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20490" windowHeight="7770" tabRatio="868" activeTab="2"/>
  </bookViews>
  <sheets>
    <sheet name="Overview" sheetId="17" r:id="rId1"/>
    <sheet name="Content" sheetId="18" r:id="rId2"/>
    <sheet name="TX&amp;RX" sheetId="14" r:id="rId3"/>
  </sheets>
  <definedNames>
    <definedName name="_xlnm._FilterDatabase" localSheetId="2" hidden="1">'TX&amp;RX'!$A$1:$BA$150</definedName>
  </definedNames>
  <calcPr calcId="145621"/>
</workbook>
</file>

<file path=xl/calcChain.xml><?xml version="1.0" encoding="utf-8"?>
<calcChain xmlns="http://schemas.openxmlformats.org/spreadsheetml/2006/main">
  <c r="AB6" i="14" l="1"/>
  <c r="AB7" i="14"/>
  <c r="AB8" i="14"/>
  <c r="AB9" i="14"/>
  <c r="AB10" i="14"/>
  <c r="AB11" i="14"/>
  <c r="AB12" i="14"/>
  <c r="AB13" i="14"/>
  <c r="AB14" i="14"/>
  <c r="AB15" i="14"/>
  <c r="AB16" i="14"/>
  <c r="AB17" i="14"/>
  <c r="AB18" i="14"/>
  <c r="AB19" i="14"/>
  <c r="AB20" i="14"/>
  <c r="AB21" i="14"/>
  <c r="AB22" i="14"/>
  <c r="AB23" i="14"/>
  <c r="AB24" i="14"/>
  <c r="AB25" i="14"/>
  <c r="AB26" i="14"/>
  <c r="AB27" i="14"/>
  <c r="AB28" i="14"/>
  <c r="AB29" i="14"/>
  <c r="AB30" i="14"/>
  <c r="AB31" i="14"/>
  <c r="AB32" i="14"/>
  <c r="AB33" i="14"/>
  <c r="AB34" i="14"/>
  <c r="AB35" i="14"/>
  <c r="AB36" i="14"/>
  <c r="AB37" i="14"/>
  <c r="AB38" i="14"/>
  <c r="AB39" i="14"/>
  <c r="AB40" i="14"/>
  <c r="AB41" i="14"/>
  <c r="AB42" i="14"/>
  <c r="AB43" i="14"/>
  <c r="AB44" i="14"/>
  <c r="AB45" i="14"/>
  <c r="AB46" i="14"/>
  <c r="AB47" i="14"/>
  <c r="AB48" i="14"/>
  <c r="AB49" i="14"/>
  <c r="AB50" i="14"/>
  <c r="AB51" i="14"/>
  <c r="AB52" i="14"/>
  <c r="AB53" i="14"/>
  <c r="AB54" i="14"/>
  <c r="AB55" i="14"/>
  <c r="AB56" i="14"/>
  <c r="AB57" i="14"/>
  <c r="AB58" i="14"/>
  <c r="AB59" i="14"/>
  <c r="AB60" i="14"/>
  <c r="AB61" i="14"/>
  <c r="AB62" i="14"/>
  <c r="AB63" i="14"/>
  <c r="AB64" i="14"/>
  <c r="AB65" i="14"/>
  <c r="AB66" i="14"/>
  <c r="AB67" i="14"/>
  <c r="AB68" i="14"/>
  <c r="AB69" i="14"/>
  <c r="AB70" i="14"/>
  <c r="AB71" i="14"/>
  <c r="AB72" i="14"/>
  <c r="AB73" i="14"/>
  <c r="AB74" i="14"/>
  <c r="AB75" i="14"/>
  <c r="AB76" i="14"/>
  <c r="AB77" i="14"/>
  <c r="AB78" i="14"/>
  <c r="AB79" i="14"/>
  <c r="AB80" i="14"/>
  <c r="AB81" i="14"/>
  <c r="AB82" i="14"/>
  <c r="AB83" i="14"/>
  <c r="AB84" i="14"/>
  <c r="AB85" i="14"/>
  <c r="AB86" i="14"/>
  <c r="AB87" i="14"/>
  <c r="AB88" i="14"/>
  <c r="AB89" i="14"/>
  <c r="AB90" i="14"/>
  <c r="AB91" i="14"/>
  <c r="AB92" i="14"/>
  <c r="AB93" i="14"/>
  <c r="AB94" i="14"/>
  <c r="AB95" i="14"/>
  <c r="AB96" i="14"/>
  <c r="AB97" i="14"/>
  <c r="AB98" i="14"/>
  <c r="AB99" i="14"/>
  <c r="AB100" i="14"/>
  <c r="AB101" i="14"/>
  <c r="AB102" i="14"/>
  <c r="AB103" i="14"/>
  <c r="AB104" i="14"/>
  <c r="AB105" i="14"/>
  <c r="AB106" i="14"/>
  <c r="AB107" i="14"/>
  <c r="AB108" i="14"/>
  <c r="AB109" i="14"/>
  <c r="AB110" i="14"/>
  <c r="AB111" i="14"/>
  <c r="AB112" i="14"/>
  <c r="AB113" i="14"/>
  <c r="AB114" i="14"/>
  <c r="AB115" i="14"/>
  <c r="AB116" i="14"/>
  <c r="AB117" i="14"/>
  <c r="AB118" i="14"/>
  <c r="AB119" i="14"/>
  <c r="AB120" i="14"/>
  <c r="AB121" i="14"/>
  <c r="AB122" i="14"/>
  <c r="AB123" i="14"/>
  <c r="AB124" i="14"/>
  <c r="AB125" i="14"/>
  <c r="AB126" i="14"/>
  <c r="AB127" i="14"/>
  <c r="AB128" i="14"/>
  <c r="AB129" i="14"/>
  <c r="AB130" i="14"/>
  <c r="AB131" i="14"/>
  <c r="AB132" i="14"/>
  <c r="AB133" i="14"/>
  <c r="AB134" i="14"/>
  <c r="AB135" i="14"/>
  <c r="AB136" i="14"/>
  <c r="AB137" i="14"/>
  <c r="AB138" i="14"/>
  <c r="AB139" i="14"/>
  <c r="AB140" i="14"/>
  <c r="AB141" i="14"/>
  <c r="AB142" i="14"/>
  <c r="AB143" i="14"/>
  <c r="AB144" i="14"/>
  <c r="AB145" i="14"/>
  <c r="AB146" i="14"/>
  <c r="AB147" i="14"/>
  <c r="AB148" i="14"/>
  <c r="AB149" i="14"/>
  <c r="AB150" i="14"/>
  <c r="AB151" i="14"/>
  <c r="AB152" i="14"/>
  <c r="AB153" i="14"/>
  <c r="AB154" i="14"/>
  <c r="AB155" i="14"/>
  <c r="AB156" i="14"/>
  <c r="AB157" i="14"/>
  <c r="AB158" i="14"/>
  <c r="AB159" i="14"/>
  <c r="AB160" i="14"/>
  <c r="AB161" i="14"/>
  <c r="AB162" i="14"/>
  <c r="AB163" i="14"/>
  <c r="AB164" i="14"/>
  <c r="AB165" i="14"/>
  <c r="AB166" i="14"/>
  <c r="AB167" i="14"/>
  <c r="AB168" i="14"/>
  <c r="AB169" i="14"/>
  <c r="AB170" i="14"/>
  <c r="AB171" i="14"/>
  <c r="AB172" i="14"/>
  <c r="AB173" i="14"/>
  <c r="AB174" i="14"/>
  <c r="AB175" i="14"/>
  <c r="AB176" i="14"/>
  <c r="AB177" i="14"/>
  <c r="AB178" i="14"/>
  <c r="AB179" i="14"/>
  <c r="AB180" i="14"/>
  <c r="AB181" i="14"/>
  <c r="AB182" i="14"/>
  <c r="AB183" i="14"/>
  <c r="AB184" i="14"/>
  <c r="AB185" i="14"/>
  <c r="AB186" i="14"/>
  <c r="AB187" i="14"/>
  <c r="AB188" i="14"/>
  <c r="AB189" i="14"/>
  <c r="AB190" i="14"/>
  <c r="AB191" i="14"/>
  <c r="AB192" i="14"/>
  <c r="AB193" i="14"/>
  <c r="AB194" i="14"/>
  <c r="AB195" i="14"/>
  <c r="AB196" i="14"/>
  <c r="AB197" i="14"/>
  <c r="AB198" i="14"/>
  <c r="AB199" i="14"/>
  <c r="AB200" i="14"/>
  <c r="AB201" i="14"/>
  <c r="AB202" i="14"/>
  <c r="AB203" i="14"/>
  <c r="AB204" i="14"/>
  <c r="AB205" i="14"/>
  <c r="AB206" i="14"/>
  <c r="AB207" i="14"/>
  <c r="AB208" i="14"/>
  <c r="AB209" i="14"/>
  <c r="AB210" i="14"/>
  <c r="AB211" i="14"/>
  <c r="AB212" i="14"/>
  <c r="AB213" i="14"/>
  <c r="AB214" i="14"/>
  <c r="AB215" i="14"/>
  <c r="AB216" i="14"/>
  <c r="AB217" i="14"/>
  <c r="AB218" i="14"/>
  <c r="AB219" i="14"/>
  <c r="AB220" i="14"/>
  <c r="AB221" i="14"/>
  <c r="AB222" i="14"/>
  <c r="AB223" i="14"/>
  <c r="AB224" i="14"/>
  <c r="AB225" i="14"/>
  <c r="AB226" i="14"/>
  <c r="AB227" i="14"/>
  <c r="AB228" i="14"/>
  <c r="AB229" i="14"/>
  <c r="AB230" i="14"/>
  <c r="AB231" i="14"/>
  <c r="AB232" i="14"/>
  <c r="AB233" i="14"/>
  <c r="AB234" i="14"/>
  <c r="AB235" i="14"/>
  <c r="AB236" i="14"/>
  <c r="AB237" i="14"/>
  <c r="AB238" i="14"/>
  <c r="AB239" i="14"/>
  <c r="AB240" i="14"/>
  <c r="AB241" i="14"/>
  <c r="AB242" i="14"/>
  <c r="AB243" i="14"/>
  <c r="AB244" i="14"/>
  <c r="AB245" i="14"/>
  <c r="AB246" i="14"/>
  <c r="AB247" i="14"/>
  <c r="AB248" i="14"/>
  <c r="AB249" i="14"/>
  <c r="AB250" i="14"/>
  <c r="AB251" i="14"/>
  <c r="AB252" i="14"/>
  <c r="AB253" i="14"/>
  <c r="AB254" i="14"/>
  <c r="AB255" i="14"/>
  <c r="AB256" i="14"/>
  <c r="AB257" i="14"/>
  <c r="AB258" i="14"/>
  <c r="AB259" i="14"/>
  <c r="AB260" i="14"/>
  <c r="AB261" i="14"/>
  <c r="AB262" i="14"/>
  <c r="AB263" i="14"/>
  <c r="AB264" i="14"/>
  <c r="AB265" i="14"/>
  <c r="AB266" i="14"/>
  <c r="AB267" i="14"/>
  <c r="AB268" i="14"/>
  <c r="AB269" i="14"/>
  <c r="AB270" i="14"/>
  <c r="AB271" i="14"/>
  <c r="AB272" i="14"/>
  <c r="AB273" i="14"/>
  <c r="AB274" i="14"/>
  <c r="AB275" i="14"/>
  <c r="AB276" i="14"/>
  <c r="AB277" i="14"/>
  <c r="AB278" i="14"/>
  <c r="AB279" i="14"/>
  <c r="AB280" i="14"/>
  <c r="AB281" i="14"/>
  <c r="AB282" i="14"/>
  <c r="AB283" i="14"/>
  <c r="AB284" i="14"/>
  <c r="AB285" i="14"/>
  <c r="AB286" i="14"/>
  <c r="AB287" i="14"/>
  <c r="AB288" i="14"/>
  <c r="AB289" i="14"/>
  <c r="AB290" i="14"/>
  <c r="AB291" i="14"/>
  <c r="AB292" i="14"/>
  <c r="AB293" i="14"/>
  <c r="AB294" i="14"/>
  <c r="AB295" i="14"/>
  <c r="AB296" i="14"/>
  <c r="AB297" i="14"/>
  <c r="AB298" i="14"/>
  <c r="AB299" i="14"/>
  <c r="AB300" i="14"/>
  <c r="AB301" i="14"/>
  <c r="AB302" i="14"/>
  <c r="AB303" i="14"/>
  <c r="AB304" i="14"/>
  <c r="AB305" i="14"/>
  <c r="AB306" i="14"/>
  <c r="AB307" i="14"/>
  <c r="AB308" i="14"/>
  <c r="AB309" i="14"/>
  <c r="AB310" i="14"/>
  <c r="AB311" i="14"/>
  <c r="AB312" i="14"/>
  <c r="AB313" i="14"/>
  <c r="AB314" i="14"/>
  <c r="AB315" i="14"/>
  <c r="AB316" i="14"/>
  <c r="AB317" i="14"/>
  <c r="AB318" i="14"/>
  <c r="AB319" i="14"/>
  <c r="AB320" i="14"/>
  <c r="AB321" i="14"/>
  <c r="AB322" i="14"/>
  <c r="AB323" i="14"/>
  <c r="AB324" i="14"/>
  <c r="AB325" i="14"/>
  <c r="AB326" i="14"/>
  <c r="AB327" i="14"/>
  <c r="AB328" i="14"/>
  <c r="AB329" i="14"/>
  <c r="AB330" i="14"/>
  <c r="AB331" i="14"/>
  <c r="AB332" i="14"/>
  <c r="AB333" i="14"/>
  <c r="AB334" i="14"/>
  <c r="AB335" i="14"/>
  <c r="AB336" i="14"/>
  <c r="AB337" i="14"/>
  <c r="AB338" i="14"/>
  <c r="AB339" i="14"/>
  <c r="AB340" i="14"/>
  <c r="AB341" i="14"/>
  <c r="AB342" i="14"/>
  <c r="AB343" i="14"/>
  <c r="AB344" i="14"/>
  <c r="AB345" i="14"/>
  <c r="AB346" i="14"/>
  <c r="AB347" i="14"/>
  <c r="AB348" i="14"/>
  <c r="AB349" i="14"/>
  <c r="AB350" i="14"/>
  <c r="AB351" i="14"/>
  <c r="AB352" i="14"/>
  <c r="AB353" i="14"/>
  <c r="AB354" i="14"/>
  <c r="AB355" i="14"/>
  <c r="AB356" i="14"/>
  <c r="AB357" i="14"/>
  <c r="AB358" i="14"/>
  <c r="AB359" i="14"/>
  <c r="AB360" i="14"/>
  <c r="AB361" i="14"/>
  <c r="AB362" i="14"/>
  <c r="AB363" i="14"/>
  <c r="AB364" i="14"/>
  <c r="AB365" i="14"/>
  <c r="AB366" i="14"/>
  <c r="AB367" i="14"/>
  <c r="AB368" i="14"/>
  <c r="AB369" i="14"/>
  <c r="AB370" i="14"/>
  <c r="AB371" i="14"/>
  <c r="AB372" i="14"/>
  <c r="AB373" i="14"/>
  <c r="AB374" i="14"/>
  <c r="AB375" i="14"/>
  <c r="AB376" i="14"/>
  <c r="AB377" i="14"/>
  <c r="AB378" i="14"/>
  <c r="AB379" i="14"/>
  <c r="AB380" i="14"/>
  <c r="AB381" i="14"/>
  <c r="AB382" i="14"/>
  <c r="AB383" i="14"/>
  <c r="AB384" i="14"/>
  <c r="AB385" i="14"/>
  <c r="AB386" i="14"/>
  <c r="AB387" i="14"/>
  <c r="AB388" i="14"/>
  <c r="AB389" i="14"/>
  <c r="AB390" i="14"/>
  <c r="AB391" i="14"/>
  <c r="AB392" i="14"/>
  <c r="AB393" i="14"/>
  <c r="AB394" i="14"/>
  <c r="AB395" i="14"/>
  <c r="AB396" i="14"/>
  <c r="AB397" i="14"/>
  <c r="AB398" i="14"/>
  <c r="AB399" i="14"/>
  <c r="AB400" i="14"/>
  <c r="AB401" i="14"/>
  <c r="AB402" i="14"/>
  <c r="AB403" i="14"/>
  <c r="AB404" i="14"/>
  <c r="AB405" i="14"/>
  <c r="AB406" i="14"/>
  <c r="AB407" i="14"/>
  <c r="AB408" i="14"/>
  <c r="AB409" i="14"/>
  <c r="AB410" i="14"/>
  <c r="AB411" i="14"/>
  <c r="AB412" i="14"/>
  <c r="AB413" i="14"/>
  <c r="AB414" i="14"/>
  <c r="AB415" i="14"/>
  <c r="AB416" i="14"/>
  <c r="AB417" i="14"/>
  <c r="AB418" i="14"/>
  <c r="AB419" i="14"/>
  <c r="AB420" i="14"/>
  <c r="AB421" i="14"/>
  <c r="AB422" i="14"/>
  <c r="AB423" i="14"/>
  <c r="AB424" i="14"/>
  <c r="AB425" i="14"/>
  <c r="AB426" i="14"/>
  <c r="AB427" i="14"/>
  <c r="AB428" i="14"/>
  <c r="AB429" i="14"/>
  <c r="AB430" i="14"/>
  <c r="AB431" i="14"/>
  <c r="AB432" i="14"/>
  <c r="AB433" i="14"/>
  <c r="AB434" i="14"/>
  <c r="AB435" i="14"/>
  <c r="AB436" i="14"/>
  <c r="AB437" i="14"/>
  <c r="AB438" i="14"/>
  <c r="AB439" i="14"/>
  <c r="AB440" i="14"/>
  <c r="AB441" i="14"/>
  <c r="AB442" i="14"/>
  <c r="AB443" i="14"/>
  <c r="AB444" i="14"/>
  <c r="AB445" i="14"/>
  <c r="AB446" i="14"/>
  <c r="AB447" i="14"/>
  <c r="AB448" i="14"/>
  <c r="AB449" i="14"/>
  <c r="AB450" i="14"/>
  <c r="AB451" i="14"/>
  <c r="AB452" i="14"/>
  <c r="AB453" i="14"/>
  <c r="AB454" i="14"/>
  <c r="AB455" i="14"/>
  <c r="AB456" i="14"/>
  <c r="AB457" i="14"/>
  <c r="AB458" i="14"/>
  <c r="AB459" i="14"/>
  <c r="AB460" i="14"/>
  <c r="AB461" i="14"/>
  <c r="AB462" i="14"/>
  <c r="AB463" i="14"/>
  <c r="AB464" i="14"/>
  <c r="AB465" i="14"/>
  <c r="AB466" i="14"/>
  <c r="AB467" i="14"/>
  <c r="AB468" i="14"/>
  <c r="AB469" i="14"/>
  <c r="AB470" i="14"/>
  <c r="AB471" i="14"/>
  <c r="AB472" i="14"/>
  <c r="AB473" i="14"/>
  <c r="AB474" i="14"/>
  <c r="AB475" i="14"/>
  <c r="AB476" i="14"/>
  <c r="AB477" i="14"/>
  <c r="AB478" i="14"/>
  <c r="AB479" i="14"/>
  <c r="AB480" i="14"/>
  <c r="AB481" i="14"/>
  <c r="AB482" i="14"/>
  <c r="AB483" i="14"/>
  <c r="AB484" i="14"/>
  <c r="AB485" i="14"/>
  <c r="AB486" i="14"/>
  <c r="AB487" i="14"/>
  <c r="AB488" i="14"/>
  <c r="AB489" i="14"/>
  <c r="AB490" i="14"/>
  <c r="AB491" i="14"/>
  <c r="AB492" i="14"/>
  <c r="AB493" i="14"/>
  <c r="AB494" i="14"/>
  <c r="AB495" i="14"/>
  <c r="AB496" i="14"/>
  <c r="AB497" i="14"/>
  <c r="AB498" i="14"/>
  <c r="AB499" i="14"/>
  <c r="AB500" i="14"/>
  <c r="AB501" i="14"/>
  <c r="AB502" i="14"/>
  <c r="AB503" i="14"/>
  <c r="AB504" i="14"/>
  <c r="AB505" i="14"/>
  <c r="AB506" i="14"/>
  <c r="AB507" i="14"/>
  <c r="AB508" i="14"/>
  <c r="AB509" i="14"/>
  <c r="AB510" i="14"/>
  <c r="AB511" i="14"/>
  <c r="AB512" i="14"/>
  <c r="AB513" i="14"/>
  <c r="AB514" i="14"/>
  <c r="AB515" i="14"/>
  <c r="AB516" i="14"/>
  <c r="AB517" i="14"/>
  <c r="AB518" i="14"/>
  <c r="AB519" i="14"/>
  <c r="AB520" i="14"/>
  <c r="AB521" i="14"/>
  <c r="AB522" i="14"/>
  <c r="AB523" i="14"/>
  <c r="AB524" i="14"/>
  <c r="AB525" i="14"/>
  <c r="AB526" i="14"/>
  <c r="AB527" i="14"/>
  <c r="AB528" i="14"/>
  <c r="AB529" i="14"/>
  <c r="AB530" i="14"/>
  <c r="AB531" i="14"/>
  <c r="AB532" i="14"/>
  <c r="AB533" i="14"/>
  <c r="AB534" i="14"/>
  <c r="AB535" i="14"/>
  <c r="AB536" i="14"/>
  <c r="AB537" i="14"/>
  <c r="AB538" i="14"/>
  <c r="AB539" i="14"/>
  <c r="AB540" i="14"/>
  <c r="AB541" i="14"/>
  <c r="AB542" i="14"/>
  <c r="AB543" i="14"/>
  <c r="AB5" i="14"/>
  <c r="Y6" i="14"/>
  <c r="Y7" i="14"/>
  <c r="Y8" i="14"/>
  <c r="Y9" i="14"/>
  <c r="Y10" i="14"/>
  <c r="Y11" i="14"/>
  <c r="Y12" i="14"/>
  <c r="Y13" i="14"/>
  <c r="Y14" i="14"/>
  <c r="Y15" i="14"/>
  <c r="Y16" i="14"/>
  <c r="Y17" i="14"/>
  <c r="Y18" i="14"/>
  <c r="Y19" i="14"/>
  <c r="Y20" i="14"/>
  <c r="Y21" i="14"/>
  <c r="Y22" i="14"/>
  <c r="Y23" i="14"/>
  <c r="Y24" i="14"/>
  <c r="Y25" i="14"/>
  <c r="Y26" i="14"/>
  <c r="Y27" i="14"/>
  <c r="Y28" i="14"/>
  <c r="Y29" i="14"/>
  <c r="Y30" i="14"/>
  <c r="Y31" i="14"/>
  <c r="Y32" i="14"/>
  <c r="Y33" i="14"/>
  <c r="Y34" i="14"/>
  <c r="Y35" i="14"/>
  <c r="Y36" i="14"/>
  <c r="Y37" i="14"/>
  <c r="Y38" i="14"/>
  <c r="Y39" i="14"/>
  <c r="Y40" i="14"/>
  <c r="Y41" i="14"/>
  <c r="Y42" i="14"/>
  <c r="Y43" i="14"/>
  <c r="Y44" i="14"/>
  <c r="Y45" i="14"/>
  <c r="Y46" i="14"/>
  <c r="Y47" i="14"/>
  <c r="Y48" i="14"/>
  <c r="Y49" i="14"/>
  <c r="Y50" i="14"/>
  <c r="Y51" i="14"/>
  <c r="Y52" i="14"/>
  <c r="Y53" i="14"/>
  <c r="Y54" i="14"/>
  <c r="Y55" i="14"/>
  <c r="Y56" i="14"/>
  <c r="Y57" i="14"/>
  <c r="Y58" i="14"/>
  <c r="Y59" i="14"/>
  <c r="Y60" i="14"/>
  <c r="Y61" i="14"/>
  <c r="Y62" i="14"/>
  <c r="Y63" i="14"/>
  <c r="Y64" i="14"/>
  <c r="Y65" i="14"/>
  <c r="Y66" i="14"/>
  <c r="Y67" i="14"/>
  <c r="Y68" i="14"/>
  <c r="Y69" i="14"/>
  <c r="Y70" i="14"/>
  <c r="Y71" i="14"/>
  <c r="Y72" i="14"/>
  <c r="Y73" i="14"/>
  <c r="Y74" i="14"/>
  <c r="Y75" i="14"/>
  <c r="Y76" i="14"/>
  <c r="Y77" i="14"/>
  <c r="Y78" i="14"/>
  <c r="Y79" i="14"/>
  <c r="Y80" i="14"/>
  <c r="Y81" i="14"/>
  <c r="Y82" i="14"/>
  <c r="Y83" i="14"/>
  <c r="Y84" i="14"/>
  <c r="Y85" i="14"/>
  <c r="Y86" i="14"/>
  <c r="Y87" i="14"/>
  <c r="Y88" i="14"/>
  <c r="Y89" i="14"/>
  <c r="Y90" i="14"/>
  <c r="Y91" i="14"/>
  <c r="Y92" i="14"/>
  <c r="Y93" i="14"/>
  <c r="Y94" i="14"/>
  <c r="Y95" i="14"/>
  <c r="Y96" i="14"/>
  <c r="Y97" i="14"/>
  <c r="Y98" i="14"/>
  <c r="Y99" i="14"/>
  <c r="Y100" i="14"/>
  <c r="Y101" i="14"/>
  <c r="Y102" i="14"/>
  <c r="Y103" i="14"/>
  <c r="Y104" i="14"/>
  <c r="Y105" i="14"/>
  <c r="Y106" i="14"/>
  <c r="Y107" i="14"/>
  <c r="Y108" i="14"/>
  <c r="Y109" i="14"/>
  <c r="Y110" i="14"/>
  <c r="Y111" i="14"/>
  <c r="Y112" i="14"/>
  <c r="Y113" i="14"/>
  <c r="Y114" i="14"/>
  <c r="Y115" i="14"/>
  <c r="Y116" i="14"/>
  <c r="Y117" i="14"/>
  <c r="Y118" i="14"/>
  <c r="Y119" i="14"/>
  <c r="Y120" i="14"/>
  <c r="Y121" i="14"/>
  <c r="Y122" i="14"/>
  <c r="Y123" i="14"/>
  <c r="Y124" i="14"/>
  <c r="Y125" i="14"/>
  <c r="Y126" i="14"/>
  <c r="Y127" i="14"/>
  <c r="Y128" i="14"/>
  <c r="Y129" i="14"/>
  <c r="Y130" i="14"/>
  <c r="Y131" i="14"/>
  <c r="Y132" i="14"/>
  <c r="Y133" i="14"/>
  <c r="Y134" i="14"/>
  <c r="Y135" i="14"/>
  <c r="Y136" i="14"/>
  <c r="Y137" i="14"/>
  <c r="Y138" i="14"/>
  <c r="Y139" i="14"/>
  <c r="Y140" i="14"/>
  <c r="Y141" i="14"/>
  <c r="Y142" i="14"/>
  <c r="Y143" i="14"/>
  <c r="Y144" i="14"/>
  <c r="Y145" i="14"/>
  <c r="Y146" i="14"/>
  <c r="Y147" i="14"/>
  <c r="Y148" i="14"/>
  <c r="Y149" i="14"/>
  <c r="Y150" i="14"/>
  <c r="Y151" i="14"/>
  <c r="Y152" i="14"/>
  <c r="Y153" i="14"/>
  <c r="Y154" i="14"/>
  <c r="Y155" i="14"/>
  <c r="Y156" i="14"/>
  <c r="Y157" i="14"/>
  <c r="Y158" i="14"/>
  <c r="Y159" i="14"/>
  <c r="Y160" i="14"/>
  <c r="Y161" i="14"/>
  <c r="Y162" i="14"/>
  <c r="Y163" i="14"/>
  <c r="Y164" i="14"/>
  <c r="Y165" i="14"/>
  <c r="Y166" i="14"/>
  <c r="Y167" i="14"/>
  <c r="Y168" i="14"/>
  <c r="Y169" i="14"/>
  <c r="Y170" i="14"/>
  <c r="Y171" i="14"/>
  <c r="Y172" i="14"/>
  <c r="Y173" i="14"/>
  <c r="Y174" i="14"/>
  <c r="Y175" i="14"/>
  <c r="Y176" i="14"/>
  <c r="Y177" i="14"/>
  <c r="Y178" i="14"/>
  <c r="Y179" i="14"/>
  <c r="Y180" i="14"/>
  <c r="Y181" i="14"/>
  <c r="Y182" i="14"/>
  <c r="Y183" i="14"/>
  <c r="Y184" i="14"/>
  <c r="Y185" i="14"/>
  <c r="Y186" i="14"/>
  <c r="Y187" i="14"/>
  <c r="Y188" i="14"/>
  <c r="Y189" i="14"/>
  <c r="Y190" i="14"/>
  <c r="Y191" i="14"/>
  <c r="Y192" i="14"/>
  <c r="Y193" i="14"/>
  <c r="Y194" i="14"/>
  <c r="Y195" i="14"/>
  <c r="Y196" i="14"/>
  <c r="Y197" i="14"/>
  <c r="Y198" i="14"/>
  <c r="Y199" i="14"/>
  <c r="Y200" i="14"/>
  <c r="Y201" i="14"/>
  <c r="Y202" i="14"/>
  <c r="Y203" i="14"/>
  <c r="Y204" i="14"/>
  <c r="Y205" i="14"/>
  <c r="Y206" i="14"/>
  <c r="Y207" i="14"/>
  <c r="Y208" i="14"/>
  <c r="Y209" i="14"/>
  <c r="Y210" i="14"/>
  <c r="Y211" i="14"/>
  <c r="Y212" i="14"/>
  <c r="Y213" i="14"/>
  <c r="Y214" i="14"/>
  <c r="Y215" i="14"/>
  <c r="Y216" i="14"/>
  <c r="Y217" i="14"/>
  <c r="Y218" i="14"/>
  <c r="Y219" i="14"/>
  <c r="Y220" i="14"/>
  <c r="Y221" i="14"/>
  <c r="Y222" i="14"/>
  <c r="Y223" i="14"/>
  <c r="Y224" i="14"/>
  <c r="Y225" i="14"/>
  <c r="Y226" i="14"/>
  <c r="Y227" i="14"/>
  <c r="Y228" i="14"/>
  <c r="Y229" i="14"/>
  <c r="Y230" i="14"/>
  <c r="Y231" i="14"/>
  <c r="Y232" i="14"/>
  <c r="Y233" i="14"/>
  <c r="Y234" i="14"/>
  <c r="Y235" i="14"/>
  <c r="Y236" i="14"/>
  <c r="Y237" i="14"/>
  <c r="Y238" i="14"/>
  <c r="Y239" i="14"/>
  <c r="Y240" i="14"/>
  <c r="Y241" i="14"/>
  <c r="Y242" i="14"/>
  <c r="Y243" i="14"/>
  <c r="Y244" i="14"/>
  <c r="Y245" i="14"/>
  <c r="Y246" i="14"/>
  <c r="Y247" i="14"/>
  <c r="Y248" i="14"/>
  <c r="Y249" i="14"/>
  <c r="Y250" i="14"/>
  <c r="Y251" i="14"/>
  <c r="Y252" i="14"/>
  <c r="Y253" i="14"/>
  <c r="Y254" i="14"/>
  <c r="Y255" i="14"/>
  <c r="Y256" i="14"/>
  <c r="Y257" i="14"/>
  <c r="Y258" i="14"/>
  <c r="Y259" i="14"/>
  <c r="Y260" i="14"/>
  <c r="Y261" i="14"/>
  <c r="Y262" i="14"/>
  <c r="Y263" i="14"/>
  <c r="Y264" i="14"/>
  <c r="Y265" i="14"/>
  <c r="Y266" i="14"/>
  <c r="Y267" i="14"/>
  <c r="Y268" i="14"/>
  <c r="Y269" i="14"/>
  <c r="Y270" i="14"/>
  <c r="Y271" i="14"/>
  <c r="Y272" i="14"/>
  <c r="Y273" i="14"/>
  <c r="Y274" i="14"/>
  <c r="Y275" i="14"/>
  <c r="Y276" i="14"/>
  <c r="Y277" i="14"/>
  <c r="Y278" i="14"/>
  <c r="Y279" i="14"/>
  <c r="Y280" i="14"/>
  <c r="Y281" i="14"/>
  <c r="Y282" i="14"/>
  <c r="Y283" i="14"/>
  <c r="Y284" i="14"/>
  <c r="Y285" i="14"/>
  <c r="Y286" i="14"/>
  <c r="Y287" i="14"/>
  <c r="Y288" i="14"/>
  <c r="Y289" i="14"/>
  <c r="Y290" i="14"/>
  <c r="Y291" i="14"/>
  <c r="Y292" i="14"/>
  <c r="Y293" i="14"/>
  <c r="Y294" i="14"/>
  <c r="Y295" i="14"/>
  <c r="Y296" i="14"/>
  <c r="Y297" i="14"/>
  <c r="Y298" i="14"/>
  <c r="Y299" i="14"/>
  <c r="Y300" i="14"/>
  <c r="Y301" i="14"/>
  <c r="Y302" i="14"/>
  <c r="Y303" i="14"/>
  <c r="Y304" i="14"/>
  <c r="Y305" i="14"/>
  <c r="Y306" i="14"/>
  <c r="Y307" i="14"/>
  <c r="Y308" i="14"/>
  <c r="Y309" i="14"/>
  <c r="Y310" i="14"/>
  <c r="Y311" i="14"/>
  <c r="Y312" i="14"/>
  <c r="Y313" i="14"/>
  <c r="Y314" i="14"/>
  <c r="Y315" i="14"/>
  <c r="Y316" i="14"/>
  <c r="Y317" i="14"/>
  <c r="Y318" i="14"/>
  <c r="Y319" i="14"/>
  <c r="Y320" i="14"/>
  <c r="Y321" i="14"/>
  <c r="Y322" i="14"/>
  <c r="Y323" i="14"/>
  <c r="Y324" i="14"/>
  <c r="Y325" i="14"/>
  <c r="Y326" i="14"/>
  <c r="Y327" i="14"/>
  <c r="Y328" i="14"/>
  <c r="Y329" i="14"/>
  <c r="Y330" i="14"/>
  <c r="Y331" i="14"/>
  <c r="Y332" i="14"/>
  <c r="Y333" i="14"/>
  <c r="Y334" i="14"/>
  <c r="Y335" i="14"/>
  <c r="Y336" i="14"/>
  <c r="Y337" i="14"/>
  <c r="Y338" i="14"/>
  <c r="Y339" i="14"/>
  <c r="Y340" i="14"/>
  <c r="Y341" i="14"/>
  <c r="Y342" i="14"/>
  <c r="Y343" i="14"/>
  <c r="Y344" i="14"/>
  <c r="Y345" i="14"/>
  <c r="Y346" i="14"/>
  <c r="Y347" i="14"/>
  <c r="Y348" i="14"/>
  <c r="Y349" i="14"/>
  <c r="Y350" i="14"/>
  <c r="Y351" i="14"/>
  <c r="Y352" i="14"/>
  <c r="Y353" i="14"/>
  <c r="Y354" i="14"/>
  <c r="Y355" i="14"/>
  <c r="Y356" i="14"/>
  <c r="Y357" i="14"/>
  <c r="Y358" i="14"/>
  <c r="Y359" i="14"/>
  <c r="Y360" i="14"/>
  <c r="Y361" i="14"/>
  <c r="Y362" i="14"/>
  <c r="Y363" i="14"/>
  <c r="Y364" i="14"/>
  <c r="Y365" i="14"/>
  <c r="Y366" i="14"/>
  <c r="Y367" i="14"/>
  <c r="Y368" i="14"/>
  <c r="Y369" i="14"/>
  <c r="Y370" i="14"/>
  <c r="Y371" i="14"/>
  <c r="Y372" i="14"/>
  <c r="Y373" i="14"/>
  <c r="Y374" i="14"/>
  <c r="Y375" i="14"/>
  <c r="Y376" i="14"/>
  <c r="Y377" i="14"/>
  <c r="Y378" i="14"/>
  <c r="Y379" i="14"/>
  <c r="Y380" i="14"/>
  <c r="Y381" i="14"/>
  <c r="Y382" i="14"/>
  <c r="Y383" i="14"/>
  <c r="Y384" i="14"/>
  <c r="Y385" i="14"/>
  <c r="Y386" i="14"/>
  <c r="Y387" i="14"/>
  <c r="Y388" i="14"/>
  <c r="Y389" i="14"/>
  <c r="Y390" i="14"/>
  <c r="Y391" i="14"/>
  <c r="Y392" i="14"/>
  <c r="Y393" i="14"/>
  <c r="Y394" i="14"/>
  <c r="Y395" i="14"/>
  <c r="Y396" i="14"/>
  <c r="Y397" i="14"/>
  <c r="Y398" i="14"/>
  <c r="Y399" i="14"/>
  <c r="Y400" i="14"/>
  <c r="Y401" i="14"/>
  <c r="Y402" i="14"/>
  <c r="Y403" i="14"/>
  <c r="Y404" i="14"/>
  <c r="Y405" i="14"/>
  <c r="Y406" i="14"/>
  <c r="Y407" i="14"/>
  <c r="Y408" i="14"/>
  <c r="Y409" i="14"/>
  <c r="Y410" i="14"/>
  <c r="Y411" i="14"/>
  <c r="Y412" i="14"/>
  <c r="Y413" i="14"/>
  <c r="Y414" i="14"/>
  <c r="Y415" i="14"/>
  <c r="Y416" i="14"/>
  <c r="Y417" i="14"/>
  <c r="Y418" i="14"/>
  <c r="Y419" i="14"/>
  <c r="Y420" i="14"/>
  <c r="Y421" i="14"/>
  <c r="Y422" i="14"/>
  <c r="Y423" i="14"/>
  <c r="Y424" i="14"/>
  <c r="Y425" i="14"/>
  <c r="Y426" i="14"/>
  <c r="Y427" i="14"/>
  <c r="Y428" i="14"/>
  <c r="Y429" i="14"/>
  <c r="Y430" i="14"/>
  <c r="Y431" i="14"/>
  <c r="Y432" i="14"/>
  <c r="Y433" i="14"/>
  <c r="Y434" i="14"/>
  <c r="Y435" i="14"/>
  <c r="Y436" i="14"/>
  <c r="Y437" i="14"/>
  <c r="Y438" i="14"/>
  <c r="Y439" i="14"/>
  <c r="Y440" i="14"/>
  <c r="Y441" i="14"/>
  <c r="Y442" i="14"/>
  <c r="Y443" i="14"/>
  <c r="Y444" i="14"/>
  <c r="Y445" i="14"/>
  <c r="Y446" i="14"/>
  <c r="Y447" i="14"/>
  <c r="Y448" i="14"/>
  <c r="Y449" i="14"/>
  <c r="Y450" i="14"/>
  <c r="Y451" i="14"/>
  <c r="Y452" i="14"/>
  <c r="Y453" i="14"/>
  <c r="Y454" i="14"/>
  <c r="Y455" i="14"/>
  <c r="Y456" i="14"/>
  <c r="Y457" i="14"/>
  <c r="Y458" i="14"/>
  <c r="Y459" i="14"/>
  <c r="Y460" i="14"/>
  <c r="Y461" i="14"/>
  <c r="Y462" i="14"/>
  <c r="Y463" i="14"/>
  <c r="Y464" i="14"/>
  <c r="Y465" i="14"/>
  <c r="Y466" i="14"/>
  <c r="Y467" i="14"/>
  <c r="Y468" i="14"/>
  <c r="Y469" i="14"/>
  <c r="Y470" i="14"/>
  <c r="Y471" i="14"/>
  <c r="Y472" i="14"/>
  <c r="Y473" i="14"/>
  <c r="Y474" i="14"/>
  <c r="Y475" i="14"/>
  <c r="Y476" i="14"/>
  <c r="Y477" i="14"/>
  <c r="Y478" i="14"/>
  <c r="Y479" i="14"/>
  <c r="Y480" i="14"/>
  <c r="Y481" i="14"/>
  <c r="Y482" i="14"/>
  <c r="Y483" i="14"/>
  <c r="Y484" i="14"/>
  <c r="Y485" i="14"/>
  <c r="Y486" i="14"/>
  <c r="Y487" i="14"/>
  <c r="Y488" i="14"/>
  <c r="Y489" i="14"/>
  <c r="Y490" i="14"/>
  <c r="Y491" i="14"/>
  <c r="Y492" i="14"/>
  <c r="Y493" i="14"/>
  <c r="Y494" i="14"/>
  <c r="Y495" i="14"/>
  <c r="Y496" i="14"/>
  <c r="Y497" i="14"/>
  <c r="Y498" i="14"/>
  <c r="Y499" i="14"/>
  <c r="Y500" i="14"/>
  <c r="Y501" i="14"/>
  <c r="Y502" i="14"/>
  <c r="Y503" i="14"/>
  <c r="Y504" i="14"/>
  <c r="Y505" i="14"/>
  <c r="Y506" i="14"/>
  <c r="Y507" i="14"/>
  <c r="Y508" i="14"/>
  <c r="Y509" i="14"/>
  <c r="Y510" i="14"/>
  <c r="Y511" i="14"/>
  <c r="Y512" i="14"/>
  <c r="Y513" i="14"/>
  <c r="Y514" i="14"/>
  <c r="Y515" i="14"/>
  <c r="Y516" i="14"/>
  <c r="Y517" i="14"/>
  <c r="Y518" i="14"/>
  <c r="Y519" i="14"/>
  <c r="Y520" i="14"/>
  <c r="Y521" i="14"/>
  <c r="Y522" i="14"/>
  <c r="Y523" i="14"/>
  <c r="Y524" i="14"/>
  <c r="Y525" i="14"/>
  <c r="Y526" i="14"/>
  <c r="Y527" i="14"/>
  <c r="Y528" i="14"/>
  <c r="Y529" i="14"/>
  <c r="Y530" i="14"/>
  <c r="Y531" i="14"/>
  <c r="Y532" i="14"/>
  <c r="Y533" i="14"/>
  <c r="Y534" i="14"/>
  <c r="Y535" i="14"/>
  <c r="Y536" i="14"/>
  <c r="Y537" i="14"/>
  <c r="Y538" i="14"/>
  <c r="Y539" i="14"/>
  <c r="Y540" i="14"/>
  <c r="Y541" i="14"/>
  <c r="Y542" i="14"/>
  <c r="Y543" i="14"/>
  <c r="Y5" i="14"/>
  <c r="V6" i="14"/>
  <c r="V7" i="14"/>
  <c r="V8" i="14"/>
  <c r="V9" i="14"/>
  <c r="V10" i="14"/>
  <c r="V11" i="14"/>
  <c r="V12" i="14"/>
  <c r="V13" i="14"/>
  <c r="V14" i="14"/>
  <c r="V15" i="14"/>
  <c r="V16" i="14"/>
  <c r="V17" i="14"/>
  <c r="V18" i="14"/>
  <c r="V19" i="14"/>
  <c r="V20" i="14"/>
  <c r="V21" i="14"/>
  <c r="V22" i="14"/>
  <c r="V23" i="14"/>
  <c r="V24" i="14"/>
  <c r="V25" i="14"/>
  <c r="V26" i="14"/>
  <c r="V27" i="14"/>
  <c r="V28" i="14"/>
  <c r="V29" i="14"/>
  <c r="V30" i="14"/>
  <c r="V31" i="14"/>
  <c r="V32" i="14"/>
  <c r="V33" i="14"/>
  <c r="V34" i="14"/>
  <c r="V35" i="14"/>
  <c r="V36" i="14"/>
  <c r="V37" i="14"/>
  <c r="V38" i="14"/>
  <c r="V39" i="14"/>
  <c r="V40" i="14"/>
  <c r="V41" i="14"/>
  <c r="V42" i="14"/>
  <c r="V43" i="14"/>
  <c r="V44" i="14"/>
  <c r="V45" i="14"/>
  <c r="V46" i="14"/>
  <c r="V47" i="14"/>
  <c r="V48" i="14"/>
  <c r="V49" i="14"/>
  <c r="V50" i="14"/>
  <c r="V51" i="14"/>
  <c r="V52" i="14"/>
  <c r="V53" i="14"/>
  <c r="V54" i="14"/>
  <c r="V55" i="14"/>
  <c r="V56" i="14"/>
  <c r="V57" i="14"/>
  <c r="V58" i="14"/>
  <c r="V59" i="14"/>
  <c r="V60" i="14"/>
  <c r="V61" i="14"/>
  <c r="V62" i="14"/>
  <c r="V63" i="14"/>
  <c r="V64" i="14"/>
  <c r="V65" i="14"/>
  <c r="V66" i="14"/>
  <c r="V67" i="14"/>
  <c r="V68" i="14"/>
  <c r="V69" i="14"/>
  <c r="V70" i="14"/>
  <c r="V71" i="14"/>
  <c r="V72" i="14"/>
  <c r="V73" i="14"/>
  <c r="V74" i="14"/>
  <c r="V75" i="14"/>
  <c r="V76" i="14"/>
  <c r="V77" i="14"/>
  <c r="V78" i="14"/>
  <c r="V79" i="14"/>
  <c r="V80" i="14"/>
  <c r="V81" i="14"/>
  <c r="V82" i="14"/>
  <c r="V83" i="14"/>
  <c r="V84" i="14"/>
  <c r="V85" i="14"/>
  <c r="V86" i="14"/>
  <c r="V87" i="14"/>
  <c r="V88" i="14"/>
  <c r="V89" i="14"/>
  <c r="V90" i="14"/>
  <c r="V91" i="14"/>
  <c r="V92" i="14"/>
  <c r="V93" i="14"/>
  <c r="V94" i="14"/>
  <c r="V95" i="14"/>
  <c r="V96" i="14"/>
  <c r="V97" i="14"/>
  <c r="V98" i="14"/>
  <c r="V99" i="14"/>
  <c r="V100" i="14"/>
  <c r="V101" i="14"/>
  <c r="V102" i="14"/>
  <c r="V103" i="14"/>
  <c r="V104" i="14"/>
  <c r="V105" i="14"/>
  <c r="V106" i="14"/>
  <c r="V107" i="14"/>
  <c r="V108" i="14"/>
  <c r="V109" i="14"/>
  <c r="V110" i="14"/>
  <c r="V111" i="14"/>
  <c r="V112" i="14"/>
  <c r="V113" i="14"/>
  <c r="V114" i="14"/>
  <c r="V115" i="14"/>
  <c r="V116" i="14"/>
  <c r="V117" i="14"/>
  <c r="V118" i="14"/>
  <c r="V119" i="14"/>
  <c r="V120" i="14"/>
  <c r="V121" i="14"/>
  <c r="V122" i="14"/>
  <c r="V123" i="14"/>
  <c r="V124" i="14"/>
  <c r="V125" i="14"/>
  <c r="V126" i="14"/>
  <c r="V127" i="14"/>
  <c r="V128" i="14"/>
  <c r="V129" i="14"/>
  <c r="V130" i="14"/>
  <c r="V131" i="14"/>
  <c r="V132" i="14"/>
  <c r="V133" i="14"/>
  <c r="V134" i="14"/>
  <c r="V135" i="14"/>
  <c r="V136" i="14"/>
  <c r="V137" i="14"/>
  <c r="V138" i="14"/>
  <c r="V139" i="14"/>
  <c r="V140" i="14"/>
  <c r="V141" i="14"/>
  <c r="V142" i="14"/>
  <c r="V143" i="14"/>
  <c r="V144" i="14"/>
  <c r="V145" i="14"/>
  <c r="V146" i="14"/>
  <c r="V147" i="14"/>
  <c r="V148" i="14"/>
  <c r="V149" i="14"/>
  <c r="V150" i="14"/>
  <c r="V151" i="14"/>
  <c r="V152" i="14"/>
  <c r="V153" i="14"/>
  <c r="V154" i="14"/>
  <c r="V155" i="14"/>
  <c r="V156" i="14"/>
  <c r="V157" i="14"/>
  <c r="V158" i="14"/>
  <c r="V159" i="14"/>
  <c r="V160" i="14"/>
  <c r="V161" i="14"/>
  <c r="V162" i="14"/>
  <c r="V163" i="14"/>
  <c r="V164" i="14"/>
  <c r="V165" i="14"/>
  <c r="V166" i="14"/>
  <c r="V167" i="14"/>
  <c r="V168" i="14"/>
  <c r="V169" i="14"/>
  <c r="V170" i="14"/>
  <c r="V171" i="14"/>
  <c r="V172" i="14"/>
  <c r="V173" i="14"/>
  <c r="V174" i="14"/>
  <c r="V175" i="14"/>
  <c r="V176" i="14"/>
  <c r="V177" i="14"/>
  <c r="V178" i="14"/>
  <c r="V179" i="14"/>
  <c r="V180" i="14"/>
  <c r="V181" i="14"/>
  <c r="V182" i="14"/>
  <c r="V183" i="14"/>
  <c r="V184" i="14"/>
  <c r="V185" i="14"/>
  <c r="V186" i="14"/>
  <c r="V187" i="14"/>
  <c r="V188" i="14"/>
  <c r="V189" i="14"/>
  <c r="V190" i="14"/>
  <c r="V191" i="14"/>
  <c r="V192" i="14"/>
  <c r="V193" i="14"/>
  <c r="V194" i="14"/>
  <c r="V195" i="14"/>
  <c r="V196" i="14"/>
  <c r="V197" i="14"/>
  <c r="V198" i="14"/>
  <c r="V199" i="14"/>
  <c r="V200" i="14"/>
  <c r="V201" i="14"/>
  <c r="V202" i="14"/>
  <c r="V203" i="14"/>
  <c r="V204" i="14"/>
  <c r="V205" i="14"/>
  <c r="V206" i="14"/>
  <c r="V207" i="14"/>
  <c r="V208" i="14"/>
  <c r="V209" i="14"/>
  <c r="V210" i="14"/>
  <c r="V211" i="14"/>
  <c r="V212" i="14"/>
  <c r="V213" i="14"/>
  <c r="V214" i="14"/>
  <c r="V215" i="14"/>
  <c r="V216" i="14"/>
  <c r="V217" i="14"/>
  <c r="V218" i="14"/>
  <c r="V219" i="14"/>
  <c r="V220" i="14"/>
  <c r="V221" i="14"/>
  <c r="V222" i="14"/>
  <c r="V223" i="14"/>
  <c r="V224" i="14"/>
  <c r="V225" i="14"/>
  <c r="V226" i="14"/>
  <c r="V227" i="14"/>
  <c r="V228" i="14"/>
  <c r="V229" i="14"/>
  <c r="V230" i="14"/>
  <c r="V231" i="14"/>
  <c r="V232" i="14"/>
  <c r="V233" i="14"/>
  <c r="V234" i="14"/>
  <c r="V235" i="14"/>
  <c r="V236" i="14"/>
  <c r="V237" i="14"/>
  <c r="V238" i="14"/>
  <c r="V239" i="14"/>
  <c r="V240" i="14"/>
  <c r="V241" i="14"/>
  <c r="V242" i="14"/>
  <c r="V243" i="14"/>
  <c r="V244" i="14"/>
  <c r="V245" i="14"/>
  <c r="V246" i="14"/>
  <c r="V247" i="14"/>
  <c r="V248" i="14"/>
  <c r="V249" i="14"/>
  <c r="V250" i="14"/>
  <c r="V251" i="14"/>
  <c r="V252" i="14"/>
  <c r="V253" i="14"/>
  <c r="V254" i="14"/>
  <c r="V255" i="14"/>
  <c r="V256" i="14"/>
  <c r="V257" i="14"/>
  <c r="V258" i="14"/>
  <c r="V259" i="14"/>
  <c r="V260" i="14"/>
  <c r="V261" i="14"/>
  <c r="V262" i="14"/>
  <c r="V263" i="14"/>
  <c r="V264" i="14"/>
  <c r="V265" i="14"/>
  <c r="V266" i="14"/>
  <c r="V267" i="14"/>
  <c r="V268" i="14"/>
  <c r="V269" i="14"/>
  <c r="V270" i="14"/>
  <c r="V271" i="14"/>
  <c r="V272" i="14"/>
  <c r="V273" i="14"/>
  <c r="V274" i="14"/>
  <c r="V275" i="14"/>
  <c r="V276" i="14"/>
  <c r="V277" i="14"/>
  <c r="V278" i="14"/>
  <c r="V279" i="14"/>
  <c r="V280" i="14"/>
  <c r="V281" i="14"/>
  <c r="V282" i="14"/>
  <c r="V283" i="14"/>
  <c r="V284" i="14"/>
  <c r="V285" i="14"/>
  <c r="V286" i="14"/>
  <c r="V287" i="14"/>
  <c r="V288" i="14"/>
  <c r="V289" i="14"/>
  <c r="V290" i="14"/>
  <c r="V291" i="14"/>
  <c r="V292" i="14"/>
  <c r="V293" i="14"/>
  <c r="V294" i="14"/>
  <c r="V295" i="14"/>
  <c r="V296" i="14"/>
  <c r="V297" i="14"/>
  <c r="V298" i="14"/>
  <c r="V299" i="14"/>
  <c r="V300" i="14"/>
  <c r="V301" i="14"/>
  <c r="V302" i="14"/>
  <c r="V303" i="14"/>
  <c r="V304" i="14"/>
  <c r="V305" i="14"/>
  <c r="V306" i="14"/>
  <c r="V307" i="14"/>
  <c r="V308" i="14"/>
  <c r="V309" i="14"/>
  <c r="V310" i="14"/>
  <c r="V311" i="14"/>
  <c r="V312" i="14"/>
  <c r="V313" i="14"/>
  <c r="V314" i="14"/>
  <c r="V315" i="14"/>
  <c r="V316" i="14"/>
  <c r="V317" i="14"/>
  <c r="V318" i="14"/>
  <c r="V319" i="14"/>
  <c r="V320" i="14"/>
  <c r="V321" i="14"/>
  <c r="V322" i="14"/>
  <c r="V323" i="14"/>
  <c r="V324" i="14"/>
  <c r="V325" i="14"/>
  <c r="V326" i="14"/>
  <c r="V327" i="14"/>
  <c r="V328" i="14"/>
  <c r="V329" i="14"/>
  <c r="V330" i="14"/>
  <c r="V331" i="14"/>
  <c r="V332" i="14"/>
  <c r="V333" i="14"/>
  <c r="V334" i="14"/>
  <c r="V335" i="14"/>
  <c r="V336" i="14"/>
  <c r="V337" i="14"/>
  <c r="V338" i="14"/>
  <c r="V339" i="14"/>
  <c r="V340" i="14"/>
  <c r="V341" i="14"/>
  <c r="V342" i="14"/>
  <c r="V343" i="14"/>
  <c r="V344" i="14"/>
  <c r="V345" i="14"/>
  <c r="V346" i="14"/>
  <c r="V347" i="14"/>
  <c r="V348" i="14"/>
  <c r="V349" i="14"/>
  <c r="V350" i="14"/>
  <c r="V351" i="14"/>
  <c r="V352" i="14"/>
  <c r="V353" i="14"/>
  <c r="V354" i="14"/>
  <c r="V355" i="14"/>
  <c r="V356" i="14"/>
  <c r="V357" i="14"/>
  <c r="V358" i="14"/>
  <c r="V359" i="14"/>
  <c r="V360" i="14"/>
  <c r="V361" i="14"/>
  <c r="V362" i="14"/>
  <c r="V363" i="14"/>
  <c r="V364" i="14"/>
  <c r="V365" i="14"/>
  <c r="V366" i="14"/>
  <c r="V367" i="14"/>
  <c r="V368" i="14"/>
  <c r="V369" i="14"/>
  <c r="V370" i="14"/>
  <c r="V371" i="14"/>
  <c r="V372" i="14"/>
  <c r="V373" i="14"/>
  <c r="V374" i="14"/>
  <c r="V375" i="14"/>
  <c r="V376" i="14"/>
  <c r="V377" i="14"/>
  <c r="V378" i="14"/>
  <c r="V379" i="14"/>
  <c r="V380" i="14"/>
  <c r="V381" i="14"/>
  <c r="V382" i="14"/>
  <c r="V383" i="14"/>
  <c r="V384" i="14"/>
  <c r="V385" i="14"/>
  <c r="V386" i="14"/>
  <c r="V387" i="14"/>
  <c r="V388" i="14"/>
  <c r="V389" i="14"/>
  <c r="V390" i="14"/>
  <c r="V391" i="14"/>
  <c r="V392" i="14"/>
  <c r="V393" i="14"/>
  <c r="V394" i="14"/>
  <c r="V395" i="14"/>
  <c r="V396" i="14"/>
  <c r="V397" i="14"/>
  <c r="V398" i="14"/>
  <c r="V399" i="14"/>
  <c r="V400" i="14"/>
  <c r="V401" i="14"/>
  <c r="V402" i="14"/>
  <c r="V403" i="14"/>
  <c r="V404" i="14"/>
  <c r="V405" i="14"/>
  <c r="V406" i="14"/>
  <c r="V407" i="14"/>
  <c r="V408" i="14"/>
  <c r="V409" i="14"/>
  <c r="V410" i="14"/>
  <c r="V411" i="14"/>
  <c r="V412" i="14"/>
  <c r="V413" i="14"/>
  <c r="V414" i="14"/>
  <c r="V415" i="14"/>
  <c r="V416" i="14"/>
  <c r="V417" i="14"/>
  <c r="V418" i="14"/>
  <c r="V419" i="14"/>
  <c r="V420" i="14"/>
  <c r="V421" i="14"/>
  <c r="V422" i="14"/>
  <c r="V423" i="14"/>
  <c r="V424" i="14"/>
  <c r="V425" i="14"/>
  <c r="V426" i="14"/>
  <c r="V427" i="14"/>
  <c r="V428" i="14"/>
  <c r="V429" i="14"/>
  <c r="V430" i="14"/>
  <c r="V431" i="14"/>
  <c r="V432" i="14"/>
  <c r="V433" i="14"/>
  <c r="V434" i="14"/>
  <c r="V435" i="14"/>
  <c r="V436" i="14"/>
  <c r="V437" i="14"/>
  <c r="V438" i="14"/>
  <c r="V439" i="14"/>
  <c r="V440" i="14"/>
  <c r="V441" i="14"/>
  <c r="V442" i="14"/>
  <c r="V443" i="14"/>
  <c r="V444" i="14"/>
  <c r="V445" i="14"/>
  <c r="V446" i="14"/>
  <c r="V447" i="14"/>
  <c r="V448" i="14"/>
  <c r="V449" i="14"/>
  <c r="V450" i="14"/>
  <c r="V451" i="14"/>
  <c r="V452" i="14"/>
  <c r="V453" i="14"/>
  <c r="V454" i="14"/>
  <c r="V455" i="14"/>
  <c r="V456" i="14"/>
  <c r="V457" i="14"/>
  <c r="V458" i="14"/>
  <c r="V459" i="14"/>
  <c r="V460" i="14"/>
  <c r="V461" i="14"/>
  <c r="V462" i="14"/>
  <c r="V463" i="14"/>
  <c r="V464" i="14"/>
  <c r="V465" i="14"/>
  <c r="V466" i="14"/>
  <c r="V467" i="14"/>
  <c r="V468" i="14"/>
  <c r="V469" i="14"/>
  <c r="V470" i="14"/>
  <c r="V471" i="14"/>
  <c r="V472" i="14"/>
  <c r="V473" i="14"/>
  <c r="V474" i="14"/>
  <c r="V475" i="14"/>
  <c r="V476" i="14"/>
  <c r="V477" i="14"/>
  <c r="V478" i="14"/>
  <c r="V479" i="14"/>
  <c r="V480" i="14"/>
  <c r="V481" i="14"/>
  <c r="V482" i="14"/>
  <c r="V483" i="14"/>
  <c r="V484" i="14"/>
  <c r="V485" i="14"/>
  <c r="V486" i="14"/>
  <c r="V487" i="14"/>
  <c r="V488" i="14"/>
  <c r="V489" i="14"/>
  <c r="V490" i="14"/>
  <c r="V491" i="14"/>
  <c r="V492" i="14"/>
  <c r="V493" i="14"/>
  <c r="V494" i="14"/>
  <c r="V495" i="14"/>
  <c r="V496" i="14"/>
  <c r="V497" i="14"/>
  <c r="V498" i="14"/>
  <c r="V499" i="14"/>
  <c r="V500" i="14"/>
  <c r="V501" i="14"/>
  <c r="V502" i="14"/>
  <c r="V503" i="14"/>
  <c r="V504" i="14"/>
  <c r="V505" i="14"/>
  <c r="V506" i="14"/>
  <c r="V507" i="14"/>
  <c r="V508" i="14"/>
  <c r="V509" i="14"/>
  <c r="V510" i="14"/>
  <c r="V511" i="14"/>
  <c r="V512" i="14"/>
  <c r="V513" i="14"/>
  <c r="V514" i="14"/>
  <c r="V515" i="14"/>
  <c r="V516" i="14"/>
  <c r="V517" i="14"/>
  <c r="V518" i="14"/>
  <c r="V519" i="14"/>
  <c r="V520" i="14"/>
  <c r="V521" i="14"/>
  <c r="V522" i="14"/>
  <c r="V523" i="14"/>
  <c r="V524" i="14"/>
  <c r="V525" i="14"/>
  <c r="V526" i="14"/>
  <c r="V527" i="14"/>
  <c r="V528" i="14"/>
  <c r="V529" i="14"/>
  <c r="V530" i="14"/>
  <c r="V531" i="14"/>
  <c r="V532" i="14"/>
  <c r="V533" i="14"/>
  <c r="V534" i="14"/>
  <c r="V535" i="14"/>
  <c r="V536" i="14"/>
  <c r="V537" i="14"/>
  <c r="V538" i="14"/>
  <c r="V539" i="14"/>
  <c r="V540" i="14"/>
  <c r="V541" i="14"/>
  <c r="V542" i="14"/>
  <c r="V543" i="14"/>
  <c r="V5" i="14"/>
  <c r="S6" i="14"/>
  <c r="S7" i="14"/>
  <c r="S8" i="14"/>
  <c r="S9" i="14"/>
  <c r="S10" i="14"/>
  <c r="S11" i="14"/>
  <c r="S12" i="14"/>
  <c r="S13" i="14"/>
  <c r="S14" i="14"/>
  <c r="S15" i="14"/>
  <c r="S16" i="14"/>
  <c r="S17" i="14"/>
  <c r="S18" i="14"/>
  <c r="S19" i="14"/>
  <c r="S20" i="14"/>
  <c r="S21" i="14"/>
  <c r="S22" i="14"/>
  <c r="S23" i="14"/>
  <c r="S24" i="14"/>
  <c r="S25" i="14"/>
  <c r="S26" i="14"/>
  <c r="S27" i="14"/>
  <c r="S28" i="14"/>
  <c r="S29" i="14"/>
  <c r="S30" i="14"/>
  <c r="S31" i="14"/>
  <c r="S32" i="14"/>
  <c r="S33" i="14"/>
  <c r="S34" i="14"/>
  <c r="S35" i="14"/>
  <c r="S36" i="14"/>
  <c r="S37" i="14"/>
  <c r="S38" i="14"/>
  <c r="S39" i="14"/>
  <c r="S40" i="14"/>
  <c r="S41" i="14"/>
  <c r="S42" i="14"/>
  <c r="S43" i="14"/>
  <c r="S44" i="14"/>
  <c r="S45" i="14"/>
  <c r="S46" i="14"/>
  <c r="S47" i="14"/>
  <c r="S48" i="14"/>
  <c r="S49" i="14"/>
  <c r="S50" i="14"/>
  <c r="S51" i="14"/>
  <c r="S52" i="14"/>
  <c r="S53" i="14"/>
  <c r="S54" i="14"/>
  <c r="S55" i="14"/>
  <c r="S56" i="14"/>
  <c r="S57" i="14"/>
  <c r="S58" i="14"/>
  <c r="S59" i="14"/>
  <c r="S60" i="14"/>
  <c r="S61" i="14"/>
  <c r="S62" i="14"/>
  <c r="S63" i="14"/>
  <c r="S64" i="14"/>
  <c r="S65" i="14"/>
  <c r="S66" i="14"/>
  <c r="S67" i="14"/>
  <c r="S68" i="14"/>
  <c r="S69" i="14"/>
  <c r="S70" i="14"/>
  <c r="S71" i="14"/>
  <c r="S72" i="14"/>
  <c r="S73" i="14"/>
  <c r="S74" i="14"/>
  <c r="S75" i="14"/>
  <c r="S76" i="14"/>
  <c r="S77" i="14"/>
  <c r="S78" i="14"/>
  <c r="S79" i="14"/>
  <c r="S80" i="14"/>
  <c r="S81" i="14"/>
  <c r="S82" i="14"/>
  <c r="S83" i="14"/>
  <c r="S84" i="14"/>
  <c r="S85" i="14"/>
  <c r="S86" i="14"/>
  <c r="S87" i="14"/>
  <c r="S88" i="14"/>
  <c r="S89" i="14"/>
  <c r="S90" i="14"/>
  <c r="S91" i="14"/>
  <c r="S92" i="14"/>
  <c r="S93" i="14"/>
  <c r="S94" i="14"/>
  <c r="S95" i="14"/>
  <c r="S96" i="14"/>
  <c r="S97" i="14"/>
  <c r="S98" i="14"/>
  <c r="S99" i="14"/>
  <c r="S100" i="14"/>
  <c r="S101" i="14"/>
  <c r="S102" i="14"/>
  <c r="S103" i="14"/>
  <c r="S104" i="14"/>
  <c r="S105" i="14"/>
  <c r="S106" i="14"/>
  <c r="S107" i="14"/>
  <c r="S108" i="14"/>
  <c r="S109" i="14"/>
  <c r="S110" i="14"/>
  <c r="S111" i="14"/>
  <c r="S112" i="14"/>
  <c r="S113" i="14"/>
  <c r="S114" i="14"/>
  <c r="S115" i="14"/>
  <c r="S116" i="14"/>
  <c r="S117" i="14"/>
  <c r="S118" i="14"/>
  <c r="S119" i="14"/>
  <c r="S120" i="14"/>
  <c r="S121" i="14"/>
  <c r="S122" i="14"/>
  <c r="S123" i="14"/>
  <c r="S124" i="14"/>
  <c r="S125" i="14"/>
  <c r="S126" i="14"/>
  <c r="S127" i="14"/>
  <c r="S128" i="14"/>
  <c r="S129" i="14"/>
  <c r="S130" i="14"/>
  <c r="S131" i="14"/>
  <c r="S132" i="14"/>
  <c r="S133" i="14"/>
  <c r="S134" i="14"/>
  <c r="S135" i="14"/>
  <c r="S136" i="14"/>
  <c r="S137" i="14"/>
  <c r="S138" i="14"/>
  <c r="S139" i="14"/>
  <c r="S140" i="14"/>
  <c r="S141" i="14"/>
  <c r="S142" i="14"/>
  <c r="S143" i="14"/>
  <c r="S144" i="14"/>
  <c r="S145" i="14"/>
  <c r="S146" i="14"/>
  <c r="S147" i="14"/>
  <c r="S148" i="14"/>
  <c r="S149" i="14"/>
  <c r="S150" i="14"/>
  <c r="S151" i="14"/>
  <c r="S152" i="14"/>
  <c r="S153" i="14"/>
  <c r="S154" i="14"/>
  <c r="S155" i="14"/>
  <c r="S156" i="14"/>
  <c r="S157" i="14"/>
  <c r="S158" i="14"/>
  <c r="S159" i="14"/>
  <c r="S160" i="14"/>
  <c r="S161" i="14"/>
  <c r="S162" i="14"/>
  <c r="S163" i="14"/>
  <c r="S164" i="14"/>
  <c r="S165" i="14"/>
  <c r="S166" i="14"/>
  <c r="S167" i="14"/>
  <c r="S168" i="14"/>
  <c r="S169" i="14"/>
  <c r="S170" i="14"/>
  <c r="S171" i="14"/>
  <c r="S172" i="14"/>
  <c r="S173" i="14"/>
  <c r="S174" i="14"/>
  <c r="S175" i="14"/>
  <c r="S176" i="14"/>
  <c r="S177" i="14"/>
  <c r="S178" i="14"/>
  <c r="S179" i="14"/>
  <c r="S180" i="14"/>
  <c r="S181" i="14"/>
  <c r="S182" i="14"/>
  <c r="S183" i="14"/>
  <c r="S184" i="14"/>
  <c r="S185" i="14"/>
  <c r="S186" i="14"/>
  <c r="S187" i="14"/>
  <c r="S188" i="14"/>
  <c r="S189" i="14"/>
  <c r="S190" i="14"/>
  <c r="S191" i="14"/>
  <c r="S192" i="14"/>
  <c r="S193" i="14"/>
  <c r="S194" i="14"/>
  <c r="S195" i="14"/>
  <c r="S196" i="14"/>
  <c r="S197" i="14"/>
  <c r="S198" i="14"/>
  <c r="S199" i="14"/>
  <c r="S200" i="14"/>
  <c r="S201" i="14"/>
  <c r="S202" i="14"/>
  <c r="S203" i="14"/>
  <c r="S204" i="14"/>
  <c r="S205" i="14"/>
  <c r="S206" i="14"/>
  <c r="S207" i="14"/>
  <c r="S208" i="14"/>
  <c r="S209" i="14"/>
  <c r="S210" i="14"/>
  <c r="S211" i="14"/>
  <c r="S212" i="14"/>
  <c r="S213" i="14"/>
  <c r="S214" i="14"/>
  <c r="S215" i="14"/>
  <c r="S216" i="14"/>
  <c r="S217" i="14"/>
  <c r="S218" i="14"/>
  <c r="S219" i="14"/>
  <c r="S220" i="14"/>
  <c r="S221" i="14"/>
  <c r="S222" i="14"/>
  <c r="S223" i="14"/>
  <c r="S224" i="14"/>
  <c r="S225" i="14"/>
  <c r="S226" i="14"/>
  <c r="S227" i="14"/>
  <c r="S228" i="14"/>
  <c r="S229" i="14"/>
  <c r="S230" i="14"/>
  <c r="S231" i="14"/>
  <c r="S232" i="14"/>
  <c r="S233" i="14"/>
  <c r="S234" i="14"/>
  <c r="S235" i="14"/>
  <c r="S236" i="14"/>
  <c r="S237" i="14"/>
  <c r="S238" i="14"/>
  <c r="S239" i="14"/>
  <c r="S240" i="14"/>
  <c r="S241" i="14"/>
  <c r="S242" i="14"/>
  <c r="S243" i="14"/>
  <c r="S244" i="14"/>
  <c r="S245" i="14"/>
  <c r="S246" i="14"/>
  <c r="S247" i="14"/>
  <c r="S248" i="14"/>
  <c r="S249" i="14"/>
  <c r="S250" i="14"/>
  <c r="S251" i="14"/>
  <c r="S252" i="14"/>
  <c r="S253" i="14"/>
  <c r="S254" i="14"/>
  <c r="S255" i="14"/>
  <c r="S256" i="14"/>
  <c r="S257" i="14"/>
  <c r="S258" i="14"/>
  <c r="S259" i="14"/>
  <c r="S260" i="14"/>
  <c r="S261" i="14"/>
  <c r="S262" i="14"/>
  <c r="S263" i="14"/>
  <c r="S264" i="14"/>
  <c r="S265" i="14"/>
  <c r="S266" i="14"/>
  <c r="S267" i="14"/>
  <c r="S268" i="14"/>
  <c r="S269" i="14"/>
  <c r="S270" i="14"/>
  <c r="S271" i="14"/>
  <c r="S272" i="14"/>
  <c r="S273" i="14"/>
  <c r="S274" i="14"/>
  <c r="S275" i="14"/>
  <c r="S276" i="14"/>
  <c r="S277" i="14"/>
  <c r="S278" i="14"/>
  <c r="S279" i="14"/>
  <c r="S280" i="14"/>
  <c r="S281" i="14"/>
  <c r="S282" i="14"/>
  <c r="S283" i="14"/>
  <c r="S284" i="14"/>
  <c r="S285" i="14"/>
  <c r="S286" i="14"/>
  <c r="S287" i="14"/>
  <c r="S288" i="14"/>
  <c r="S289" i="14"/>
  <c r="S290" i="14"/>
  <c r="S291" i="14"/>
  <c r="S292" i="14"/>
  <c r="S293" i="14"/>
  <c r="S294" i="14"/>
  <c r="S295" i="14"/>
  <c r="S296" i="14"/>
  <c r="S297" i="14"/>
  <c r="S298" i="14"/>
  <c r="S299" i="14"/>
  <c r="S300" i="14"/>
  <c r="S301" i="14"/>
  <c r="S302" i="14"/>
  <c r="S303" i="14"/>
  <c r="S304" i="14"/>
  <c r="S305" i="14"/>
  <c r="S306" i="14"/>
  <c r="S307" i="14"/>
  <c r="S308" i="14"/>
  <c r="S309" i="14"/>
  <c r="S310" i="14"/>
  <c r="S311" i="14"/>
  <c r="S312" i="14"/>
  <c r="S313" i="14"/>
  <c r="S314" i="14"/>
  <c r="S315" i="14"/>
  <c r="S316" i="14"/>
  <c r="S317" i="14"/>
  <c r="S318" i="14"/>
  <c r="S319" i="14"/>
  <c r="S320" i="14"/>
  <c r="S321" i="14"/>
  <c r="S322" i="14"/>
  <c r="S323" i="14"/>
  <c r="S324" i="14"/>
  <c r="S325" i="14"/>
  <c r="S326" i="14"/>
  <c r="S327" i="14"/>
  <c r="S328" i="14"/>
  <c r="S329" i="14"/>
  <c r="S330" i="14"/>
  <c r="S331" i="14"/>
  <c r="S332" i="14"/>
  <c r="S333" i="14"/>
  <c r="S334" i="14"/>
  <c r="S335" i="14"/>
  <c r="S336" i="14"/>
  <c r="S337" i="14"/>
  <c r="S338" i="14"/>
  <c r="S339" i="14"/>
  <c r="S340" i="14"/>
  <c r="S341" i="14"/>
  <c r="S342" i="14"/>
  <c r="S343" i="14"/>
  <c r="S344" i="14"/>
  <c r="S345" i="14"/>
  <c r="S346" i="14"/>
  <c r="S347" i="14"/>
  <c r="S348" i="14"/>
  <c r="S349" i="14"/>
  <c r="S350" i="14"/>
  <c r="S351" i="14"/>
  <c r="S352" i="14"/>
  <c r="S353" i="14"/>
  <c r="S354" i="14"/>
  <c r="S355" i="14"/>
  <c r="S356" i="14"/>
  <c r="S357" i="14"/>
  <c r="S358" i="14"/>
  <c r="S359" i="14"/>
  <c r="S360" i="14"/>
  <c r="S361" i="14"/>
  <c r="S362" i="14"/>
  <c r="S363" i="14"/>
  <c r="S364" i="14"/>
  <c r="S365" i="14"/>
  <c r="S366" i="14"/>
  <c r="S367" i="14"/>
  <c r="S368" i="14"/>
  <c r="S369" i="14"/>
  <c r="S370" i="14"/>
  <c r="S371" i="14"/>
  <c r="S372" i="14"/>
  <c r="S373" i="14"/>
  <c r="S374" i="14"/>
  <c r="S375" i="14"/>
  <c r="S376" i="14"/>
  <c r="S377" i="14"/>
  <c r="S378" i="14"/>
  <c r="S379" i="14"/>
  <c r="S380" i="14"/>
  <c r="S381" i="14"/>
  <c r="S382" i="14"/>
  <c r="S383" i="14"/>
  <c r="S384" i="14"/>
  <c r="S385" i="14"/>
  <c r="S386" i="14"/>
  <c r="S387" i="14"/>
  <c r="S388" i="14"/>
  <c r="S389" i="14"/>
  <c r="S390" i="14"/>
  <c r="S391" i="14"/>
  <c r="S392" i="14"/>
  <c r="S393" i="14"/>
  <c r="S394" i="14"/>
  <c r="S395" i="14"/>
  <c r="S396" i="14"/>
  <c r="S397" i="14"/>
  <c r="S398" i="14"/>
  <c r="S399" i="14"/>
  <c r="S400" i="14"/>
  <c r="S401" i="14"/>
  <c r="S402" i="14"/>
  <c r="S403" i="14"/>
  <c r="S404" i="14"/>
  <c r="S405" i="14"/>
  <c r="S406" i="14"/>
  <c r="S407" i="14"/>
  <c r="S408" i="14"/>
  <c r="S409" i="14"/>
  <c r="S410" i="14"/>
  <c r="S411" i="14"/>
  <c r="S412" i="14"/>
  <c r="S413" i="14"/>
  <c r="S414" i="14"/>
  <c r="S415" i="14"/>
  <c r="S416" i="14"/>
  <c r="S417" i="14"/>
  <c r="S418" i="14"/>
  <c r="S419" i="14"/>
  <c r="S420" i="14"/>
  <c r="S421" i="14"/>
  <c r="S422" i="14"/>
  <c r="S423" i="14"/>
  <c r="S424" i="14"/>
  <c r="S425" i="14"/>
  <c r="S426" i="14"/>
  <c r="S427" i="14"/>
  <c r="S428" i="14"/>
  <c r="S429" i="14"/>
  <c r="S430" i="14"/>
  <c r="S431" i="14"/>
  <c r="S432" i="14"/>
  <c r="S433" i="14"/>
  <c r="S434" i="14"/>
  <c r="S435" i="14"/>
  <c r="S436" i="14"/>
  <c r="S437" i="14"/>
  <c r="S438" i="14"/>
  <c r="S439" i="14"/>
  <c r="S440" i="14"/>
  <c r="S441" i="14"/>
  <c r="S442" i="14"/>
  <c r="S443" i="14"/>
  <c r="S444" i="14"/>
  <c r="S445" i="14"/>
  <c r="S446" i="14"/>
  <c r="S447" i="14"/>
  <c r="S448" i="14"/>
  <c r="S449" i="14"/>
  <c r="S450" i="14"/>
  <c r="S451" i="14"/>
  <c r="S452" i="14"/>
  <c r="S453" i="14"/>
  <c r="S454" i="14"/>
  <c r="S455" i="14"/>
  <c r="S456" i="14"/>
  <c r="S457" i="14"/>
  <c r="S458" i="14"/>
  <c r="S459" i="14"/>
  <c r="S460" i="14"/>
  <c r="S461" i="14"/>
  <c r="S462" i="14"/>
  <c r="S463" i="14"/>
  <c r="S464" i="14"/>
  <c r="S465" i="14"/>
  <c r="S466" i="14"/>
  <c r="S467" i="14"/>
  <c r="S468" i="14"/>
  <c r="S469" i="14"/>
  <c r="S470" i="14"/>
  <c r="S471" i="14"/>
  <c r="S472" i="14"/>
  <c r="S473" i="14"/>
  <c r="S474" i="14"/>
  <c r="S475" i="14"/>
  <c r="S476" i="14"/>
  <c r="S477" i="14"/>
  <c r="S478" i="14"/>
  <c r="S479" i="14"/>
  <c r="S480" i="14"/>
  <c r="S481" i="14"/>
  <c r="S482" i="14"/>
  <c r="S483" i="14"/>
  <c r="S484" i="14"/>
  <c r="S485" i="14"/>
  <c r="S486" i="14"/>
  <c r="S487" i="14"/>
  <c r="S488" i="14"/>
  <c r="S489" i="14"/>
  <c r="S490" i="14"/>
  <c r="S491" i="14"/>
  <c r="S492" i="14"/>
  <c r="S493" i="14"/>
  <c r="S494" i="14"/>
  <c r="S495" i="14"/>
  <c r="S496" i="14"/>
  <c r="S497" i="14"/>
  <c r="S498" i="14"/>
  <c r="S499" i="14"/>
  <c r="S500" i="14"/>
  <c r="S501" i="14"/>
  <c r="S502" i="14"/>
  <c r="S503" i="14"/>
  <c r="S504" i="14"/>
  <c r="S505" i="14"/>
  <c r="S506" i="14"/>
  <c r="S507" i="14"/>
  <c r="S508" i="14"/>
  <c r="S509" i="14"/>
  <c r="S510" i="14"/>
  <c r="S511" i="14"/>
  <c r="S512" i="14"/>
  <c r="S513" i="14"/>
  <c r="S514" i="14"/>
  <c r="S515" i="14"/>
  <c r="S516" i="14"/>
  <c r="S517" i="14"/>
  <c r="S518" i="14"/>
  <c r="S519" i="14"/>
  <c r="S520" i="14"/>
  <c r="S521" i="14"/>
  <c r="S522" i="14"/>
  <c r="S523" i="14"/>
  <c r="S524" i="14"/>
  <c r="S525" i="14"/>
  <c r="S526" i="14"/>
  <c r="S527" i="14"/>
  <c r="S528" i="14"/>
  <c r="S529" i="14"/>
  <c r="S530" i="14"/>
  <c r="S531" i="14"/>
  <c r="S532" i="14"/>
  <c r="S533" i="14"/>
  <c r="S534" i="14"/>
  <c r="S535" i="14"/>
  <c r="S536" i="14"/>
  <c r="S537" i="14"/>
  <c r="S538" i="14"/>
  <c r="S539" i="14"/>
  <c r="S540" i="14"/>
  <c r="S541" i="14"/>
  <c r="S542" i="14"/>
  <c r="S543" i="14"/>
  <c r="S5" i="14"/>
  <c r="H5" i="14" l="1"/>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163" i="14"/>
  <c r="H164" i="14"/>
  <c r="H165" i="14"/>
  <c r="H166" i="14"/>
  <c r="H167" i="14"/>
  <c r="H168" i="14"/>
  <c r="H169" i="14"/>
  <c r="H170" i="14"/>
  <c r="H171" i="14"/>
  <c r="H172" i="14"/>
  <c r="H173" i="14"/>
  <c r="H174" i="14"/>
  <c r="H175" i="14"/>
  <c r="H176" i="14"/>
  <c r="H177" i="14"/>
  <c r="H178" i="14"/>
  <c r="H179" i="14"/>
  <c r="H180" i="14"/>
  <c r="H181" i="14"/>
  <c r="H182" i="14"/>
  <c r="H183" i="14"/>
  <c r="H184" i="14"/>
  <c r="H185" i="14"/>
  <c r="H186" i="14"/>
  <c r="H187" i="14"/>
  <c r="H188" i="14"/>
  <c r="H189" i="14"/>
  <c r="H190" i="14"/>
  <c r="H191" i="14"/>
  <c r="H192" i="14"/>
  <c r="H193" i="14"/>
  <c r="H194" i="14"/>
  <c r="H195" i="14"/>
  <c r="H196" i="14"/>
  <c r="H197" i="14"/>
  <c r="H198" i="14"/>
  <c r="H199" i="14"/>
  <c r="H200" i="14"/>
  <c r="H201" i="14"/>
  <c r="H202" i="14"/>
  <c r="H203" i="14"/>
  <c r="H204" i="14"/>
  <c r="H205" i="14"/>
  <c r="H206" i="14"/>
  <c r="H207" i="14"/>
  <c r="H208" i="14"/>
  <c r="H209" i="14"/>
  <c r="H210" i="14"/>
  <c r="H211" i="14"/>
  <c r="H212" i="14"/>
  <c r="H213" i="14"/>
  <c r="H214" i="14"/>
  <c r="H215" i="14"/>
  <c r="H216" i="14"/>
  <c r="H217" i="14"/>
  <c r="H218" i="14"/>
  <c r="H219" i="14"/>
  <c r="H220" i="14"/>
  <c r="H221" i="14"/>
  <c r="H222" i="14"/>
  <c r="H223" i="14"/>
  <c r="H224" i="14"/>
  <c r="H225" i="14"/>
  <c r="H226" i="14"/>
  <c r="H227" i="14"/>
  <c r="H228" i="14"/>
  <c r="H229" i="14"/>
  <c r="H230" i="14"/>
  <c r="H231" i="14"/>
  <c r="H232" i="14"/>
  <c r="H233" i="14"/>
  <c r="H234" i="14"/>
  <c r="H235" i="14"/>
  <c r="H236" i="14"/>
  <c r="H237" i="14"/>
  <c r="H238" i="14"/>
  <c r="H239" i="14"/>
  <c r="H240" i="14"/>
  <c r="H241" i="14"/>
  <c r="H242" i="14"/>
  <c r="H243" i="14"/>
  <c r="H244" i="14"/>
  <c r="H245" i="14"/>
  <c r="H246" i="14"/>
  <c r="H247" i="14"/>
  <c r="H248" i="14"/>
  <c r="H249" i="14"/>
  <c r="H250" i="14"/>
  <c r="H251" i="14"/>
  <c r="H252" i="14"/>
  <c r="H253" i="14"/>
  <c r="H254" i="14"/>
  <c r="H255" i="14"/>
  <c r="H256" i="14"/>
  <c r="H257" i="14"/>
  <c r="H258" i="14"/>
  <c r="H259" i="14"/>
  <c r="H260" i="14"/>
  <c r="H261" i="14"/>
  <c r="H262" i="14"/>
  <c r="H263" i="14"/>
  <c r="H264" i="14"/>
  <c r="H265" i="14"/>
  <c r="H266" i="14"/>
  <c r="H267" i="14"/>
  <c r="H268" i="14"/>
  <c r="H269" i="14"/>
  <c r="H270" i="14"/>
  <c r="H271" i="14"/>
  <c r="H272" i="14"/>
  <c r="H273" i="14"/>
  <c r="H274" i="14"/>
  <c r="H275" i="14"/>
  <c r="H276" i="14"/>
  <c r="H277" i="14"/>
  <c r="H278" i="14"/>
  <c r="H279" i="14"/>
  <c r="H280" i="14"/>
  <c r="H281" i="14"/>
  <c r="H282" i="14"/>
  <c r="H283" i="14"/>
  <c r="H284" i="14"/>
  <c r="H285" i="14"/>
  <c r="H286" i="14"/>
  <c r="H287" i="14"/>
  <c r="H288" i="14"/>
  <c r="H289" i="14"/>
  <c r="H290" i="14"/>
  <c r="H291" i="14"/>
  <c r="H292" i="14"/>
  <c r="H293" i="14"/>
  <c r="H294" i="14"/>
  <c r="H295" i="14"/>
  <c r="H296" i="14"/>
  <c r="H297" i="14"/>
  <c r="H298" i="14"/>
  <c r="H299" i="14"/>
  <c r="H300" i="14"/>
  <c r="H301" i="14"/>
  <c r="H302" i="14"/>
  <c r="H303" i="14"/>
  <c r="H304" i="14"/>
  <c r="H305" i="14"/>
  <c r="H306" i="14"/>
  <c r="H307" i="14"/>
  <c r="H308" i="14"/>
  <c r="H309" i="14"/>
  <c r="H310" i="14"/>
  <c r="H311" i="14"/>
  <c r="H312" i="14"/>
  <c r="H313" i="14"/>
  <c r="H314" i="14"/>
  <c r="H315" i="14"/>
  <c r="H316" i="14"/>
  <c r="H317" i="14"/>
  <c r="H318" i="14"/>
  <c r="H319" i="14"/>
  <c r="H320" i="14"/>
  <c r="H321" i="14"/>
  <c r="H322" i="14"/>
  <c r="H323" i="14"/>
  <c r="H324" i="14"/>
  <c r="H325" i="14"/>
  <c r="H326" i="14"/>
  <c r="H327" i="14"/>
  <c r="H328" i="14"/>
  <c r="H329" i="14"/>
  <c r="H330" i="14"/>
  <c r="H331" i="14"/>
  <c r="H332" i="14"/>
  <c r="H333" i="14"/>
  <c r="H334" i="14"/>
  <c r="H335" i="14"/>
  <c r="H336" i="14"/>
  <c r="H337" i="14"/>
  <c r="H338" i="14"/>
  <c r="H339" i="14"/>
  <c r="H340" i="14"/>
  <c r="H341" i="14"/>
  <c r="H342" i="14"/>
  <c r="H343" i="14"/>
  <c r="H344" i="14"/>
  <c r="H345" i="14"/>
  <c r="H346" i="14"/>
  <c r="H347" i="14"/>
  <c r="H348" i="14"/>
  <c r="H349" i="14"/>
  <c r="H350" i="14"/>
  <c r="H351" i="14"/>
  <c r="H352" i="14"/>
  <c r="H353" i="14"/>
  <c r="H354" i="14"/>
  <c r="H355" i="14"/>
  <c r="H356" i="14"/>
  <c r="H357" i="14"/>
  <c r="H358" i="14"/>
  <c r="H359" i="14"/>
  <c r="H360" i="14"/>
  <c r="H361" i="14"/>
  <c r="H362" i="14"/>
  <c r="H363" i="14"/>
  <c r="H364" i="14"/>
  <c r="H365" i="14"/>
  <c r="H366" i="14"/>
  <c r="H367" i="14"/>
  <c r="H368" i="14"/>
  <c r="H369" i="14"/>
  <c r="H370" i="14"/>
  <c r="H371" i="14"/>
  <c r="H372" i="14"/>
  <c r="H373" i="14"/>
  <c r="H374" i="14"/>
  <c r="H375" i="14"/>
  <c r="H376" i="14"/>
  <c r="H377" i="14"/>
  <c r="H378" i="14"/>
  <c r="H379" i="14"/>
  <c r="H380" i="14"/>
  <c r="H381" i="14"/>
  <c r="H382" i="14"/>
  <c r="H383" i="14"/>
  <c r="H384" i="14"/>
  <c r="H385" i="14"/>
  <c r="H386" i="14"/>
  <c r="H387" i="14"/>
  <c r="H388" i="14"/>
  <c r="H389" i="14"/>
  <c r="H390" i="14"/>
  <c r="H391" i="14"/>
  <c r="H392" i="14"/>
  <c r="H393" i="14"/>
  <c r="H394" i="14"/>
  <c r="H395" i="14"/>
  <c r="H396" i="14"/>
  <c r="H397" i="14"/>
  <c r="H398" i="14"/>
  <c r="H399" i="14"/>
  <c r="H400" i="14"/>
  <c r="H401" i="14"/>
  <c r="H402" i="14"/>
  <c r="H403" i="14"/>
  <c r="H404" i="14"/>
  <c r="H405" i="14"/>
  <c r="H406" i="14"/>
  <c r="H407" i="14"/>
  <c r="H408" i="14"/>
  <c r="H409" i="14"/>
  <c r="H410" i="14"/>
  <c r="H411" i="14"/>
  <c r="H412" i="14"/>
  <c r="H413" i="14"/>
  <c r="H414" i="14"/>
  <c r="H415" i="14"/>
  <c r="H416" i="14"/>
  <c r="H417" i="14"/>
  <c r="H418" i="14"/>
  <c r="H419" i="14"/>
  <c r="H420" i="14"/>
  <c r="H421" i="14"/>
  <c r="H422" i="14"/>
  <c r="H423" i="14"/>
  <c r="H424" i="14"/>
  <c r="H425" i="14"/>
  <c r="H426" i="14"/>
  <c r="H427" i="14"/>
  <c r="H428" i="14"/>
  <c r="H429" i="14"/>
  <c r="H430" i="14"/>
  <c r="H431" i="14"/>
  <c r="H432" i="14"/>
  <c r="H433" i="14"/>
  <c r="H434" i="14"/>
  <c r="H435" i="14"/>
  <c r="H436" i="14"/>
  <c r="H437" i="14"/>
  <c r="H438" i="14"/>
  <c r="H439" i="14"/>
  <c r="H440" i="14"/>
  <c r="H441" i="14"/>
  <c r="H442" i="14"/>
  <c r="H443" i="14"/>
  <c r="H444" i="14"/>
  <c r="H445" i="14"/>
  <c r="H446" i="14"/>
  <c r="H447" i="14"/>
  <c r="H448" i="14"/>
  <c r="H449" i="14"/>
  <c r="H450" i="14"/>
  <c r="H451" i="14"/>
  <c r="H452" i="14"/>
  <c r="H453" i="14"/>
  <c r="H454" i="14"/>
  <c r="H455" i="14"/>
  <c r="H456" i="14"/>
  <c r="H457" i="14"/>
  <c r="H458" i="14"/>
  <c r="H459" i="14"/>
  <c r="H460" i="14"/>
  <c r="H461" i="14"/>
  <c r="H462" i="14"/>
  <c r="H463" i="14"/>
  <c r="H464" i="14"/>
  <c r="H465" i="14"/>
  <c r="H466" i="14"/>
  <c r="H467" i="14"/>
  <c r="H468" i="14"/>
  <c r="H469" i="14"/>
  <c r="H470" i="14"/>
  <c r="H471" i="14"/>
  <c r="H472" i="14"/>
  <c r="H473" i="14"/>
  <c r="H474" i="14"/>
  <c r="H475" i="14"/>
  <c r="H476" i="14"/>
  <c r="H477" i="14"/>
  <c r="H478" i="14"/>
  <c r="H479" i="14"/>
  <c r="H480" i="14"/>
  <c r="H481" i="14"/>
  <c r="H482" i="14"/>
  <c r="H483" i="14"/>
  <c r="H484" i="14"/>
  <c r="H485" i="14"/>
  <c r="H486" i="14"/>
  <c r="H487" i="14"/>
  <c r="H488" i="14"/>
  <c r="H489" i="14"/>
  <c r="H490" i="14"/>
  <c r="H491" i="14"/>
  <c r="H492" i="14"/>
  <c r="H493" i="14"/>
  <c r="H494" i="14"/>
  <c r="H495" i="14"/>
  <c r="H496" i="14"/>
  <c r="H497" i="14"/>
  <c r="H498" i="14"/>
  <c r="H499" i="14"/>
  <c r="H500" i="14"/>
  <c r="H501" i="14"/>
  <c r="H502" i="14"/>
  <c r="H503" i="14"/>
  <c r="H504" i="14"/>
  <c r="H505" i="14"/>
  <c r="H506" i="14"/>
  <c r="H507" i="14"/>
  <c r="H508" i="14"/>
  <c r="H509" i="14"/>
  <c r="H510" i="14"/>
  <c r="H511" i="14"/>
  <c r="H512" i="14"/>
  <c r="H513" i="14"/>
  <c r="H514" i="14"/>
  <c r="H515" i="14"/>
  <c r="H516" i="14"/>
  <c r="H517" i="14"/>
  <c r="H518" i="14"/>
  <c r="H519" i="14"/>
  <c r="H520" i="14"/>
  <c r="H521" i="14"/>
  <c r="H522" i="14"/>
  <c r="H523" i="14"/>
  <c r="H524" i="14"/>
  <c r="H525" i="14"/>
  <c r="H526" i="14"/>
  <c r="H527" i="14"/>
  <c r="H528" i="14"/>
  <c r="H529" i="14"/>
  <c r="H530" i="14"/>
  <c r="H531" i="14"/>
  <c r="H532" i="14"/>
  <c r="H533" i="14"/>
  <c r="H534" i="14"/>
  <c r="H535" i="14"/>
  <c r="H536" i="14"/>
  <c r="H537" i="14"/>
  <c r="H538" i="14"/>
  <c r="H539" i="14"/>
  <c r="H540" i="14"/>
  <c r="H541" i="14"/>
  <c r="H542" i="14"/>
  <c r="H543" i="14"/>
  <c r="BM543" i="14" l="1"/>
  <c r="BM542" i="14"/>
  <c r="BM541" i="14"/>
  <c r="BM540" i="14"/>
  <c r="BM539" i="14"/>
  <c r="BM538" i="14"/>
  <c r="BM537" i="14"/>
  <c r="BM536" i="14"/>
  <c r="BM535" i="14"/>
  <c r="BM534" i="14"/>
  <c r="BM533" i="14"/>
  <c r="BM532" i="14"/>
  <c r="BM531" i="14"/>
  <c r="BM530" i="14"/>
  <c r="BM529" i="14"/>
  <c r="BM528" i="14"/>
  <c r="BM527" i="14"/>
  <c r="BM526" i="14"/>
  <c r="BM525" i="14"/>
  <c r="BM524" i="14"/>
  <c r="BM523" i="14"/>
  <c r="BM522" i="14"/>
  <c r="BM521" i="14"/>
  <c r="BM520" i="14"/>
  <c r="BM519" i="14"/>
  <c r="BM518" i="14"/>
  <c r="BM517" i="14"/>
  <c r="BM516" i="14"/>
  <c r="BM515" i="14"/>
  <c r="BM514" i="14"/>
  <c r="BM513" i="14"/>
  <c r="BM512" i="14"/>
  <c r="BM511" i="14"/>
  <c r="BM510" i="14"/>
  <c r="BM509" i="14"/>
  <c r="BM508" i="14"/>
  <c r="BM507" i="14"/>
  <c r="BM506" i="14"/>
  <c r="BM505" i="14"/>
  <c r="BM504" i="14"/>
  <c r="BM503" i="14"/>
  <c r="BM502" i="14"/>
  <c r="BM501" i="14"/>
  <c r="BM500" i="14"/>
  <c r="BM499" i="14"/>
  <c r="BM498" i="14"/>
  <c r="BM497" i="14"/>
  <c r="BM496" i="14"/>
  <c r="BM495" i="14"/>
  <c r="BM494" i="14"/>
  <c r="BM493" i="14"/>
  <c r="BM492" i="14"/>
  <c r="BM491" i="14"/>
  <c r="BM490" i="14"/>
  <c r="BM489" i="14"/>
  <c r="BM488" i="14"/>
  <c r="BM487" i="14"/>
  <c r="BM486" i="14"/>
  <c r="BM485" i="14"/>
  <c r="BM484" i="14"/>
  <c r="BM483" i="14"/>
  <c r="BM482" i="14"/>
  <c r="BM481" i="14"/>
  <c r="BM480" i="14"/>
  <c r="BM479" i="14"/>
  <c r="BM478" i="14"/>
  <c r="BM477" i="14"/>
  <c r="BM476" i="14"/>
  <c r="BM475" i="14"/>
  <c r="BM474" i="14"/>
  <c r="BM473" i="14"/>
  <c r="BM472" i="14"/>
  <c r="BM471" i="14"/>
  <c r="BM470" i="14"/>
  <c r="BM469" i="14"/>
  <c r="BM468" i="14"/>
  <c r="BM467" i="14"/>
  <c r="BM466" i="14"/>
  <c r="BM465" i="14"/>
  <c r="BM464" i="14"/>
  <c r="BM463" i="14"/>
  <c r="BM462" i="14"/>
  <c r="BM461" i="14"/>
  <c r="BM460" i="14"/>
  <c r="BM459" i="14"/>
  <c r="BM458" i="14"/>
  <c r="BM457" i="14"/>
  <c r="BM456" i="14"/>
  <c r="BM455" i="14"/>
  <c r="BM454" i="14"/>
  <c r="BM453" i="14"/>
  <c r="BM452" i="14"/>
  <c r="BM451" i="14"/>
  <c r="BM450" i="14"/>
  <c r="BM449" i="14"/>
  <c r="BM448" i="14"/>
  <c r="BM447" i="14"/>
  <c r="BM446" i="14"/>
  <c r="BM445" i="14"/>
  <c r="BM444" i="14"/>
  <c r="BM443" i="14"/>
  <c r="BM442" i="14"/>
  <c r="BM441" i="14"/>
  <c r="BM440" i="14"/>
  <c r="BM439" i="14"/>
  <c r="BM438" i="14"/>
  <c r="BM437" i="14"/>
  <c r="BM436" i="14"/>
  <c r="BM435" i="14"/>
  <c r="BM434" i="14"/>
  <c r="BM433" i="14"/>
  <c r="BM432" i="14"/>
  <c r="BM431" i="14"/>
  <c r="BM430" i="14"/>
  <c r="BM429" i="14"/>
  <c r="BM428" i="14"/>
  <c r="BM427" i="14"/>
  <c r="BM426" i="14"/>
  <c r="BM425" i="14"/>
  <c r="BM424" i="14"/>
  <c r="BM423" i="14"/>
  <c r="BM422" i="14"/>
  <c r="BM421" i="14"/>
  <c r="BM420" i="14"/>
  <c r="BM419" i="14"/>
  <c r="BM418" i="14"/>
  <c r="BM417" i="14"/>
  <c r="BM416" i="14"/>
  <c r="BM415" i="14"/>
  <c r="BM414" i="14"/>
  <c r="BM413" i="14"/>
  <c r="BM412" i="14"/>
  <c r="BM411" i="14"/>
  <c r="BM410" i="14"/>
  <c r="BM409" i="14"/>
  <c r="BM408" i="14"/>
  <c r="BM407" i="14"/>
  <c r="BM406" i="14"/>
  <c r="BM405" i="14"/>
  <c r="BM404" i="14"/>
  <c r="BM403" i="14"/>
  <c r="BM402" i="14"/>
  <c r="BM401" i="14"/>
  <c r="BM400" i="14"/>
  <c r="BM399" i="14"/>
  <c r="BM398" i="14"/>
  <c r="BM397" i="14"/>
  <c r="BM396" i="14"/>
  <c r="BM395" i="14"/>
  <c r="BM394" i="14"/>
  <c r="BM393" i="14"/>
  <c r="BM392" i="14"/>
  <c r="BM391" i="14"/>
  <c r="BM390" i="14"/>
  <c r="BM389" i="14"/>
  <c r="BM388" i="14"/>
  <c r="BM387" i="14"/>
  <c r="BM386" i="14"/>
  <c r="BM385" i="14"/>
  <c r="BM384" i="14"/>
  <c r="BM383" i="14"/>
  <c r="BM382" i="14"/>
  <c r="BM381" i="14"/>
  <c r="BM380" i="14"/>
  <c r="BM379" i="14"/>
  <c r="BM378" i="14"/>
  <c r="BM377" i="14"/>
  <c r="BM376" i="14"/>
  <c r="BM375" i="14"/>
  <c r="BM374" i="14"/>
  <c r="BM373" i="14"/>
  <c r="BM372" i="14"/>
  <c r="BM371" i="14"/>
  <c r="BM370" i="14"/>
  <c r="BM369" i="14"/>
  <c r="BM368" i="14"/>
  <c r="BM367" i="14"/>
  <c r="BM366" i="14"/>
  <c r="BM365" i="14"/>
  <c r="BM364" i="14"/>
  <c r="BM363" i="14"/>
  <c r="BM362" i="14"/>
  <c r="BM361" i="14"/>
  <c r="BM360" i="14"/>
  <c r="BM359" i="14"/>
  <c r="BM358" i="14"/>
  <c r="BM357" i="14"/>
  <c r="BM356" i="14"/>
  <c r="BM355" i="14"/>
  <c r="BM354" i="14"/>
  <c r="BM353" i="14"/>
  <c r="BM352" i="14"/>
  <c r="BM351" i="14"/>
  <c r="BM350" i="14"/>
  <c r="BM349" i="14"/>
  <c r="BM348" i="14"/>
  <c r="BM347" i="14"/>
  <c r="BM346" i="14"/>
  <c r="BM345" i="14"/>
  <c r="BM344" i="14"/>
  <c r="BM343" i="14"/>
  <c r="BM342" i="14"/>
  <c r="BM341" i="14"/>
  <c r="BM340" i="14"/>
  <c r="BM339" i="14"/>
  <c r="BM338" i="14"/>
  <c r="BM337" i="14"/>
  <c r="BM336" i="14"/>
  <c r="BM335" i="14"/>
  <c r="BM334" i="14"/>
  <c r="BM333" i="14"/>
  <c r="BM332" i="14"/>
  <c r="BM331" i="14"/>
  <c r="BM330" i="14"/>
  <c r="BM329" i="14"/>
  <c r="BM328" i="14"/>
  <c r="BM327" i="14"/>
  <c r="BM326" i="14"/>
  <c r="BM325" i="14"/>
  <c r="BM324" i="14"/>
  <c r="BM323" i="14"/>
  <c r="BM322" i="14"/>
  <c r="BM321" i="14"/>
  <c r="BM320" i="14"/>
  <c r="BM319" i="14"/>
  <c r="BM318" i="14"/>
  <c r="BM317" i="14"/>
  <c r="BM316" i="14"/>
  <c r="BM315" i="14"/>
  <c r="BM314" i="14"/>
  <c r="BM313" i="14"/>
  <c r="BM312" i="14"/>
  <c r="BM311" i="14"/>
  <c r="BM310" i="14"/>
  <c r="BM309" i="14"/>
  <c r="BM308" i="14"/>
  <c r="BM307" i="14"/>
  <c r="BM306" i="14"/>
  <c r="BM305" i="14"/>
  <c r="BM304" i="14"/>
  <c r="BM303" i="14"/>
  <c r="BM302" i="14"/>
  <c r="BM301" i="14"/>
  <c r="BM300" i="14"/>
  <c r="BM299" i="14"/>
  <c r="BM298" i="14"/>
  <c r="BM297" i="14"/>
  <c r="BM296" i="14"/>
  <c r="BM295" i="14"/>
  <c r="BM294" i="14"/>
  <c r="BM293" i="14"/>
  <c r="BM292" i="14"/>
  <c r="BM291" i="14"/>
  <c r="BM290" i="14"/>
  <c r="BM289" i="14"/>
  <c r="BM288" i="14"/>
  <c r="BM287" i="14"/>
  <c r="BM286" i="14"/>
  <c r="BM285" i="14"/>
  <c r="BM284" i="14"/>
  <c r="BM283" i="14"/>
  <c r="BM282" i="14"/>
  <c r="BM281" i="14"/>
  <c r="BM280" i="14"/>
  <c r="BM279" i="14"/>
  <c r="BM278" i="14"/>
  <c r="BM277" i="14"/>
  <c r="BM276" i="14"/>
  <c r="BM275" i="14"/>
  <c r="BM274" i="14"/>
  <c r="BM273" i="14"/>
  <c r="BM272" i="14"/>
  <c r="BM271" i="14"/>
  <c r="BM270" i="14"/>
  <c r="BM269" i="14"/>
  <c r="BM268" i="14"/>
  <c r="BM267" i="14"/>
  <c r="BM266" i="14"/>
  <c r="BM265" i="14"/>
  <c r="BM264" i="14"/>
  <c r="BM263" i="14"/>
  <c r="BM262" i="14"/>
  <c r="BM261" i="14"/>
  <c r="BM260" i="14"/>
  <c r="BM259" i="14"/>
  <c r="BM258" i="14"/>
  <c r="BM257" i="14"/>
  <c r="BM256" i="14"/>
  <c r="BM255" i="14"/>
  <c r="BM254" i="14"/>
  <c r="BM253" i="14"/>
  <c r="BM252" i="14"/>
  <c r="BM251" i="14"/>
  <c r="BM250" i="14"/>
  <c r="BM249" i="14"/>
  <c r="BM248" i="14"/>
  <c r="BM247" i="14"/>
  <c r="BM246" i="14"/>
  <c r="BM245" i="14"/>
  <c r="BM244" i="14"/>
  <c r="BM243" i="14"/>
  <c r="BM242" i="14"/>
  <c r="BM241" i="14"/>
  <c r="BM240" i="14"/>
  <c r="BM239" i="14"/>
  <c r="BM238" i="14"/>
  <c r="BM237" i="14"/>
  <c r="BM236" i="14"/>
  <c r="BM235" i="14"/>
  <c r="BM234" i="14"/>
  <c r="BM233" i="14"/>
  <c r="BM232" i="14"/>
  <c r="BM231" i="14"/>
  <c r="BM230" i="14"/>
  <c r="BM229" i="14"/>
  <c r="BM228" i="14"/>
  <c r="BM227" i="14"/>
  <c r="BM226" i="14"/>
  <c r="BM225" i="14"/>
  <c r="BM224" i="14"/>
  <c r="BM223" i="14"/>
  <c r="BM222" i="14"/>
  <c r="BM221" i="14"/>
  <c r="BM220" i="14"/>
  <c r="BM219" i="14"/>
  <c r="BM218" i="14"/>
  <c r="BM217" i="14"/>
  <c r="BM216" i="14"/>
  <c r="BM215" i="14"/>
  <c r="BM214" i="14"/>
  <c r="BM213" i="14"/>
  <c r="BM212" i="14"/>
  <c r="BM211" i="14"/>
  <c r="BM210" i="14"/>
  <c r="BM209" i="14"/>
  <c r="BM208" i="14"/>
  <c r="BM207" i="14"/>
  <c r="BM206" i="14"/>
  <c r="BM205" i="14"/>
  <c r="BM204" i="14"/>
  <c r="BM203" i="14"/>
  <c r="BM202" i="14"/>
  <c r="BM201" i="14"/>
  <c r="BM200" i="14"/>
  <c r="BM199" i="14"/>
  <c r="BM198" i="14"/>
  <c r="BM197" i="14"/>
  <c r="BM196" i="14"/>
  <c r="BM195" i="14"/>
  <c r="BM194" i="14"/>
  <c r="BM193" i="14"/>
  <c r="BM192" i="14"/>
  <c r="BM191" i="14"/>
  <c r="BM190" i="14"/>
  <c r="BM189" i="14"/>
  <c r="BM188" i="14"/>
  <c r="BM187" i="14"/>
  <c r="BM186" i="14"/>
  <c r="BM185" i="14"/>
  <c r="BM184" i="14"/>
  <c r="BM183" i="14"/>
  <c r="BM182" i="14"/>
  <c r="BM181" i="14"/>
  <c r="BM180" i="14"/>
  <c r="BM179" i="14"/>
  <c r="BM178" i="14"/>
  <c r="BM177" i="14"/>
  <c r="BM176" i="14"/>
  <c r="BM175" i="14"/>
  <c r="BM174" i="14"/>
  <c r="BM173" i="14"/>
  <c r="BM172" i="14"/>
  <c r="BM171" i="14"/>
  <c r="BM170" i="14"/>
  <c r="BM169" i="14"/>
  <c r="BM168" i="14"/>
  <c r="BM167" i="14"/>
  <c r="BM166" i="14"/>
  <c r="BM165" i="14"/>
  <c r="BM164" i="14"/>
  <c r="BM163" i="14"/>
  <c r="BM162" i="14"/>
  <c r="BM161" i="14"/>
  <c r="BM160" i="14"/>
  <c r="BM159" i="14"/>
  <c r="BM158" i="14"/>
  <c r="BM157" i="14"/>
  <c r="BM156" i="14"/>
  <c r="BM155" i="14"/>
  <c r="BM154" i="14"/>
  <c r="BM153" i="14"/>
  <c r="BM152" i="14"/>
  <c r="BM151" i="14"/>
  <c r="BM150" i="14"/>
  <c r="BM149" i="14"/>
  <c r="BM148" i="14"/>
  <c r="BM147" i="14"/>
  <c r="BM146" i="14"/>
  <c r="BM145" i="14"/>
  <c r="BM144" i="14"/>
  <c r="BM143" i="14"/>
  <c r="BM142" i="14"/>
  <c r="BM141" i="14"/>
  <c r="BM140" i="14"/>
  <c r="BM139" i="14"/>
  <c r="BM138" i="14"/>
  <c r="BM137" i="14"/>
  <c r="BM136" i="14"/>
  <c r="BM135" i="14"/>
  <c r="BM134" i="14"/>
  <c r="BM133" i="14"/>
  <c r="BM132" i="14"/>
  <c r="BM131" i="14"/>
  <c r="BM130" i="14"/>
  <c r="BM129" i="14"/>
  <c r="BM128" i="14"/>
  <c r="BM127" i="14"/>
  <c r="BM126" i="14"/>
  <c r="BM125" i="14"/>
  <c r="BM124" i="14"/>
  <c r="BM123" i="14"/>
  <c r="BM122" i="14"/>
  <c r="BM121" i="14"/>
  <c r="BM120" i="14"/>
  <c r="BM119" i="14"/>
  <c r="BM118" i="14"/>
  <c r="BM117" i="14"/>
  <c r="BM116" i="14"/>
  <c r="BM115" i="14"/>
  <c r="BM114" i="14"/>
  <c r="BM113" i="14"/>
  <c r="BM112" i="14"/>
  <c r="BM111" i="14"/>
  <c r="BM110" i="14"/>
  <c r="BM109" i="14"/>
  <c r="BM108" i="14"/>
  <c r="BM107" i="14"/>
  <c r="BM106" i="14"/>
  <c r="BM105" i="14"/>
  <c r="BM104" i="14"/>
  <c r="BM103" i="14"/>
  <c r="BM102" i="14"/>
  <c r="BM101" i="14"/>
  <c r="BM100" i="14"/>
  <c r="BM99" i="14"/>
  <c r="BM98" i="14"/>
  <c r="BM97" i="14"/>
  <c r="BM96" i="14"/>
  <c r="BM95" i="14"/>
  <c r="BM94" i="14"/>
  <c r="BM93" i="14"/>
  <c r="BM92" i="14"/>
  <c r="BM91" i="14"/>
  <c r="BM90" i="14"/>
  <c r="BM89" i="14"/>
  <c r="BM88" i="14"/>
  <c r="BM87" i="14"/>
  <c r="BM86" i="14"/>
  <c r="BM85" i="14"/>
  <c r="BM84" i="14"/>
  <c r="BM83" i="14"/>
  <c r="BM82" i="14"/>
  <c r="BM81" i="14"/>
  <c r="BM80" i="14"/>
  <c r="BM79" i="14"/>
  <c r="BM78" i="14"/>
  <c r="BM77" i="14"/>
  <c r="BM76" i="14"/>
  <c r="BM75" i="14"/>
  <c r="BM74" i="14"/>
  <c r="BM73" i="14"/>
  <c r="BM72" i="14"/>
  <c r="BM71" i="14"/>
  <c r="BM70" i="14"/>
  <c r="BM69" i="14"/>
  <c r="BM68" i="14"/>
  <c r="BM67" i="14"/>
  <c r="BM66" i="14"/>
  <c r="BM65" i="14"/>
  <c r="BM64" i="14"/>
  <c r="BM63" i="14"/>
  <c r="BM62" i="14"/>
  <c r="BM61" i="14"/>
  <c r="BM60" i="14"/>
  <c r="BM59" i="14"/>
  <c r="BM58" i="14"/>
  <c r="BM57" i="14"/>
  <c r="BM56" i="14"/>
  <c r="BM55" i="14"/>
  <c r="BM54" i="14"/>
  <c r="BM53" i="14"/>
  <c r="BM52" i="14"/>
  <c r="BM51" i="14"/>
  <c r="BM50" i="14"/>
  <c r="BM49" i="14"/>
  <c r="BM48" i="14"/>
  <c r="BM47" i="14"/>
  <c r="BM46" i="14"/>
  <c r="BM45" i="14"/>
  <c r="BM44" i="14"/>
  <c r="BM43" i="14"/>
  <c r="BM42" i="14"/>
  <c r="BM41" i="14"/>
  <c r="BM40" i="14"/>
  <c r="BM39" i="14"/>
  <c r="BM38" i="14"/>
  <c r="BM37" i="14"/>
  <c r="BM36" i="14"/>
  <c r="BM35" i="14"/>
  <c r="BM34" i="14"/>
  <c r="BM33" i="14"/>
  <c r="BM32" i="14"/>
  <c r="BM31" i="14"/>
  <c r="BM30" i="14"/>
  <c r="BM29" i="14"/>
  <c r="BM28" i="14"/>
  <c r="BM27" i="14"/>
  <c r="BM26" i="14"/>
  <c r="BM25" i="14"/>
  <c r="BM24" i="14"/>
  <c r="BM23" i="14"/>
  <c r="BM22" i="14"/>
  <c r="BM21" i="14"/>
  <c r="BM20" i="14"/>
  <c r="BM19" i="14"/>
  <c r="BM18" i="14"/>
  <c r="BM17" i="14"/>
  <c r="BM16" i="14"/>
  <c r="BM15" i="14"/>
  <c r="BM14" i="14"/>
  <c r="BM13" i="14"/>
  <c r="BM12" i="14"/>
  <c r="BM11" i="14"/>
  <c r="BM10" i="14"/>
  <c r="BM9" i="14"/>
  <c r="BM8" i="14"/>
  <c r="BM7" i="14"/>
  <c r="BM6" i="14"/>
  <c r="BM5" i="14"/>
  <c r="BJ543" i="14"/>
  <c r="BJ542" i="14"/>
  <c r="BJ541" i="14"/>
  <c r="BJ540" i="14"/>
  <c r="BJ539" i="14"/>
  <c r="BJ538" i="14"/>
  <c r="BJ537" i="14"/>
  <c r="BJ536" i="14"/>
  <c r="BJ535" i="14"/>
  <c r="BJ534" i="14"/>
  <c r="BJ533" i="14"/>
  <c r="BJ532" i="14"/>
  <c r="BJ531" i="14"/>
  <c r="BJ530" i="14"/>
  <c r="BJ529" i="14"/>
  <c r="BJ528" i="14"/>
  <c r="BJ527" i="14"/>
  <c r="BJ526" i="14"/>
  <c r="BJ525" i="14"/>
  <c r="BJ524" i="14"/>
  <c r="BJ523" i="14"/>
  <c r="BJ522" i="14"/>
  <c r="BJ521" i="14"/>
  <c r="BJ520" i="14"/>
  <c r="BJ519" i="14"/>
  <c r="BJ518" i="14"/>
  <c r="BJ517" i="14"/>
  <c r="BJ516" i="14"/>
  <c r="BJ515" i="14"/>
  <c r="BJ514" i="14"/>
  <c r="BJ513" i="14"/>
  <c r="BJ512" i="14"/>
  <c r="BJ511" i="14"/>
  <c r="BJ510" i="14"/>
  <c r="BJ509" i="14"/>
  <c r="BJ508" i="14"/>
  <c r="BJ507" i="14"/>
  <c r="BJ506" i="14"/>
  <c r="BJ505" i="14"/>
  <c r="BJ504" i="14"/>
  <c r="BJ503" i="14"/>
  <c r="BJ502" i="14"/>
  <c r="BJ501" i="14"/>
  <c r="BJ500" i="14"/>
  <c r="BJ499" i="14"/>
  <c r="BJ498" i="14"/>
  <c r="BJ497" i="14"/>
  <c r="BJ496" i="14"/>
  <c r="BJ495" i="14"/>
  <c r="BJ494" i="14"/>
  <c r="BJ493" i="14"/>
  <c r="BJ492" i="14"/>
  <c r="BJ491" i="14"/>
  <c r="BJ490" i="14"/>
  <c r="BJ489" i="14"/>
  <c r="BJ488" i="14"/>
  <c r="BJ487" i="14"/>
  <c r="BJ486" i="14"/>
  <c r="BJ485" i="14"/>
  <c r="BJ484" i="14"/>
  <c r="BJ483" i="14"/>
  <c r="BJ482" i="14"/>
  <c r="BJ481" i="14"/>
  <c r="BJ480" i="14"/>
  <c r="BJ479" i="14"/>
  <c r="BJ478" i="14"/>
  <c r="BJ477" i="14"/>
  <c r="BJ476" i="14"/>
  <c r="BJ475" i="14"/>
  <c r="BJ474" i="14"/>
  <c r="BJ473" i="14"/>
  <c r="BJ472" i="14"/>
  <c r="BJ471" i="14"/>
  <c r="BJ470" i="14"/>
  <c r="BJ469" i="14"/>
  <c r="BJ468" i="14"/>
  <c r="BJ467" i="14"/>
  <c r="BJ466" i="14"/>
  <c r="BJ465" i="14"/>
  <c r="BJ464" i="14"/>
  <c r="BJ463" i="14"/>
  <c r="BJ462" i="14"/>
  <c r="BJ461" i="14"/>
  <c r="BJ460" i="14"/>
  <c r="BJ459" i="14"/>
  <c r="BJ458" i="14"/>
  <c r="BJ457" i="14"/>
  <c r="BJ456" i="14"/>
  <c r="BJ455" i="14"/>
  <c r="BJ454" i="14"/>
  <c r="BJ453" i="14"/>
  <c r="BJ452" i="14"/>
  <c r="BJ451" i="14"/>
  <c r="BJ450" i="14"/>
  <c r="BJ449" i="14"/>
  <c r="BJ448" i="14"/>
  <c r="BJ447" i="14"/>
  <c r="BJ446" i="14"/>
  <c r="BJ445" i="14"/>
  <c r="BJ444" i="14"/>
  <c r="BJ443" i="14"/>
  <c r="BJ442" i="14"/>
  <c r="BJ441" i="14"/>
  <c r="BJ440" i="14"/>
  <c r="BJ439" i="14"/>
  <c r="BJ438" i="14"/>
  <c r="BJ437" i="14"/>
  <c r="BJ436" i="14"/>
  <c r="BJ435" i="14"/>
  <c r="BJ434" i="14"/>
  <c r="BJ433" i="14"/>
  <c r="BJ432" i="14"/>
  <c r="BJ431" i="14"/>
  <c r="BJ430" i="14"/>
  <c r="BJ429" i="14"/>
  <c r="BJ428" i="14"/>
  <c r="BJ427" i="14"/>
  <c r="BJ426" i="14"/>
  <c r="BJ425" i="14"/>
  <c r="BJ424" i="14"/>
  <c r="BJ423" i="14"/>
  <c r="BJ422" i="14"/>
  <c r="BJ421" i="14"/>
  <c r="BJ420" i="14"/>
  <c r="BJ419" i="14"/>
  <c r="BJ418" i="14"/>
  <c r="BJ417" i="14"/>
  <c r="BJ416" i="14"/>
  <c r="BJ415" i="14"/>
  <c r="BJ414" i="14"/>
  <c r="BJ413" i="14"/>
  <c r="BJ412" i="14"/>
  <c r="BJ411" i="14"/>
  <c r="BJ410" i="14"/>
  <c r="BJ409" i="14"/>
  <c r="BJ408" i="14"/>
  <c r="BJ407" i="14"/>
  <c r="BJ406" i="14"/>
  <c r="BJ405" i="14"/>
  <c r="BJ404" i="14"/>
  <c r="BJ403" i="14"/>
  <c r="BJ402" i="14"/>
  <c r="BJ401" i="14"/>
  <c r="BJ400" i="14"/>
  <c r="BJ399" i="14"/>
  <c r="BJ398" i="14"/>
  <c r="BJ397" i="14"/>
  <c r="BJ396" i="14"/>
  <c r="BJ395" i="14"/>
  <c r="BJ394" i="14"/>
  <c r="BJ393" i="14"/>
  <c r="BJ392" i="14"/>
  <c r="BJ391" i="14"/>
  <c r="BJ390" i="14"/>
  <c r="BJ389" i="14"/>
  <c r="BJ388" i="14"/>
  <c r="BJ387" i="14"/>
  <c r="BJ386" i="14"/>
  <c r="BJ385" i="14"/>
  <c r="BJ384" i="14"/>
  <c r="BJ383" i="14"/>
  <c r="BJ382" i="14"/>
  <c r="BJ381" i="14"/>
  <c r="BJ380" i="14"/>
  <c r="BJ379" i="14"/>
  <c r="BJ378" i="14"/>
  <c r="BJ377" i="14"/>
  <c r="BJ376" i="14"/>
  <c r="BJ375" i="14"/>
  <c r="BJ374" i="14"/>
  <c r="BJ373" i="14"/>
  <c r="BJ372" i="14"/>
  <c r="BJ371" i="14"/>
  <c r="BJ370" i="14"/>
  <c r="BJ369" i="14"/>
  <c r="BJ368" i="14"/>
  <c r="BJ367" i="14"/>
  <c r="BJ366" i="14"/>
  <c r="BJ365" i="14"/>
  <c r="BJ364" i="14"/>
  <c r="BJ363" i="14"/>
  <c r="BJ362" i="14"/>
  <c r="BJ361" i="14"/>
  <c r="BJ360" i="14"/>
  <c r="BJ359" i="14"/>
  <c r="BJ358" i="14"/>
  <c r="BJ357" i="14"/>
  <c r="BJ356" i="14"/>
  <c r="BJ355" i="14"/>
  <c r="BJ354" i="14"/>
  <c r="BJ353" i="14"/>
  <c r="BJ352" i="14"/>
  <c r="BJ351" i="14"/>
  <c r="BJ350" i="14"/>
  <c r="BJ349" i="14"/>
  <c r="BJ348" i="14"/>
  <c r="BJ347" i="14"/>
  <c r="BJ346" i="14"/>
  <c r="BJ345" i="14"/>
  <c r="BJ344" i="14"/>
  <c r="BJ343" i="14"/>
  <c r="BJ342" i="14"/>
  <c r="BJ341" i="14"/>
  <c r="BJ340" i="14"/>
  <c r="BJ339" i="14"/>
  <c r="BJ338" i="14"/>
  <c r="BJ337" i="14"/>
  <c r="BJ336" i="14"/>
  <c r="BJ335" i="14"/>
  <c r="BJ334" i="14"/>
  <c r="BJ333" i="14"/>
  <c r="BJ332" i="14"/>
  <c r="BJ331" i="14"/>
  <c r="BJ330" i="14"/>
  <c r="BJ329" i="14"/>
  <c r="BJ328" i="14"/>
  <c r="BJ327" i="14"/>
  <c r="BJ326" i="14"/>
  <c r="BJ325" i="14"/>
  <c r="BJ324" i="14"/>
  <c r="BJ323" i="14"/>
  <c r="BJ322" i="14"/>
  <c r="BJ321" i="14"/>
  <c r="BJ320" i="14"/>
  <c r="BJ319" i="14"/>
  <c r="BJ318" i="14"/>
  <c r="BJ317" i="14"/>
  <c r="BJ316" i="14"/>
  <c r="BJ315" i="14"/>
  <c r="BJ314" i="14"/>
  <c r="BJ313" i="14"/>
  <c r="BJ312" i="14"/>
  <c r="BJ311" i="14"/>
  <c r="BJ310" i="14"/>
  <c r="BJ309" i="14"/>
  <c r="BJ308" i="14"/>
  <c r="BJ307" i="14"/>
  <c r="BJ306" i="14"/>
  <c r="BJ305" i="14"/>
  <c r="BJ304" i="14"/>
  <c r="BJ303" i="14"/>
  <c r="BJ302" i="14"/>
  <c r="BJ301" i="14"/>
  <c r="BJ300" i="14"/>
  <c r="BJ299" i="14"/>
  <c r="BJ298" i="14"/>
  <c r="BJ297" i="14"/>
  <c r="BJ296" i="14"/>
  <c r="BJ295" i="14"/>
  <c r="BJ294" i="14"/>
  <c r="BJ293" i="14"/>
  <c r="BJ292" i="14"/>
  <c r="BJ291" i="14"/>
  <c r="BJ290" i="14"/>
  <c r="BJ289" i="14"/>
  <c r="BJ288" i="14"/>
  <c r="BJ287" i="14"/>
  <c r="BJ286" i="14"/>
  <c r="BJ285" i="14"/>
  <c r="BJ284" i="14"/>
  <c r="BJ283" i="14"/>
  <c r="BJ282" i="14"/>
  <c r="BJ281" i="14"/>
  <c r="BJ280" i="14"/>
  <c r="BJ279" i="14"/>
  <c r="BJ278" i="14"/>
  <c r="BJ277" i="14"/>
  <c r="BJ276" i="14"/>
  <c r="BJ275" i="14"/>
  <c r="BJ274" i="14"/>
  <c r="BJ273" i="14"/>
  <c r="BJ272" i="14"/>
  <c r="BJ271" i="14"/>
  <c r="BJ270" i="14"/>
  <c r="BJ269" i="14"/>
  <c r="BJ268" i="14"/>
  <c r="BJ267" i="14"/>
  <c r="BJ266" i="14"/>
  <c r="BJ265" i="14"/>
  <c r="BJ264" i="14"/>
  <c r="BJ263" i="14"/>
  <c r="BJ262" i="14"/>
  <c r="BJ261" i="14"/>
  <c r="BJ260" i="14"/>
  <c r="BJ259" i="14"/>
  <c r="BJ258" i="14"/>
  <c r="BJ257" i="14"/>
  <c r="BJ256" i="14"/>
  <c r="BJ255" i="14"/>
  <c r="BJ254" i="14"/>
  <c r="BJ253" i="14"/>
  <c r="BJ252" i="14"/>
  <c r="BJ251" i="14"/>
  <c r="BJ250" i="14"/>
  <c r="BJ249" i="14"/>
  <c r="BJ248" i="14"/>
  <c r="BJ247" i="14"/>
  <c r="BJ246" i="14"/>
  <c r="BJ245" i="14"/>
  <c r="BJ244" i="14"/>
  <c r="BJ243" i="14"/>
  <c r="BJ242" i="14"/>
  <c r="BJ241" i="14"/>
  <c r="BJ240" i="14"/>
  <c r="BJ239" i="14"/>
  <c r="BJ238" i="14"/>
  <c r="BJ237" i="14"/>
  <c r="BJ236" i="14"/>
  <c r="BJ235" i="14"/>
  <c r="BJ234" i="14"/>
  <c r="BJ233" i="14"/>
  <c r="BJ232" i="14"/>
  <c r="BJ231" i="14"/>
  <c r="BJ230" i="14"/>
  <c r="BJ229" i="14"/>
  <c r="BJ228" i="14"/>
  <c r="BJ227" i="14"/>
  <c r="BJ226" i="14"/>
  <c r="BJ225" i="14"/>
  <c r="BJ224" i="14"/>
  <c r="BJ223" i="14"/>
  <c r="BJ222" i="14"/>
  <c r="BJ221" i="14"/>
  <c r="BJ220" i="14"/>
  <c r="BJ219" i="14"/>
  <c r="BJ218" i="14"/>
  <c r="BJ217" i="14"/>
  <c r="BJ216" i="14"/>
  <c r="BJ215" i="14"/>
  <c r="BJ214" i="14"/>
  <c r="BJ213" i="14"/>
  <c r="BJ212" i="14"/>
  <c r="BJ211" i="14"/>
  <c r="BJ210" i="14"/>
  <c r="BJ209" i="14"/>
  <c r="BJ208" i="14"/>
  <c r="BJ207" i="14"/>
  <c r="BJ206" i="14"/>
  <c r="BJ205" i="14"/>
  <c r="BJ204" i="14"/>
  <c r="BJ203" i="14"/>
  <c r="BJ202" i="14"/>
  <c r="BJ201" i="14"/>
  <c r="BJ200" i="14"/>
  <c r="BJ199" i="14"/>
  <c r="BJ198" i="14"/>
  <c r="BJ197" i="14"/>
  <c r="BJ196" i="14"/>
  <c r="BJ195" i="14"/>
  <c r="BJ194" i="14"/>
  <c r="BJ193" i="14"/>
  <c r="BJ192" i="14"/>
  <c r="BJ191" i="14"/>
  <c r="BJ190" i="14"/>
  <c r="BJ189" i="14"/>
  <c r="BJ188" i="14"/>
  <c r="BJ187" i="14"/>
  <c r="BJ186" i="14"/>
  <c r="BJ185" i="14"/>
  <c r="BJ184" i="14"/>
  <c r="BJ183" i="14"/>
  <c r="BJ182" i="14"/>
  <c r="BJ181" i="14"/>
  <c r="BJ180" i="14"/>
  <c r="BJ179" i="14"/>
  <c r="BJ178" i="14"/>
  <c r="BJ177" i="14"/>
  <c r="BJ176" i="14"/>
  <c r="BJ175" i="14"/>
  <c r="BJ174" i="14"/>
  <c r="BJ173" i="14"/>
  <c r="BJ172" i="14"/>
  <c r="BJ171" i="14"/>
  <c r="BJ170" i="14"/>
  <c r="BJ169" i="14"/>
  <c r="BJ168" i="14"/>
  <c r="BJ167" i="14"/>
  <c r="BJ166" i="14"/>
  <c r="BJ165" i="14"/>
  <c r="BJ164" i="14"/>
  <c r="BJ163" i="14"/>
  <c r="BJ162" i="14"/>
  <c r="BJ161" i="14"/>
  <c r="BJ160" i="14"/>
  <c r="BJ159" i="14"/>
  <c r="BJ158" i="14"/>
  <c r="BJ157" i="14"/>
  <c r="BJ156" i="14"/>
  <c r="BJ155" i="14"/>
  <c r="BJ154" i="14"/>
  <c r="BJ153" i="14"/>
  <c r="BJ152" i="14"/>
  <c r="BJ151" i="14"/>
  <c r="BJ150" i="14"/>
  <c r="BJ149" i="14"/>
  <c r="BJ148" i="14"/>
  <c r="BJ147" i="14"/>
  <c r="BJ146" i="14"/>
  <c r="BJ145" i="14"/>
  <c r="BJ144" i="14"/>
  <c r="BJ143" i="14"/>
  <c r="BJ142" i="14"/>
  <c r="BJ141" i="14"/>
  <c r="BJ140" i="14"/>
  <c r="BJ139" i="14"/>
  <c r="BJ138" i="14"/>
  <c r="BJ137" i="14"/>
  <c r="BJ136" i="14"/>
  <c r="BJ135" i="14"/>
  <c r="BJ134" i="14"/>
  <c r="BJ133" i="14"/>
  <c r="BJ132" i="14"/>
  <c r="BJ131" i="14"/>
  <c r="BJ130" i="14"/>
  <c r="BJ129" i="14"/>
  <c r="BJ128" i="14"/>
  <c r="BJ127" i="14"/>
  <c r="BJ126" i="14"/>
  <c r="BJ125" i="14"/>
  <c r="BJ124" i="14"/>
  <c r="BJ123" i="14"/>
  <c r="BJ122" i="14"/>
  <c r="BJ121" i="14"/>
  <c r="BJ120" i="14"/>
  <c r="BJ119" i="14"/>
  <c r="BJ118" i="14"/>
  <c r="BJ117" i="14"/>
  <c r="BJ116" i="14"/>
  <c r="BJ115" i="14"/>
  <c r="BJ114" i="14"/>
  <c r="BJ113" i="14"/>
  <c r="BJ112" i="14"/>
  <c r="BJ111" i="14"/>
  <c r="BJ110" i="14"/>
  <c r="BJ109" i="14"/>
  <c r="BJ108" i="14"/>
  <c r="BJ107" i="14"/>
  <c r="BJ106" i="14"/>
  <c r="BJ105" i="14"/>
  <c r="BJ104" i="14"/>
  <c r="BJ103" i="14"/>
  <c r="BJ102" i="14"/>
  <c r="BJ101" i="14"/>
  <c r="BJ100" i="14"/>
  <c r="BJ99" i="14"/>
  <c r="BJ98" i="14"/>
  <c r="BJ97" i="14"/>
  <c r="BJ96" i="14"/>
  <c r="BJ95" i="14"/>
  <c r="BJ94" i="14"/>
  <c r="BJ93" i="14"/>
  <c r="BJ92" i="14"/>
  <c r="BJ91" i="14"/>
  <c r="BJ90" i="14"/>
  <c r="BJ89" i="14"/>
  <c r="BJ88" i="14"/>
  <c r="BJ87" i="14"/>
  <c r="BJ86" i="14"/>
  <c r="BJ85" i="14"/>
  <c r="BJ84" i="14"/>
  <c r="BJ83" i="14"/>
  <c r="BJ82" i="14"/>
  <c r="BJ81" i="14"/>
  <c r="BJ80" i="14"/>
  <c r="BJ79" i="14"/>
  <c r="BJ78" i="14"/>
  <c r="BJ77" i="14"/>
  <c r="BJ76" i="14"/>
  <c r="BJ75" i="14"/>
  <c r="BJ74" i="14"/>
  <c r="BJ73" i="14"/>
  <c r="BJ72" i="14"/>
  <c r="BJ71" i="14"/>
  <c r="BJ70" i="14"/>
  <c r="BJ69" i="14"/>
  <c r="BJ68" i="14"/>
  <c r="BJ67" i="14"/>
  <c r="BJ66" i="14"/>
  <c r="BJ65" i="14"/>
  <c r="BJ64" i="14"/>
  <c r="BJ63" i="14"/>
  <c r="BJ62" i="14"/>
  <c r="BJ61" i="14"/>
  <c r="BJ60" i="14"/>
  <c r="BJ59" i="14"/>
  <c r="BJ58" i="14"/>
  <c r="BJ57" i="14"/>
  <c r="BJ56" i="14"/>
  <c r="BJ55" i="14"/>
  <c r="BJ54" i="14"/>
  <c r="BJ53" i="14"/>
  <c r="BJ52" i="14"/>
  <c r="BJ51" i="14"/>
  <c r="BJ50" i="14"/>
  <c r="BJ49" i="14"/>
  <c r="BJ48" i="14"/>
  <c r="BJ47" i="14"/>
  <c r="BJ46" i="14"/>
  <c r="BJ45" i="14"/>
  <c r="BJ44" i="14"/>
  <c r="BJ43" i="14"/>
  <c r="BJ42" i="14"/>
  <c r="BJ41" i="14"/>
  <c r="BJ40" i="14"/>
  <c r="BJ39" i="14"/>
  <c r="BJ38" i="14"/>
  <c r="BJ37" i="14"/>
  <c r="BJ36" i="14"/>
  <c r="BJ35" i="14"/>
  <c r="BJ34" i="14"/>
  <c r="BJ33" i="14"/>
  <c r="BJ32" i="14"/>
  <c r="BJ31" i="14"/>
  <c r="BJ30" i="14"/>
  <c r="BJ29" i="14"/>
  <c r="BJ28" i="14"/>
  <c r="BJ27" i="14"/>
  <c r="BJ26" i="14"/>
  <c r="BJ25" i="14"/>
  <c r="BJ24" i="14"/>
  <c r="BJ23" i="14"/>
  <c r="BJ22" i="14"/>
  <c r="BJ21" i="14"/>
  <c r="BJ20" i="14"/>
  <c r="BJ19" i="14"/>
  <c r="BJ18" i="14"/>
  <c r="BJ17" i="14"/>
  <c r="BJ16" i="14"/>
  <c r="BJ15" i="14"/>
  <c r="BJ14" i="14"/>
  <c r="BJ13" i="14"/>
  <c r="BJ12" i="14"/>
  <c r="BJ11" i="14"/>
  <c r="BJ10" i="14"/>
  <c r="BJ9" i="14"/>
  <c r="BJ8" i="14"/>
  <c r="BJ7" i="14"/>
  <c r="BJ6" i="14"/>
  <c r="BS543" i="14" l="1"/>
  <c r="BP543" i="14"/>
  <c r="BS542" i="14"/>
  <c r="BP542" i="14"/>
  <c r="BS541" i="14"/>
  <c r="BP541" i="14"/>
  <c r="BS540" i="14"/>
  <c r="BP540" i="14"/>
  <c r="BS539" i="14"/>
  <c r="BP539" i="14"/>
  <c r="BS538" i="14"/>
  <c r="BP538" i="14"/>
  <c r="BS537" i="14"/>
  <c r="BP537" i="14"/>
  <c r="BS536" i="14"/>
  <c r="BP536" i="14"/>
  <c r="BS535" i="14"/>
  <c r="BP535" i="14"/>
  <c r="BS534" i="14"/>
  <c r="BP534" i="14"/>
  <c r="BS533" i="14"/>
  <c r="BP533" i="14"/>
  <c r="BS532" i="14"/>
  <c r="BP532" i="14"/>
  <c r="BS531" i="14"/>
  <c r="BP531" i="14"/>
  <c r="BS530" i="14"/>
  <c r="BP530" i="14"/>
  <c r="BS529" i="14"/>
  <c r="BP529" i="14"/>
  <c r="BS528" i="14"/>
  <c r="BP528" i="14"/>
  <c r="BS527" i="14"/>
  <c r="BP527" i="14"/>
  <c r="BS526" i="14"/>
  <c r="BP526" i="14"/>
  <c r="BS525" i="14"/>
  <c r="BP525" i="14"/>
  <c r="BS524" i="14"/>
  <c r="BP524" i="14"/>
  <c r="BS523" i="14"/>
  <c r="BP523" i="14"/>
  <c r="BS522" i="14"/>
  <c r="BP522" i="14"/>
  <c r="BS521" i="14"/>
  <c r="BP521" i="14"/>
  <c r="BS520" i="14"/>
  <c r="BP520" i="14"/>
  <c r="BS519" i="14"/>
  <c r="BP519" i="14"/>
  <c r="BS518" i="14"/>
  <c r="BP518" i="14"/>
  <c r="BS517" i="14"/>
  <c r="BP517" i="14"/>
  <c r="BS516" i="14"/>
  <c r="BP516" i="14"/>
  <c r="BS515" i="14"/>
  <c r="BP515" i="14"/>
  <c r="BS514" i="14"/>
  <c r="BP514" i="14"/>
  <c r="BS513" i="14"/>
  <c r="BP513" i="14"/>
  <c r="BS512" i="14"/>
  <c r="BP512" i="14"/>
  <c r="BS511" i="14"/>
  <c r="BP511" i="14"/>
  <c r="BS510" i="14"/>
  <c r="BP510" i="14"/>
  <c r="BS509" i="14"/>
  <c r="BP509" i="14"/>
  <c r="BS508" i="14"/>
  <c r="BP508" i="14"/>
  <c r="BS507" i="14"/>
  <c r="BP507" i="14"/>
  <c r="BS506" i="14"/>
  <c r="BP506" i="14"/>
  <c r="BS505" i="14"/>
  <c r="BP505" i="14"/>
  <c r="BS504" i="14"/>
  <c r="BP504" i="14"/>
  <c r="BS503" i="14"/>
  <c r="BP503" i="14"/>
  <c r="BS502" i="14"/>
  <c r="BP502" i="14"/>
  <c r="BS501" i="14"/>
  <c r="BP501" i="14"/>
  <c r="BS500" i="14"/>
  <c r="BP500" i="14"/>
  <c r="BS499" i="14"/>
  <c r="BP499" i="14"/>
  <c r="BS498" i="14"/>
  <c r="BP498" i="14"/>
  <c r="BS497" i="14"/>
  <c r="BP497" i="14"/>
  <c r="BS496" i="14"/>
  <c r="BP496" i="14"/>
  <c r="BS495" i="14"/>
  <c r="BP495" i="14"/>
  <c r="BS494" i="14"/>
  <c r="BP494" i="14"/>
  <c r="BS493" i="14"/>
  <c r="BP493" i="14"/>
  <c r="BS492" i="14"/>
  <c r="BP492" i="14"/>
  <c r="BS491" i="14"/>
  <c r="BP491" i="14"/>
  <c r="BS490" i="14"/>
  <c r="BP490" i="14"/>
  <c r="BS489" i="14"/>
  <c r="BP489" i="14"/>
  <c r="BS488" i="14"/>
  <c r="BP488" i="14"/>
  <c r="BS487" i="14"/>
  <c r="BP487" i="14"/>
  <c r="BS486" i="14"/>
  <c r="BP486" i="14"/>
  <c r="BS485" i="14"/>
  <c r="BP485" i="14"/>
  <c r="BS484" i="14"/>
  <c r="BP484" i="14"/>
  <c r="BS483" i="14"/>
  <c r="BP483" i="14"/>
  <c r="BS482" i="14"/>
  <c r="BP482" i="14"/>
  <c r="BS481" i="14"/>
  <c r="BP481" i="14"/>
  <c r="BS480" i="14"/>
  <c r="BP480" i="14"/>
  <c r="BS479" i="14"/>
  <c r="BP479" i="14"/>
  <c r="BS478" i="14"/>
  <c r="BP478" i="14"/>
  <c r="BS477" i="14"/>
  <c r="BP477" i="14"/>
  <c r="BS476" i="14"/>
  <c r="BP476" i="14"/>
  <c r="BS475" i="14"/>
  <c r="BP475" i="14"/>
  <c r="BS474" i="14"/>
  <c r="BP474" i="14"/>
  <c r="BS473" i="14"/>
  <c r="BP473" i="14"/>
  <c r="BS472" i="14"/>
  <c r="BP472" i="14"/>
  <c r="BS471" i="14"/>
  <c r="BP471" i="14"/>
  <c r="BS470" i="14"/>
  <c r="BP470" i="14"/>
  <c r="BS469" i="14"/>
  <c r="BP469" i="14"/>
  <c r="BS468" i="14"/>
  <c r="BP468" i="14"/>
  <c r="BS467" i="14"/>
  <c r="BP467" i="14"/>
  <c r="BS466" i="14"/>
  <c r="BP466" i="14"/>
  <c r="BS465" i="14"/>
  <c r="BP465" i="14"/>
  <c r="BS464" i="14"/>
  <c r="BP464" i="14"/>
  <c r="BS463" i="14"/>
  <c r="BP463" i="14"/>
  <c r="BS462" i="14"/>
  <c r="BP462" i="14"/>
  <c r="BS461" i="14"/>
  <c r="BP461" i="14"/>
  <c r="BS460" i="14"/>
  <c r="BP460" i="14"/>
  <c r="BS459" i="14"/>
  <c r="BP459" i="14"/>
  <c r="BS458" i="14"/>
  <c r="BP458" i="14"/>
  <c r="BS457" i="14"/>
  <c r="BP457" i="14"/>
  <c r="BS456" i="14"/>
  <c r="BP456" i="14"/>
  <c r="BS455" i="14"/>
  <c r="BP455" i="14"/>
  <c r="BS454" i="14"/>
  <c r="BP454" i="14"/>
  <c r="BS453" i="14"/>
  <c r="BP453" i="14"/>
  <c r="BS452" i="14"/>
  <c r="BP452" i="14"/>
  <c r="BS451" i="14"/>
  <c r="BP451" i="14"/>
  <c r="BS450" i="14"/>
  <c r="BP450" i="14"/>
  <c r="BS449" i="14"/>
  <c r="BP449" i="14"/>
  <c r="BS448" i="14"/>
  <c r="BP448" i="14"/>
  <c r="BS447" i="14"/>
  <c r="BP447" i="14"/>
  <c r="BS446" i="14"/>
  <c r="BP446" i="14"/>
  <c r="BS445" i="14"/>
  <c r="BP445" i="14"/>
  <c r="BS444" i="14"/>
  <c r="BP444" i="14"/>
  <c r="BS443" i="14"/>
  <c r="BP443" i="14"/>
  <c r="BS442" i="14"/>
  <c r="BP442" i="14"/>
  <c r="BS441" i="14"/>
  <c r="BP441" i="14"/>
  <c r="BS440" i="14"/>
  <c r="BP440" i="14"/>
  <c r="BS439" i="14"/>
  <c r="BP439" i="14"/>
  <c r="BS438" i="14"/>
  <c r="BP438" i="14"/>
  <c r="BS437" i="14"/>
  <c r="BP437" i="14"/>
  <c r="BS436" i="14"/>
  <c r="BP436" i="14"/>
  <c r="BS435" i="14"/>
  <c r="BP435" i="14"/>
  <c r="BS434" i="14"/>
  <c r="BP434" i="14"/>
  <c r="BS433" i="14"/>
  <c r="BP433" i="14"/>
  <c r="BS432" i="14"/>
  <c r="BP432" i="14"/>
  <c r="BS431" i="14"/>
  <c r="BP431" i="14"/>
  <c r="BS430" i="14"/>
  <c r="BP430" i="14"/>
  <c r="BS429" i="14"/>
  <c r="BP429" i="14"/>
  <c r="BS428" i="14"/>
  <c r="BP428" i="14"/>
  <c r="BS427" i="14"/>
  <c r="BP427" i="14"/>
  <c r="BS426" i="14"/>
  <c r="BP426" i="14"/>
  <c r="BS425" i="14"/>
  <c r="BP425" i="14"/>
  <c r="BS424" i="14"/>
  <c r="BP424" i="14"/>
  <c r="BS423" i="14"/>
  <c r="BP423" i="14"/>
  <c r="BS422" i="14"/>
  <c r="BP422" i="14"/>
  <c r="BS421" i="14"/>
  <c r="BP421" i="14"/>
  <c r="BS420" i="14"/>
  <c r="BP420" i="14"/>
  <c r="BS419" i="14"/>
  <c r="BP419" i="14"/>
  <c r="BS418" i="14"/>
  <c r="BP418" i="14"/>
  <c r="BS417" i="14"/>
  <c r="BP417" i="14"/>
  <c r="BS416" i="14"/>
  <c r="BP416" i="14"/>
  <c r="BS415" i="14"/>
  <c r="BP415" i="14"/>
  <c r="BS414" i="14"/>
  <c r="BP414" i="14"/>
  <c r="BS413" i="14"/>
  <c r="BP413" i="14"/>
  <c r="BS412" i="14"/>
  <c r="BP412" i="14"/>
  <c r="BS411" i="14"/>
  <c r="BP411" i="14"/>
  <c r="BS410" i="14"/>
  <c r="BP410" i="14"/>
  <c r="BS409" i="14"/>
  <c r="BP409" i="14"/>
  <c r="BS408" i="14"/>
  <c r="BP408" i="14"/>
  <c r="BS407" i="14"/>
  <c r="BP407" i="14"/>
  <c r="BS406" i="14"/>
  <c r="BP406" i="14"/>
  <c r="BS405" i="14"/>
  <c r="BP405" i="14"/>
  <c r="BS404" i="14"/>
  <c r="BP404" i="14"/>
  <c r="BS403" i="14"/>
  <c r="BP403" i="14"/>
  <c r="BS402" i="14"/>
  <c r="BP402" i="14"/>
  <c r="BS401" i="14"/>
  <c r="BP401" i="14"/>
  <c r="BS400" i="14"/>
  <c r="BP400" i="14"/>
  <c r="BS399" i="14"/>
  <c r="BP399" i="14"/>
  <c r="BS398" i="14"/>
  <c r="BP398" i="14"/>
  <c r="BS397" i="14"/>
  <c r="BP397" i="14"/>
  <c r="BS396" i="14"/>
  <c r="BP396" i="14"/>
  <c r="BS395" i="14"/>
  <c r="BP395" i="14"/>
  <c r="BS394" i="14"/>
  <c r="BP394" i="14"/>
  <c r="BS393" i="14"/>
  <c r="BP393" i="14"/>
  <c r="BS392" i="14"/>
  <c r="BP392" i="14"/>
  <c r="BS391" i="14"/>
  <c r="BP391" i="14"/>
  <c r="BS390" i="14"/>
  <c r="BP390" i="14"/>
  <c r="BS389" i="14"/>
  <c r="BP389" i="14"/>
  <c r="BS388" i="14"/>
  <c r="BP388" i="14"/>
  <c r="BS387" i="14"/>
  <c r="BP387" i="14"/>
  <c r="BS386" i="14"/>
  <c r="BP386" i="14"/>
  <c r="BS385" i="14"/>
  <c r="BP385" i="14"/>
  <c r="BS384" i="14"/>
  <c r="BP384" i="14"/>
  <c r="BS383" i="14"/>
  <c r="BP383" i="14"/>
  <c r="BS382" i="14"/>
  <c r="BP382" i="14"/>
  <c r="BS381" i="14"/>
  <c r="BP381" i="14"/>
  <c r="BS380" i="14"/>
  <c r="BP380" i="14"/>
  <c r="BS379" i="14"/>
  <c r="BP379" i="14"/>
  <c r="BS378" i="14"/>
  <c r="BP378" i="14"/>
  <c r="BS377" i="14"/>
  <c r="BP377" i="14"/>
  <c r="BS376" i="14"/>
  <c r="BP376" i="14"/>
  <c r="BS375" i="14"/>
  <c r="BP375" i="14"/>
  <c r="BS374" i="14"/>
  <c r="BP374" i="14"/>
  <c r="BS373" i="14"/>
  <c r="BP373" i="14"/>
  <c r="BS372" i="14"/>
  <c r="BP372" i="14"/>
  <c r="BS371" i="14"/>
  <c r="BP371" i="14"/>
  <c r="BS370" i="14"/>
  <c r="BP370" i="14"/>
  <c r="BS369" i="14"/>
  <c r="BP369" i="14"/>
  <c r="BS368" i="14"/>
  <c r="BP368" i="14"/>
  <c r="BS367" i="14"/>
  <c r="BP367" i="14"/>
  <c r="BS366" i="14"/>
  <c r="BP366" i="14"/>
  <c r="BS365" i="14"/>
  <c r="BP365" i="14"/>
  <c r="BS364" i="14"/>
  <c r="BP364" i="14"/>
  <c r="BS363" i="14"/>
  <c r="BP363" i="14"/>
  <c r="BS362" i="14"/>
  <c r="BP362" i="14"/>
  <c r="BS361" i="14"/>
  <c r="BP361" i="14"/>
  <c r="BS360" i="14"/>
  <c r="BP360" i="14"/>
  <c r="BS359" i="14"/>
  <c r="BP359" i="14"/>
  <c r="BS358" i="14"/>
  <c r="BP358" i="14"/>
  <c r="BS357" i="14"/>
  <c r="BP357" i="14"/>
  <c r="BS356" i="14"/>
  <c r="BP356" i="14"/>
  <c r="BS355" i="14"/>
  <c r="BP355" i="14"/>
  <c r="BS354" i="14"/>
  <c r="BP354" i="14"/>
  <c r="BS353" i="14"/>
  <c r="BP353" i="14"/>
  <c r="BS352" i="14"/>
  <c r="BP352" i="14"/>
  <c r="BS351" i="14"/>
  <c r="BP351" i="14"/>
  <c r="BS350" i="14"/>
  <c r="BP350" i="14"/>
  <c r="BS349" i="14"/>
  <c r="BP349" i="14"/>
  <c r="BS348" i="14"/>
  <c r="BP348" i="14"/>
  <c r="BS347" i="14"/>
  <c r="BP347" i="14"/>
  <c r="BS346" i="14"/>
  <c r="BP346" i="14"/>
  <c r="BS345" i="14"/>
  <c r="BP345" i="14"/>
  <c r="BS344" i="14"/>
  <c r="BP344" i="14"/>
  <c r="BS343" i="14"/>
  <c r="BP343" i="14"/>
  <c r="BS342" i="14"/>
  <c r="BP342" i="14"/>
  <c r="BS341" i="14"/>
  <c r="BP341" i="14"/>
  <c r="BS340" i="14"/>
  <c r="BP340" i="14"/>
  <c r="BS339" i="14"/>
  <c r="BP339" i="14"/>
  <c r="BS338" i="14"/>
  <c r="BP338" i="14"/>
  <c r="BS337" i="14"/>
  <c r="BP337" i="14"/>
  <c r="BS336" i="14"/>
  <c r="BP336" i="14"/>
  <c r="BS335" i="14"/>
  <c r="BP335" i="14"/>
  <c r="BS334" i="14"/>
  <c r="BP334" i="14"/>
  <c r="BS333" i="14"/>
  <c r="BP333" i="14"/>
  <c r="BS332" i="14"/>
  <c r="BP332" i="14"/>
  <c r="BS331" i="14"/>
  <c r="BP331" i="14"/>
  <c r="BS330" i="14"/>
  <c r="BP330" i="14"/>
  <c r="BS329" i="14"/>
  <c r="BP329" i="14"/>
  <c r="BS328" i="14"/>
  <c r="BP328" i="14"/>
  <c r="BS327" i="14"/>
  <c r="BP327" i="14"/>
  <c r="BS326" i="14"/>
  <c r="BP326" i="14"/>
  <c r="BS325" i="14"/>
  <c r="BP325" i="14"/>
  <c r="BS324" i="14"/>
  <c r="BP324" i="14"/>
  <c r="BS323" i="14"/>
  <c r="BP323" i="14"/>
  <c r="BS322" i="14"/>
  <c r="BP322" i="14"/>
  <c r="BS321" i="14"/>
  <c r="BP321" i="14"/>
  <c r="BS320" i="14"/>
  <c r="BP320" i="14"/>
  <c r="BS319" i="14"/>
  <c r="BP319" i="14"/>
  <c r="BS318" i="14"/>
  <c r="BP318" i="14"/>
  <c r="BS317" i="14"/>
  <c r="BP317" i="14"/>
  <c r="BS316" i="14"/>
  <c r="BP316" i="14"/>
  <c r="BS315" i="14"/>
  <c r="BP315" i="14"/>
  <c r="BS314" i="14"/>
  <c r="BP314" i="14"/>
  <c r="BS313" i="14"/>
  <c r="BP313" i="14"/>
  <c r="BS312" i="14"/>
  <c r="BP312" i="14"/>
  <c r="BS311" i="14"/>
  <c r="BP311" i="14"/>
  <c r="BS310" i="14"/>
  <c r="BP310" i="14"/>
  <c r="BS309" i="14"/>
  <c r="BP309" i="14"/>
  <c r="BS308" i="14"/>
  <c r="BP308" i="14"/>
  <c r="BS307" i="14"/>
  <c r="BP307" i="14"/>
  <c r="BS306" i="14"/>
  <c r="BP306" i="14"/>
  <c r="BS305" i="14"/>
  <c r="BP305" i="14"/>
  <c r="BS304" i="14"/>
  <c r="BP304" i="14"/>
  <c r="BS303" i="14"/>
  <c r="BP303" i="14"/>
  <c r="BS302" i="14"/>
  <c r="BP302" i="14"/>
  <c r="BS301" i="14"/>
  <c r="BP301" i="14"/>
  <c r="BS300" i="14"/>
  <c r="BP300" i="14"/>
  <c r="BS299" i="14"/>
  <c r="BP299" i="14"/>
  <c r="BS298" i="14"/>
  <c r="BP298" i="14"/>
  <c r="BS297" i="14"/>
  <c r="BP297" i="14"/>
  <c r="BS296" i="14"/>
  <c r="BP296" i="14"/>
  <c r="BS295" i="14"/>
  <c r="BP295" i="14"/>
  <c r="BS294" i="14"/>
  <c r="BP294" i="14"/>
  <c r="BS293" i="14"/>
  <c r="BP293" i="14"/>
  <c r="BS292" i="14"/>
  <c r="BP292" i="14"/>
  <c r="BS291" i="14"/>
  <c r="BP291" i="14"/>
  <c r="BS290" i="14"/>
  <c r="BP290" i="14"/>
  <c r="BS289" i="14"/>
  <c r="BP289" i="14"/>
  <c r="BS288" i="14"/>
  <c r="BP288" i="14"/>
  <c r="BS287" i="14"/>
  <c r="BP287" i="14"/>
  <c r="BS286" i="14"/>
  <c r="BP286" i="14"/>
  <c r="BS285" i="14"/>
  <c r="BP285" i="14"/>
  <c r="BS284" i="14"/>
  <c r="BP284" i="14"/>
  <c r="BS283" i="14"/>
  <c r="BP283" i="14"/>
  <c r="BS282" i="14"/>
  <c r="BP282" i="14"/>
  <c r="BS281" i="14"/>
  <c r="BP281" i="14"/>
  <c r="BS280" i="14"/>
  <c r="BP280" i="14"/>
  <c r="BS279" i="14"/>
  <c r="BP279" i="14"/>
  <c r="BS278" i="14"/>
  <c r="BP278" i="14"/>
  <c r="BS277" i="14"/>
  <c r="BP277" i="14"/>
  <c r="BS276" i="14"/>
  <c r="BP276" i="14"/>
  <c r="BS275" i="14"/>
  <c r="BP275" i="14"/>
  <c r="BS274" i="14"/>
  <c r="BP274" i="14"/>
  <c r="BS273" i="14"/>
  <c r="BP273" i="14"/>
  <c r="BS272" i="14"/>
  <c r="BP272" i="14"/>
  <c r="BS271" i="14"/>
  <c r="BP271" i="14"/>
  <c r="BS270" i="14"/>
  <c r="BP270" i="14"/>
  <c r="BS269" i="14"/>
  <c r="BP269" i="14"/>
  <c r="BS268" i="14"/>
  <c r="BP268" i="14"/>
  <c r="BS267" i="14"/>
  <c r="BP267" i="14"/>
  <c r="BS266" i="14"/>
  <c r="BP266" i="14"/>
  <c r="BS265" i="14"/>
  <c r="BP265" i="14"/>
  <c r="BS264" i="14"/>
  <c r="BP264" i="14"/>
  <c r="BS263" i="14"/>
  <c r="BP263" i="14"/>
  <c r="BS262" i="14"/>
  <c r="BP262" i="14"/>
  <c r="BS261" i="14"/>
  <c r="BP261" i="14"/>
  <c r="BS260" i="14"/>
  <c r="BP260" i="14"/>
  <c r="BS259" i="14"/>
  <c r="BP259" i="14"/>
  <c r="BS258" i="14"/>
  <c r="BP258" i="14"/>
  <c r="BS257" i="14"/>
  <c r="BP257" i="14"/>
  <c r="BS256" i="14"/>
  <c r="BP256" i="14"/>
  <c r="BS255" i="14"/>
  <c r="BP255" i="14"/>
  <c r="BS254" i="14"/>
  <c r="BP254" i="14"/>
  <c r="BS253" i="14"/>
  <c r="BP253" i="14"/>
  <c r="BS252" i="14"/>
  <c r="BP252" i="14"/>
  <c r="BS251" i="14"/>
  <c r="BP251" i="14"/>
  <c r="BS250" i="14"/>
  <c r="BP250" i="14"/>
  <c r="BS249" i="14"/>
  <c r="BP249" i="14"/>
  <c r="BS248" i="14"/>
  <c r="BP248" i="14"/>
  <c r="BS247" i="14"/>
  <c r="BP247" i="14"/>
  <c r="BS246" i="14"/>
  <c r="BP246" i="14"/>
  <c r="BS245" i="14"/>
  <c r="BP245" i="14"/>
  <c r="BS244" i="14"/>
  <c r="BP244" i="14"/>
  <c r="BS243" i="14"/>
  <c r="BP243" i="14"/>
  <c r="BS242" i="14"/>
  <c r="BP242" i="14"/>
  <c r="BS241" i="14"/>
  <c r="BP241" i="14"/>
  <c r="BS240" i="14"/>
  <c r="BP240" i="14"/>
  <c r="BS239" i="14"/>
  <c r="BP239" i="14"/>
  <c r="BS238" i="14"/>
  <c r="BP238" i="14"/>
  <c r="BS237" i="14"/>
  <c r="BP237" i="14"/>
  <c r="BS236" i="14"/>
  <c r="BP236" i="14"/>
  <c r="BS235" i="14"/>
  <c r="BP235" i="14"/>
  <c r="BS234" i="14"/>
  <c r="BP234" i="14"/>
  <c r="BS233" i="14"/>
  <c r="BP233" i="14"/>
  <c r="BS232" i="14"/>
  <c r="BP232" i="14"/>
  <c r="BS231" i="14"/>
  <c r="BP231" i="14"/>
  <c r="BS230" i="14"/>
  <c r="BP230" i="14"/>
  <c r="BS229" i="14"/>
  <c r="BP229" i="14"/>
  <c r="BS228" i="14"/>
  <c r="BP228" i="14"/>
  <c r="BS227" i="14"/>
  <c r="BP227" i="14"/>
  <c r="BS226" i="14"/>
  <c r="BP226" i="14"/>
  <c r="BS225" i="14"/>
  <c r="BP225" i="14"/>
  <c r="BS224" i="14"/>
  <c r="BP224" i="14"/>
  <c r="BS223" i="14"/>
  <c r="BP223" i="14"/>
  <c r="BS222" i="14"/>
  <c r="BP222" i="14"/>
  <c r="BS221" i="14"/>
  <c r="BP221" i="14"/>
  <c r="BS220" i="14"/>
  <c r="BP220" i="14"/>
  <c r="BS219" i="14"/>
  <c r="BP219" i="14"/>
  <c r="BS218" i="14"/>
  <c r="BP218" i="14"/>
  <c r="BS217" i="14"/>
  <c r="BP217" i="14"/>
  <c r="BS216" i="14"/>
  <c r="BP216" i="14"/>
  <c r="BS215" i="14"/>
  <c r="BP215" i="14"/>
  <c r="BS214" i="14"/>
  <c r="BP214" i="14"/>
  <c r="BS213" i="14"/>
  <c r="BP213" i="14"/>
  <c r="BS212" i="14"/>
  <c r="BP212" i="14"/>
  <c r="BS211" i="14"/>
  <c r="BP211" i="14"/>
  <c r="BS210" i="14"/>
  <c r="BP210" i="14"/>
  <c r="BS209" i="14"/>
  <c r="BP209" i="14"/>
  <c r="BS208" i="14"/>
  <c r="BP208" i="14"/>
  <c r="BS207" i="14"/>
  <c r="BP207" i="14"/>
  <c r="BS206" i="14"/>
  <c r="BP206" i="14"/>
  <c r="BS205" i="14"/>
  <c r="BP205" i="14"/>
  <c r="BS204" i="14"/>
  <c r="BP204" i="14"/>
  <c r="BS203" i="14"/>
  <c r="BP203" i="14"/>
  <c r="BS202" i="14"/>
  <c r="BP202" i="14"/>
  <c r="BS201" i="14"/>
  <c r="BP201" i="14"/>
  <c r="BS200" i="14"/>
  <c r="BP200" i="14"/>
  <c r="BS199" i="14"/>
  <c r="BP199" i="14"/>
  <c r="BS198" i="14"/>
  <c r="BP198" i="14"/>
  <c r="BS197" i="14"/>
  <c r="BP197" i="14"/>
  <c r="BS196" i="14"/>
  <c r="BP196" i="14"/>
  <c r="BS195" i="14"/>
  <c r="BP195" i="14"/>
  <c r="BS194" i="14"/>
  <c r="BP194" i="14"/>
  <c r="BS193" i="14"/>
  <c r="BP193" i="14"/>
  <c r="BS192" i="14"/>
  <c r="BP192" i="14"/>
  <c r="BS191" i="14"/>
  <c r="BP191" i="14"/>
  <c r="BS190" i="14"/>
  <c r="BP190" i="14"/>
  <c r="BS189" i="14"/>
  <c r="BP189" i="14"/>
  <c r="BS188" i="14"/>
  <c r="BP188" i="14"/>
  <c r="BS187" i="14"/>
  <c r="BP187" i="14"/>
  <c r="BS186" i="14"/>
  <c r="BP186" i="14"/>
  <c r="BS185" i="14"/>
  <c r="BP185" i="14"/>
  <c r="BS184" i="14"/>
  <c r="BP184" i="14"/>
  <c r="BS183" i="14"/>
  <c r="BP183" i="14"/>
  <c r="BS182" i="14"/>
  <c r="BP182" i="14"/>
  <c r="BS181" i="14"/>
  <c r="BP181" i="14"/>
  <c r="BS180" i="14"/>
  <c r="BP180" i="14"/>
  <c r="BS179" i="14"/>
  <c r="BP179" i="14"/>
  <c r="BS178" i="14"/>
  <c r="BP178" i="14"/>
  <c r="BS177" i="14"/>
  <c r="BP177" i="14"/>
  <c r="BS176" i="14"/>
  <c r="BP176" i="14"/>
  <c r="BS175" i="14"/>
  <c r="BP175" i="14"/>
  <c r="BS174" i="14"/>
  <c r="BP174" i="14"/>
  <c r="BS173" i="14"/>
  <c r="BP173" i="14"/>
  <c r="BS172" i="14"/>
  <c r="BP172" i="14"/>
  <c r="BS171" i="14"/>
  <c r="BP171" i="14"/>
  <c r="BS170" i="14"/>
  <c r="BP170" i="14"/>
  <c r="BS169" i="14"/>
  <c r="BP169" i="14"/>
  <c r="BS168" i="14"/>
  <c r="BP168" i="14"/>
  <c r="BS167" i="14"/>
  <c r="BP167" i="14"/>
  <c r="BS166" i="14"/>
  <c r="BP166" i="14"/>
  <c r="BS165" i="14"/>
  <c r="BP165" i="14"/>
  <c r="BS164" i="14"/>
  <c r="BP164" i="14"/>
  <c r="BS163" i="14"/>
  <c r="BP163" i="14"/>
  <c r="BS162" i="14"/>
  <c r="BP162" i="14"/>
  <c r="BS161" i="14"/>
  <c r="BP161" i="14"/>
  <c r="BS160" i="14"/>
  <c r="BP160" i="14"/>
  <c r="BS159" i="14"/>
  <c r="BP159" i="14"/>
  <c r="BS158" i="14"/>
  <c r="BP158" i="14"/>
  <c r="BS157" i="14"/>
  <c r="BP157" i="14"/>
  <c r="BS156" i="14"/>
  <c r="BP156" i="14"/>
  <c r="BS155" i="14"/>
  <c r="BP155" i="14"/>
  <c r="BS154" i="14"/>
  <c r="BP154" i="14"/>
  <c r="BS153" i="14"/>
  <c r="BP153" i="14"/>
  <c r="BS152" i="14"/>
  <c r="BP152" i="14"/>
  <c r="BS151" i="14"/>
  <c r="BP151" i="14"/>
  <c r="BS150" i="14"/>
  <c r="BP150" i="14"/>
  <c r="BS149" i="14"/>
  <c r="BP149" i="14"/>
  <c r="BS148" i="14"/>
  <c r="BP148" i="14"/>
  <c r="BS147" i="14"/>
  <c r="BP147" i="14"/>
  <c r="BS146" i="14"/>
  <c r="BP146" i="14"/>
  <c r="BS145" i="14"/>
  <c r="BP145" i="14"/>
  <c r="BS144" i="14"/>
  <c r="BP144" i="14"/>
  <c r="BS143" i="14"/>
  <c r="BP143" i="14"/>
  <c r="BS142" i="14"/>
  <c r="BP142" i="14"/>
  <c r="BS141" i="14"/>
  <c r="BP141" i="14"/>
  <c r="BS140" i="14"/>
  <c r="BP140" i="14"/>
  <c r="BS139" i="14"/>
  <c r="BP139" i="14"/>
  <c r="BS138" i="14"/>
  <c r="BP138" i="14"/>
  <c r="BS137" i="14"/>
  <c r="BP137" i="14"/>
  <c r="BS136" i="14"/>
  <c r="BP136" i="14"/>
  <c r="BS135" i="14"/>
  <c r="BP135" i="14"/>
  <c r="BS134" i="14"/>
  <c r="BP134" i="14"/>
  <c r="BS133" i="14"/>
  <c r="BP133" i="14"/>
  <c r="BS132" i="14"/>
  <c r="BP132" i="14"/>
  <c r="BS131" i="14"/>
  <c r="BP131" i="14"/>
  <c r="BS130" i="14"/>
  <c r="BP130" i="14"/>
  <c r="BS129" i="14"/>
  <c r="BP129" i="14"/>
  <c r="BS128" i="14"/>
  <c r="BP128" i="14"/>
  <c r="BS127" i="14"/>
  <c r="BP127" i="14"/>
  <c r="BS126" i="14"/>
  <c r="BP126" i="14"/>
  <c r="BS125" i="14"/>
  <c r="BP125" i="14"/>
  <c r="BS124" i="14"/>
  <c r="BP124" i="14"/>
  <c r="BS123" i="14"/>
  <c r="BP123" i="14"/>
  <c r="BS122" i="14"/>
  <c r="BP122" i="14"/>
  <c r="BS121" i="14"/>
  <c r="BP121" i="14"/>
  <c r="BS120" i="14"/>
  <c r="BP120" i="14"/>
  <c r="BS119" i="14"/>
  <c r="BP119" i="14"/>
  <c r="BS118" i="14"/>
  <c r="BP118" i="14"/>
  <c r="BS117" i="14"/>
  <c r="BP117" i="14"/>
  <c r="BS116" i="14"/>
  <c r="BP116" i="14"/>
  <c r="BS115" i="14"/>
  <c r="BP115" i="14"/>
  <c r="BS114" i="14"/>
  <c r="BP114" i="14"/>
  <c r="BS113" i="14"/>
  <c r="BP113" i="14"/>
  <c r="BS112" i="14"/>
  <c r="BP112" i="14"/>
  <c r="BS111" i="14"/>
  <c r="BP111" i="14"/>
  <c r="BS110" i="14"/>
  <c r="BP110" i="14"/>
  <c r="BS109" i="14"/>
  <c r="BP109" i="14"/>
  <c r="BS108" i="14"/>
  <c r="BP108" i="14"/>
  <c r="BS107" i="14"/>
  <c r="BP107" i="14"/>
  <c r="BS106" i="14"/>
  <c r="BP106" i="14"/>
  <c r="BS105" i="14"/>
  <c r="BP105" i="14"/>
  <c r="BS104" i="14"/>
  <c r="BP104" i="14"/>
  <c r="BS103" i="14"/>
  <c r="BP103" i="14"/>
  <c r="BS102" i="14"/>
  <c r="BP102" i="14"/>
  <c r="BS101" i="14"/>
  <c r="BP101" i="14"/>
  <c r="BS100" i="14"/>
  <c r="BP100" i="14"/>
  <c r="BS99" i="14"/>
  <c r="BP99" i="14"/>
  <c r="BS98" i="14"/>
  <c r="BP98" i="14"/>
  <c r="BS97" i="14"/>
  <c r="BP97" i="14"/>
  <c r="BS96" i="14"/>
  <c r="BP96" i="14"/>
  <c r="BS95" i="14"/>
  <c r="BP95" i="14"/>
  <c r="BS94" i="14"/>
  <c r="BP94" i="14"/>
  <c r="BS93" i="14"/>
  <c r="BP93" i="14"/>
  <c r="BS92" i="14"/>
  <c r="BP92" i="14"/>
  <c r="BS91" i="14"/>
  <c r="BP91" i="14"/>
  <c r="BS90" i="14"/>
  <c r="BP90" i="14"/>
  <c r="BS89" i="14"/>
  <c r="BP89" i="14"/>
  <c r="BS88" i="14"/>
  <c r="BP88" i="14"/>
  <c r="BS87" i="14"/>
  <c r="BP87" i="14"/>
  <c r="BS86" i="14"/>
  <c r="BP86" i="14"/>
  <c r="BS85" i="14"/>
  <c r="BP85" i="14"/>
  <c r="BS84" i="14"/>
  <c r="BP84" i="14"/>
  <c r="BS83" i="14"/>
  <c r="BP83" i="14"/>
  <c r="BS82" i="14"/>
  <c r="BP82" i="14"/>
  <c r="BS81" i="14"/>
  <c r="BP81" i="14"/>
  <c r="BS80" i="14"/>
  <c r="BP80" i="14"/>
  <c r="BS79" i="14"/>
  <c r="BP79" i="14"/>
  <c r="BS78" i="14"/>
  <c r="BP78" i="14"/>
  <c r="BS77" i="14"/>
  <c r="BP77" i="14"/>
  <c r="BS76" i="14"/>
  <c r="BP76" i="14"/>
  <c r="BS75" i="14"/>
  <c r="BP75" i="14"/>
  <c r="BS74" i="14"/>
  <c r="BP74" i="14"/>
  <c r="BS73" i="14"/>
  <c r="BP73" i="14"/>
  <c r="BS72" i="14"/>
  <c r="BP72" i="14"/>
  <c r="BS71" i="14"/>
  <c r="BP71" i="14"/>
  <c r="BS70" i="14"/>
  <c r="BP70" i="14"/>
  <c r="BS69" i="14"/>
  <c r="BP69" i="14"/>
  <c r="BS68" i="14"/>
  <c r="BP68" i="14"/>
  <c r="BS67" i="14"/>
  <c r="BP67" i="14"/>
  <c r="BS66" i="14"/>
  <c r="BP66" i="14"/>
  <c r="BS65" i="14"/>
  <c r="BP65" i="14"/>
  <c r="BS64" i="14"/>
  <c r="BP64" i="14"/>
  <c r="BS63" i="14"/>
  <c r="BP63" i="14"/>
  <c r="BS62" i="14"/>
  <c r="BP62" i="14"/>
  <c r="BS61" i="14"/>
  <c r="BP61" i="14"/>
  <c r="BS60" i="14"/>
  <c r="BP60" i="14"/>
  <c r="BS59" i="14"/>
  <c r="BP59" i="14"/>
  <c r="BS58" i="14"/>
  <c r="BP58" i="14"/>
  <c r="BS57" i="14"/>
  <c r="BP57" i="14"/>
  <c r="BS56" i="14"/>
  <c r="BP56" i="14"/>
  <c r="BS55" i="14"/>
  <c r="BP55" i="14"/>
  <c r="BS54" i="14"/>
  <c r="BP54" i="14"/>
  <c r="BS53" i="14"/>
  <c r="BP53" i="14"/>
  <c r="BS52" i="14"/>
  <c r="BP52" i="14"/>
  <c r="BS51" i="14"/>
  <c r="BP51" i="14"/>
  <c r="BS50" i="14"/>
  <c r="BP50" i="14"/>
  <c r="BS49" i="14"/>
  <c r="BP49" i="14"/>
  <c r="BS48" i="14"/>
  <c r="BP48" i="14"/>
  <c r="BS47" i="14"/>
  <c r="BP47" i="14"/>
  <c r="BS46" i="14"/>
  <c r="BP46" i="14"/>
  <c r="BS45" i="14"/>
  <c r="BP45" i="14"/>
  <c r="BS44" i="14"/>
  <c r="BP44" i="14"/>
  <c r="BS43" i="14"/>
  <c r="BP43" i="14"/>
  <c r="BS42" i="14"/>
  <c r="BP42" i="14"/>
  <c r="BS41" i="14"/>
  <c r="BP41" i="14"/>
  <c r="BS40" i="14"/>
  <c r="BP40" i="14"/>
  <c r="BS39" i="14"/>
  <c r="BP39" i="14"/>
  <c r="BS38" i="14"/>
  <c r="BP38" i="14"/>
  <c r="BS37" i="14"/>
  <c r="BP37" i="14"/>
  <c r="BS36" i="14"/>
  <c r="BP36" i="14"/>
  <c r="BS35" i="14"/>
  <c r="BP35" i="14"/>
  <c r="BS34" i="14"/>
  <c r="BP34" i="14"/>
  <c r="BS33" i="14"/>
  <c r="BP33" i="14"/>
  <c r="BS32" i="14"/>
  <c r="BP32" i="14"/>
  <c r="BS31" i="14"/>
  <c r="BP31" i="14"/>
  <c r="BS30" i="14"/>
  <c r="BP30" i="14"/>
  <c r="BS29" i="14"/>
  <c r="BP29" i="14"/>
  <c r="BS28" i="14"/>
  <c r="BP28" i="14"/>
  <c r="BS27" i="14"/>
  <c r="BP27" i="14"/>
  <c r="BS26" i="14"/>
  <c r="BP26" i="14"/>
  <c r="BS25" i="14"/>
  <c r="BP25" i="14"/>
  <c r="BS24" i="14"/>
  <c r="BP24" i="14"/>
  <c r="BS23" i="14"/>
  <c r="BP23" i="14"/>
  <c r="BS22" i="14"/>
  <c r="BP22" i="14"/>
  <c r="BS21" i="14"/>
  <c r="BP21" i="14"/>
  <c r="BS20" i="14"/>
  <c r="BP20" i="14"/>
  <c r="BS19" i="14"/>
  <c r="BP19" i="14"/>
  <c r="BS18" i="14"/>
  <c r="BP18" i="14"/>
  <c r="BS17" i="14"/>
  <c r="BP17" i="14"/>
  <c r="BS16" i="14"/>
  <c r="BP16" i="14"/>
  <c r="BS15" i="14"/>
  <c r="BP15" i="14"/>
  <c r="BS14" i="14"/>
  <c r="BP14" i="14"/>
  <c r="BS13" i="14"/>
  <c r="BP13" i="14"/>
  <c r="BS12" i="14"/>
  <c r="BP12" i="14"/>
  <c r="BS11" i="14"/>
  <c r="BP11" i="14"/>
  <c r="BS10" i="14"/>
  <c r="BP10" i="14"/>
  <c r="BS9" i="14"/>
  <c r="BP9" i="14"/>
  <c r="BS8" i="14"/>
  <c r="BP8" i="14"/>
  <c r="BS7" i="14"/>
  <c r="BP7" i="14"/>
  <c r="BS6" i="14"/>
  <c r="BP6" i="14"/>
  <c r="BS5" i="14"/>
  <c r="BP5" i="14"/>
  <c r="BJ5" i="14"/>
  <c r="AT543" i="14" l="1"/>
  <c r="AR543" i="14"/>
  <c r="AP543" i="14"/>
  <c r="AT542" i="14"/>
  <c r="AR542" i="14"/>
  <c r="AP542" i="14"/>
  <c r="AT541" i="14"/>
  <c r="AR541" i="14"/>
  <c r="AP541" i="14"/>
  <c r="AT540" i="14"/>
  <c r="AR540" i="14"/>
  <c r="AP540" i="14"/>
  <c r="AT539" i="14"/>
  <c r="AR539" i="14"/>
  <c r="AP539" i="14"/>
  <c r="AT538" i="14"/>
  <c r="AR538" i="14"/>
  <c r="AP538" i="14"/>
  <c r="AT537" i="14"/>
  <c r="AR537" i="14"/>
  <c r="AP537" i="14"/>
  <c r="AT536" i="14"/>
  <c r="AR536" i="14"/>
  <c r="AP536" i="14"/>
  <c r="AT535" i="14"/>
  <c r="AR535" i="14"/>
  <c r="AP535" i="14"/>
  <c r="AT534" i="14"/>
  <c r="AR534" i="14"/>
  <c r="AP534" i="14"/>
  <c r="AT533" i="14"/>
  <c r="AR533" i="14"/>
  <c r="AP533" i="14"/>
  <c r="AT532" i="14"/>
  <c r="AR532" i="14"/>
  <c r="AP532" i="14"/>
  <c r="AT531" i="14"/>
  <c r="AR531" i="14"/>
  <c r="AP531" i="14"/>
  <c r="AT530" i="14"/>
  <c r="AR530" i="14"/>
  <c r="AP530" i="14"/>
  <c r="AT529" i="14"/>
  <c r="AR529" i="14"/>
  <c r="AP529" i="14"/>
  <c r="AT528" i="14"/>
  <c r="AR528" i="14"/>
  <c r="AP528" i="14"/>
  <c r="AT527" i="14"/>
  <c r="AR527" i="14"/>
  <c r="AP527" i="14"/>
  <c r="AT526" i="14"/>
  <c r="AR526" i="14"/>
  <c r="AP526" i="14"/>
  <c r="AT525" i="14"/>
  <c r="AR525" i="14"/>
  <c r="AP525" i="14"/>
  <c r="AT524" i="14"/>
  <c r="AR524" i="14"/>
  <c r="AP524" i="14"/>
  <c r="AT523" i="14"/>
  <c r="AR523" i="14"/>
  <c r="AP523" i="14"/>
  <c r="AT522" i="14"/>
  <c r="AR522" i="14"/>
  <c r="AP522" i="14"/>
  <c r="AT521" i="14"/>
  <c r="AR521" i="14"/>
  <c r="AP521" i="14"/>
  <c r="AT520" i="14"/>
  <c r="AR520" i="14"/>
  <c r="AP520" i="14"/>
  <c r="AT519" i="14"/>
  <c r="AR519" i="14"/>
  <c r="AP519" i="14"/>
  <c r="AT518" i="14"/>
  <c r="AR518" i="14"/>
  <c r="AP518" i="14"/>
  <c r="AT517" i="14"/>
  <c r="AR517" i="14"/>
  <c r="AP517" i="14"/>
  <c r="AT516" i="14"/>
  <c r="AR516" i="14"/>
  <c r="AP516" i="14"/>
  <c r="AT515" i="14"/>
  <c r="AR515" i="14"/>
  <c r="AP515" i="14"/>
  <c r="AT514" i="14"/>
  <c r="AR514" i="14"/>
  <c r="AP514" i="14"/>
  <c r="AT513" i="14"/>
  <c r="AR513" i="14"/>
  <c r="AP513" i="14"/>
  <c r="AT512" i="14"/>
  <c r="AR512" i="14"/>
  <c r="AP512" i="14"/>
  <c r="AT511" i="14"/>
  <c r="AR511" i="14"/>
  <c r="AP511" i="14"/>
  <c r="AT510" i="14"/>
  <c r="AR510" i="14"/>
  <c r="AP510" i="14"/>
  <c r="AT509" i="14"/>
  <c r="AR509" i="14"/>
  <c r="AP509" i="14"/>
  <c r="AT508" i="14"/>
  <c r="AR508" i="14"/>
  <c r="AP508" i="14"/>
  <c r="AT507" i="14"/>
  <c r="AR507" i="14"/>
  <c r="AP507" i="14"/>
  <c r="AT506" i="14"/>
  <c r="AR506" i="14"/>
  <c r="AP506" i="14"/>
  <c r="AT505" i="14"/>
  <c r="AR505" i="14"/>
  <c r="AP505" i="14"/>
  <c r="AT504" i="14"/>
  <c r="AR504" i="14"/>
  <c r="AP504" i="14"/>
  <c r="AT503" i="14"/>
  <c r="AR503" i="14"/>
  <c r="AP503" i="14"/>
  <c r="AT502" i="14"/>
  <c r="AR502" i="14"/>
  <c r="AP502" i="14"/>
  <c r="AT501" i="14"/>
  <c r="AR501" i="14"/>
  <c r="AP501" i="14"/>
  <c r="AT500" i="14"/>
  <c r="AR500" i="14"/>
  <c r="AP500" i="14"/>
  <c r="AT499" i="14"/>
  <c r="AR499" i="14"/>
  <c r="AP499" i="14"/>
  <c r="AT498" i="14"/>
  <c r="AR498" i="14"/>
  <c r="AP498" i="14"/>
  <c r="AT497" i="14"/>
  <c r="AR497" i="14"/>
  <c r="AP497" i="14"/>
  <c r="AT496" i="14"/>
  <c r="AR496" i="14"/>
  <c r="AP496" i="14"/>
  <c r="AT495" i="14"/>
  <c r="AR495" i="14"/>
  <c r="AP495" i="14"/>
  <c r="AT494" i="14"/>
  <c r="AR494" i="14"/>
  <c r="AP494" i="14"/>
  <c r="AT493" i="14"/>
  <c r="AR493" i="14"/>
  <c r="AP493" i="14"/>
  <c r="AT492" i="14"/>
  <c r="AR492" i="14"/>
  <c r="AP492" i="14"/>
  <c r="AT491" i="14"/>
  <c r="AR491" i="14"/>
  <c r="AP491" i="14"/>
  <c r="AT490" i="14"/>
  <c r="AR490" i="14"/>
  <c r="AP490" i="14"/>
  <c r="AT489" i="14"/>
  <c r="AR489" i="14"/>
  <c r="AP489" i="14"/>
  <c r="AT488" i="14"/>
  <c r="AR488" i="14"/>
  <c r="AP488" i="14"/>
  <c r="AT487" i="14"/>
  <c r="AR487" i="14"/>
  <c r="AP487" i="14"/>
  <c r="AT486" i="14"/>
  <c r="AR486" i="14"/>
  <c r="AP486" i="14"/>
  <c r="AT485" i="14"/>
  <c r="AR485" i="14"/>
  <c r="AP485" i="14"/>
  <c r="AT484" i="14"/>
  <c r="AR484" i="14"/>
  <c r="AP484" i="14"/>
  <c r="AT483" i="14"/>
  <c r="AR483" i="14"/>
  <c r="AP483" i="14"/>
  <c r="AT482" i="14"/>
  <c r="AR482" i="14"/>
  <c r="AP482" i="14"/>
  <c r="AT481" i="14"/>
  <c r="AR481" i="14"/>
  <c r="AP481" i="14"/>
  <c r="AT480" i="14"/>
  <c r="AR480" i="14"/>
  <c r="AP480" i="14"/>
  <c r="AT479" i="14"/>
  <c r="AR479" i="14"/>
  <c r="AP479" i="14"/>
  <c r="AT478" i="14"/>
  <c r="AR478" i="14"/>
  <c r="AP478" i="14"/>
  <c r="AT477" i="14"/>
  <c r="AR477" i="14"/>
  <c r="AP477" i="14"/>
  <c r="AT476" i="14"/>
  <c r="AR476" i="14"/>
  <c r="AP476" i="14"/>
  <c r="AT475" i="14"/>
  <c r="AR475" i="14"/>
  <c r="AP475" i="14"/>
  <c r="AT474" i="14"/>
  <c r="AR474" i="14"/>
  <c r="AP474" i="14"/>
  <c r="AT473" i="14"/>
  <c r="AR473" i="14"/>
  <c r="AP473" i="14"/>
  <c r="AT472" i="14"/>
  <c r="AR472" i="14"/>
  <c r="AP472" i="14"/>
  <c r="AT471" i="14"/>
  <c r="AR471" i="14"/>
  <c r="AP471" i="14"/>
  <c r="AT470" i="14"/>
  <c r="AR470" i="14"/>
  <c r="AP470" i="14"/>
  <c r="AT469" i="14"/>
  <c r="AR469" i="14"/>
  <c r="AP469" i="14"/>
  <c r="AT468" i="14"/>
  <c r="AR468" i="14"/>
  <c r="AP468" i="14"/>
  <c r="AT467" i="14"/>
  <c r="AR467" i="14"/>
  <c r="AP467" i="14"/>
  <c r="AT466" i="14"/>
  <c r="AR466" i="14"/>
  <c r="AP466" i="14"/>
  <c r="AT465" i="14"/>
  <c r="AR465" i="14"/>
  <c r="AP465" i="14"/>
  <c r="AT464" i="14"/>
  <c r="AR464" i="14"/>
  <c r="AP464" i="14"/>
  <c r="AT463" i="14"/>
  <c r="AR463" i="14"/>
  <c r="AP463" i="14"/>
  <c r="AT462" i="14"/>
  <c r="AR462" i="14"/>
  <c r="AP462" i="14"/>
  <c r="AT461" i="14"/>
  <c r="AR461" i="14"/>
  <c r="AP461" i="14"/>
  <c r="AT460" i="14"/>
  <c r="AR460" i="14"/>
  <c r="AP460" i="14"/>
  <c r="AT459" i="14"/>
  <c r="AR459" i="14"/>
  <c r="AP459" i="14"/>
  <c r="AT458" i="14"/>
  <c r="AR458" i="14"/>
  <c r="AP458" i="14"/>
  <c r="AT457" i="14"/>
  <c r="AR457" i="14"/>
  <c r="AP457" i="14"/>
  <c r="AT456" i="14"/>
  <c r="AR456" i="14"/>
  <c r="AP456" i="14"/>
  <c r="AT455" i="14"/>
  <c r="AR455" i="14"/>
  <c r="AP455" i="14"/>
  <c r="AT454" i="14"/>
  <c r="AR454" i="14"/>
  <c r="AP454" i="14"/>
  <c r="AT453" i="14"/>
  <c r="AR453" i="14"/>
  <c r="AP453" i="14"/>
  <c r="AT452" i="14"/>
  <c r="AR452" i="14"/>
  <c r="AP452" i="14"/>
  <c r="AT451" i="14"/>
  <c r="AR451" i="14"/>
  <c r="AP451" i="14"/>
  <c r="AT450" i="14"/>
  <c r="AR450" i="14"/>
  <c r="AP450" i="14"/>
  <c r="AT449" i="14"/>
  <c r="AR449" i="14"/>
  <c r="AP449" i="14"/>
  <c r="AT448" i="14"/>
  <c r="AR448" i="14"/>
  <c r="AP448" i="14"/>
  <c r="AT447" i="14"/>
  <c r="AR447" i="14"/>
  <c r="AP447" i="14"/>
  <c r="AT446" i="14"/>
  <c r="AR446" i="14"/>
  <c r="AP446" i="14"/>
  <c r="AT445" i="14"/>
  <c r="AR445" i="14"/>
  <c r="AP445" i="14"/>
  <c r="AT444" i="14"/>
  <c r="AR444" i="14"/>
  <c r="AP444" i="14"/>
  <c r="AT443" i="14"/>
  <c r="AR443" i="14"/>
  <c r="AP443" i="14"/>
  <c r="AT442" i="14"/>
  <c r="AR442" i="14"/>
  <c r="AP442" i="14"/>
  <c r="AT441" i="14"/>
  <c r="AR441" i="14"/>
  <c r="AP441" i="14"/>
  <c r="AT440" i="14"/>
  <c r="AR440" i="14"/>
  <c r="AP440" i="14"/>
  <c r="AT439" i="14"/>
  <c r="AR439" i="14"/>
  <c r="AP439" i="14"/>
  <c r="AT438" i="14"/>
  <c r="AR438" i="14"/>
  <c r="AP438" i="14"/>
  <c r="AT437" i="14"/>
  <c r="AR437" i="14"/>
  <c r="AP437" i="14"/>
  <c r="AT436" i="14"/>
  <c r="AR436" i="14"/>
  <c r="AP436" i="14"/>
  <c r="AT435" i="14"/>
  <c r="AR435" i="14"/>
  <c r="AP435" i="14"/>
  <c r="AT434" i="14"/>
  <c r="AR434" i="14"/>
  <c r="AP434" i="14"/>
  <c r="AT433" i="14"/>
  <c r="AR433" i="14"/>
  <c r="AP433" i="14"/>
  <c r="AT432" i="14"/>
  <c r="AR432" i="14"/>
  <c r="AP432" i="14"/>
  <c r="AT431" i="14"/>
  <c r="AR431" i="14"/>
  <c r="AP431" i="14"/>
  <c r="AT430" i="14"/>
  <c r="AR430" i="14"/>
  <c r="AP430" i="14"/>
  <c r="AT429" i="14"/>
  <c r="AR429" i="14"/>
  <c r="AP429" i="14"/>
  <c r="AT428" i="14"/>
  <c r="AR428" i="14"/>
  <c r="AP428" i="14"/>
  <c r="AT427" i="14"/>
  <c r="AR427" i="14"/>
  <c r="AP427" i="14"/>
  <c r="AT426" i="14"/>
  <c r="AR426" i="14"/>
  <c r="AP426" i="14"/>
  <c r="AT425" i="14"/>
  <c r="AR425" i="14"/>
  <c r="AP425" i="14"/>
  <c r="AT424" i="14"/>
  <c r="AR424" i="14"/>
  <c r="AP424" i="14"/>
  <c r="AT423" i="14"/>
  <c r="AR423" i="14"/>
  <c r="AP423" i="14"/>
  <c r="AT422" i="14"/>
  <c r="AR422" i="14"/>
  <c r="AP422" i="14"/>
  <c r="AT421" i="14"/>
  <c r="AR421" i="14"/>
  <c r="AP421" i="14"/>
  <c r="AT420" i="14"/>
  <c r="AR420" i="14"/>
  <c r="AP420" i="14"/>
  <c r="AT419" i="14"/>
  <c r="AR419" i="14"/>
  <c r="AP419" i="14"/>
  <c r="AT418" i="14"/>
  <c r="AR418" i="14"/>
  <c r="AP418" i="14"/>
  <c r="AT417" i="14"/>
  <c r="AR417" i="14"/>
  <c r="AP417" i="14"/>
  <c r="AT416" i="14"/>
  <c r="AR416" i="14"/>
  <c r="AP416" i="14"/>
  <c r="AT415" i="14"/>
  <c r="AR415" i="14"/>
  <c r="AP415" i="14"/>
  <c r="AT414" i="14"/>
  <c r="AR414" i="14"/>
  <c r="AP414" i="14"/>
  <c r="AT413" i="14"/>
  <c r="AR413" i="14"/>
  <c r="AP413" i="14"/>
  <c r="AT412" i="14"/>
  <c r="AR412" i="14"/>
  <c r="AP412" i="14"/>
  <c r="AT411" i="14"/>
  <c r="AR411" i="14"/>
  <c r="AP411" i="14"/>
  <c r="AT410" i="14"/>
  <c r="AR410" i="14"/>
  <c r="AP410" i="14"/>
  <c r="AT409" i="14"/>
  <c r="AR409" i="14"/>
  <c r="AP409" i="14"/>
  <c r="AT408" i="14"/>
  <c r="AR408" i="14"/>
  <c r="AP408" i="14"/>
  <c r="AT407" i="14"/>
  <c r="AR407" i="14"/>
  <c r="AP407" i="14"/>
  <c r="AT406" i="14"/>
  <c r="AR406" i="14"/>
  <c r="AP406" i="14"/>
  <c r="AT405" i="14"/>
  <c r="AR405" i="14"/>
  <c r="AP405" i="14"/>
  <c r="AT404" i="14"/>
  <c r="AR404" i="14"/>
  <c r="AP404" i="14"/>
  <c r="AT403" i="14"/>
  <c r="AR403" i="14"/>
  <c r="AP403" i="14"/>
  <c r="AT402" i="14"/>
  <c r="AR402" i="14"/>
  <c r="AP402" i="14"/>
  <c r="AT401" i="14"/>
  <c r="AR401" i="14"/>
  <c r="AP401" i="14"/>
  <c r="AT400" i="14"/>
  <c r="AR400" i="14"/>
  <c r="AP400" i="14"/>
  <c r="AT399" i="14"/>
  <c r="AR399" i="14"/>
  <c r="AP399" i="14"/>
  <c r="AT398" i="14"/>
  <c r="AR398" i="14"/>
  <c r="AP398" i="14"/>
  <c r="AT397" i="14"/>
  <c r="AR397" i="14"/>
  <c r="AP397" i="14"/>
  <c r="AT396" i="14"/>
  <c r="AR396" i="14"/>
  <c r="AP396" i="14"/>
  <c r="AT395" i="14"/>
  <c r="AR395" i="14"/>
  <c r="AP395" i="14"/>
  <c r="AT394" i="14"/>
  <c r="AR394" i="14"/>
  <c r="AP394" i="14"/>
  <c r="AT393" i="14"/>
  <c r="AR393" i="14"/>
  <c r="AP393" i="14"/>
  <c r="AT392" i="14"/>
  <c r="AR392" i="14"/>
  <c r="AP392" i="14"/>
  <c r="AT391" i="14"/>
  <c r="AR391" i="14"/>
  <c r="AP391" i="14"/>
  <c r="AT390" i="14"/>
  <c r="AR390" i="14"/>
  <c r="AP390" i="14"/>
  <c r="AT389" i="14"/>
  <c r="AR389" i="14"/>
  <c r="AP389" i="14"/>
  <c r="AT388" i="14"/>
  <c r="AR388" i="14"/>
  <c r="AP388" i="14"/>
  <c r="AT387" i="14"/>
  <c r="AR387" i="14"/>
  <c r="AP387" i="14"/>
  <c r="AT386" i="14"/>
  <c r="AR386" i="14"/>
  <c r="AP386" i="14"/>
  <c r="AT385" i="14"/>
  <c r="AR385" i="14"/>
  <c r="AP385" i="14"/>
  <c r="AT384" i="14"/>
  <c r="AR384" i="14"/>
  <c r="AP384" i="14"/>
  <c r="AT383" i="14"/>
  <c r="AR383" i="14"/>
  <c r="AP383" i="14"/>
  <c r="AT382" i="14"/>
  <c r="AR382" i="14"/>
  <c r="AP382" i="14"/>
  <c r="AT381" i="14"/>
  <c r="AR381" i="14"/>
  <c r="AP381" i="14"/>
  <c r="AT380" i="14"/>
  <c r="AR380" i="14"/>
  <c r="AP380" i="14"/>
  <c r="AT379" i="14"/>
  <c r="AR379" i="14"/>
  <c r="AP379" i="14"/>
  <c r="AT378" i="14"/>
  <c r="AR378" i="14"/>
  <c r="AP378" i="14"/>
  <c r="AT377" i="14"/>
  <c r="AR377" i="14"/>
  <c r="AP377" i="14"/>
  <c r="AT376" i="14"/>
  <c r="AR376" i="14"/>
  <c r="AP376" i="14"/>
  <c r="AT375" i="14"/>
  <c r="AR375" i="14"/>
  <c r="AP375" i="14"/>
  <c r="AT374" i="14"/>
  <c r="AR374" i="14"/>
  <c r="AP374" i="14"/>
  <c r="AT373" i="14"/>
  <c r="AR373" i="14"/>
  <c r="AP373" i="14"/>
  <c r="AT372" i="14"/>
  <c r="AR372" i="14"/>
  <c r="AP372" i="14"/>
  <c r="AT371" i="14"/>
  <c r="AR371" i="14"/>
  <c r="AP371" i="14"/>
  <c r="AT370" i="14"/>
  <c r="AR370" i="14"/>
  <c r="AP370" i="14"/>
  <c r="AT369" i="14"/>
  <c r="AR369" i="14"/>
  <c r="AP369" i="14"/>
  <c r="AT368" i="14"/>
  <c r="AR368" i="14"/>
  <c r="AP368" i="14"/>
  <c r="AT367" i="14"/>
  <c r="AR367" i="14"/>
  <c r="AP367" i="14"/>
  <c r="AT366" i="14"/>
  <c r="AR366" i="14"/>
  <c r="AP366" i="14"/>
  <c r="AT365" i="14"/>
  <c r="AR365" i="14"/>
  <c r="AP365" i="14"/>
  <c r="AT364" i="14"/>
  <c r="AR364" i="14"/>
  <c r="AP364" i="14"/>
  <c r="AT363" i="14"/>
  <c r="AR363" i="14"/>
  <c r="AP363" i="14"/>
  <c r="AT362" i="14"/>
  <c r="AR362" i="14"/>
  <c r="AP362" i="14"/>
  <c r="AT361" i="14"/>
  <c r="AR361" i="14"/>
  <c r="AP361" i="14"/>
  <c r="AT360" i="14"/>
  <c r="AR360" i="14"/>
  <c r="AP360" i="14"/>
  <c r="AT359" i="14"/>
  <c r="AR359" i="14"/>
  <c r="AP359" i="14"/>
  <c r="AT358" i="14"/>
  <c r="AR358" i="14"/>
  <c r="AP358" i="14"/>
  <c r="AT357" i="14"/>
  <c r="AR357" i="14"/>
  <c r="AP357" i="14"/>
  <c r="AT356" i="14"/>
  <c r="AR356" i="14"/>
  <c r="AP356" i="14"/>
  <c r="AT355" i="14"/>
  <c r="AR355" i="14"/>
  <c r="AP355" i="14"/>
  <c r="AT354" i="14"/>
  <c r="AR354" i="14"/>
  <c r="AP354" i="14"/>
  <c r="AT353" i="14"/>
  <c r="AR353" i="14"/>
  <c r="AP353" i="14"/>
  <c r="AT352" i="14"/>
  <c r="AR352" i="14"/>
  <c r="AP352" i="14"/>
  <c r="AT351" i="14"/>
  <c r="AR351" i="14"/>
  <c r="AP351" i="14"/>
  <c r="AT350" i="14"/>
  <c r="AR350" i="14"/>
  <c r="AP350" i="14"/>
  <c r="AT349" i="14"/>
  <c r="AR349" i="14"/>
  <c r="AP349" i="14"/>
  <c r="AT348" i="14"/>
  <c r="AR348" i="14"/>
  <c r="AP348" i="14"/>
  <c r="AT347" i="14"/>
  <c r="AR347" i="14"/>
  <c r="AP347" i="14"/>
  <c r="AT346" i="14"/>
  <c r="AR346" i="14"/>
  <c r="AP346" i="14"/>
  <c r="AT345" i="14"/>
  <c r="AR345" i="14"/>
  <c r="AP345" i="14"/>
  <c r="AT344" i="14"/>
  <c r="AR344" i="14"/>
  <c r="AP344" i="14"/>
  <c r="AT343" i="14"/>
  <c r="AR343" i="14"/>
  <c r="AP343" i="14"/>
  <c r="AT342" i="14"/>
  <c r="AR342" i="14"/>
  <c r="AP342" i="14"/>
  <c r="AT341" i="14"/>
  <c r="AR341" i="14"/>
  <c r="AP341" i="14"/>
  <c r="AT340" i="14"/>
  <c r="AR340" i="14"/>
  <c r="AP340" i="14"/>
  <c r="AT339" i="14"/>
  <c r="AR339" i="14"/>
  <c r="AP339" i="14"/>
  <c r="AT338" i="14"/>
  <c r="AR338" i="14"/>
  <c r="AP338" i="14"/>
  <c r="AT337" i="14"/>
  <c r="AR337" i="14"/>
  <c r="AP337" i="14"/>
  <c r="AT336" i="14"/>
  <c r="AR336" i="14"/>
  <c r="AP336" i="14"/>
  <c r="AT335" i="14"/>
  <c r="AR335" i="14"/>
  <c r="AP335" i="14"/>
  <c r="AT334" i="14"/>
  <c r="AR334" i="14"/>
  <c r="AP334" i="14"/>
  <c r="AT333" i="14"/>
  <c r="AR333" i="14"/>
  <c r="AP333" i="14"/>
  <c r="AT332" i="14"/>
  <c r="AR332" i="14"/>
  <c r="AP332" i="14"/>
  <c r="AT331" i="14"/>
  <c r="AR331" i="14"/>
  <c r="AP331" i="14"/>
  <c r="AT330" i="14"/>
  <c r="AR330" i="14"/>
  <c r="AP330" i="14"/>
  <c r="AT329" i="14"/>
  <c r="AR329" i="14"/>
  <c r="AP329" i="14"/>
  <c r="AT328" i="14"/>
  <c r="AR328" i="14"/>
  <c r="AP328" i="14"/>
  <c r="AT327" i="14"/>
  <c r="AR327" i="14"/>
  <c r="AP327" i="14"/>
  <c r="AT326" i="14"/>
  <c r="AR326" i="14"/>
  <c r="AP326" i="14"/>
  <c r="AT325" i="14"/>
  <c r="AR325" i="14"/>
  <c r="AP325" i="14"/>
  <c r="AT324" i="14"/>
  <c r="AR324" i="14"/>
  <c r="AP324" i="14"/>
  <c r="AT323" i="14"/>
  <c r="AR323" i="14"/>
  <c r="AP323" i="14"/>
  <c r="AT322" i="14"/>
  <c r="AR322" i="14"/>
  <c r="AP322" i="14"/>
  <c r="AT321" i="14"/>
  <c r="AR321" i="14"/>
  <c r="AP321" i="14"/>
  <c r="AT320" i="14"/>
  <c r="AR320" i="14"/>
  <c r="AP320" i="14"/>
  <c r="AT319" i="14"/>
  <c r="AR319" i="14"/>
  <c r="AP319" i="14"/>
  <c r="AT318" i="14"/>
  <c r="AR318" i="14"/>
  <c r="AP318" i="14"/>
  <c r="AT317" i="14"/>
  <c r="AR317" i="14"/>
  <c r="AP317" i="14"/>
  <c r="AT316" i="14"/>
  <c r="AR316" i="14"/>
  <c r="AP316" i="14"/>
  <c r="AT315" i="14"/>
  <c r="AR315" i="14"/>
  <c r="AP315" i="14"/>
  <c r="AT314" i="14"/>
  <c r="AR314" i="14"/>
  <c r="AP314" i="14"/>
  <c r="AT313" i="14"/>
  <c r="AR313" i="14"/>
  <c r="AP313" i="14"/>
  <c r="AT312" i="14"/>
  <c r="AR312" i="14"/>
  <c r="AP312" i="14"/>
  <c r="AT311" i="14"/>
  <c r="AR311" i="14"/>
  <c r="AP311" i="14"/>
  <c r="AT310" i="14"/>
  <c r="AR310" i="14"/>
  <c r="AP310" i="14"/>
  <c r="AT309" i="14"/>
  <c r="AR309" i="14"/>
  <c r="AP309" i="14"/>
  <c r="AT308" i="14"/>
  <c r="AR308" i="14"/>
  <c r="AP308" i="14"/>
  <c r="AT307" i="14"/>
  <c r="AR307" i="14"/>
  <c r="AP307" i="14"/>
  <c r="AT306" i="14"/>
  <c r="AR306" i="14"/>
  <c r="AP306" i="14"/>
  <c r="AT305" i="14"/>
  <c r="AR305" i="14"/>
  <c r="AP305" i="14"/>
  <c r="AT304" i="14"/>
  <c r="AR304" i="14"/>
  <c r="AP304" i="14"/>
  <c r="AT303" i="14"/>
  <c r="AR303" i="14"/>
  <c r="AP303" i="14"/>
  <c r="AT302" i="14"/>
  <c r="AR302" i="14"/>
  <c r="AP302" i="14"/>
  <c r="AT301" i="14"/>
  <c r="AR301" i="14"/>
  <c r="AP301" i="14"/>
  <c r="AT300" i="14"/>
  <c r="AR300" i="14"/>
  <c r="AP300" i="14"/>
  <c r="AT299" i="14"/>
  <c r="AR299" i="14"/>
  <c r="AP299" i="14"/>
  <c r="AT298" i="14"/>
  <c r="AR298" i="14"/>
  <c r="AP298" i="14"/>
  <c r="AT297" i="14"/>
  <c r="AR297" i="14"/>
  <c r="AP297" i="14"/>
  <c r="AT296" i="14"/>
  <c r="AR296" i="14"/>
  <c r="AP296" i="14"/>
  <c r="AT295" i="14"/>
  <c r="AR295" i="14"/>
  <c r="AP295" i="14"/>
  <c r="AT294" i="14"/>
  <c r="AR294" i="14"/>
  <c r="AP294" i="14"/>
  <c r="AT293" i="14"/>
  <c r="AR293" i="14"/>
  <c r="AP293" i="14"/>
  <c r="AT292" i="14"/>
  <c r="AR292" i="14"/>
  <c r="AP292" i="14"/>
  <c r="AT291" i="14"/>
  <c r="AR291" i="14"/>
  <c r="AP291" i="14"/>
  <c r="AT290" i="14"/>
  <c r="AR290" i="14"/>
  <c r="AP290" i="14"/>
  <c r="AT289" i="14"/>
  <c r="AR289" i="14"/>
  <c r="AP289" i="14"/>
  <c r="AT288" i="14"/>
  <c r="AR288" i="14"/>
  <c r="AP288" i="14"/>
  <c r="AT287" i="14"/>
  <c r="AR287" i="14"/>
  <c r="AP287" i="14"/>
  <c r="AT286" i="14"/>
  <c r="AR286" i="14"/>
  <c r="AP286" i="14"/>
  <c r="AT285" i="14"/>
  <c r="AR285" i="14"/>
  <c r="AP285" i="14"/>
  <c r="AT284" i="14"/>
  <c r="AR284" i="14"/>
  <c r="AP284" i="14"/>
  <c r="AT283" i="14"/>
  <c r="AR283" i="14"/>
  <c r="AP283" i="14"/>
  <c r="AT282" i="14"/>
  <c r="AR282" i="14"/>
  <c r="AP282" i="14"/>
  <c r="AT281" i="14"/>
  <c r="AR281" i="14"/>
  <c r="AP281" i="14"/>
  <c r="AT280" i="14"/>
  <c r="AR280" i="14"/>
  <c r="AP280" i="14"/>
  <c r="AT279" i="14"/>
  <c r="AR279" i="14"/>
  <c r="AP279" i="14"/>
  <c r="AT278" i="14"/>
  <c r="AR278" i="14"/>
  <c r="AP278" i="14"/>
  <c r="AT277" i="14"/>
  <c r="AR277" i="14"/>
  <c r="AP277" i="14"/>
  <c r="AT276" i="14"/>
  <c r="AR276" i="14"/>
  <c r="AP276" i="14"/>
  <c r="AT275" i="14"/>
  <c r="AR275" i="14"/>
  <c r="AP275" i="14"/>
  <c r="AT274" i="14"/>
  <c r="AR274" i="14"/>
  <c r="AP274" i="14"/>
  <c r="AT273" i="14"/>
  <c r="AR273" i="14"/>
  <c r="AP273" i="14"/>
  <c r="AT272" i="14"/>
  <c r="AR272" i="14"/>
  <c r="AP272" i="14"/>
  <c r="AT271" i="14"/>
  <c r="AR271" i="14"/>
  <c r="AP271" i="14"/>
  <c r="AT270" i="14"/>
  <c r="AR270" i="14"/>
  <c r="AP270" i="14"/>
  <c r="AT269" i="14"/>
  <c r="AR269" i="14"/>
  <c r="AP269" i="14"/>
  <c r="AT268" i="14"/>
  <c r="AR268" i="14"/>
  <c r="AP268" i="14"/>
  <c r="AT267" i="14"/>
  <c r="AR267" i="14"/>
  <c r="AP267" i="14"/>
  <c r="AT266" i="14"/>
  <c r="AR266" i="14"/>
  <c r="AP266" i="14"/>
  <c r="AT265" i="14"/>
  <c r="AR265" i="14"/>
  <c r="AP265" i="14"/>
  <c r="AT264" i="14"/>
  <c r="AR264" i="14"/>
  <c r="AP264" i="14"/>
  <c r="AT263" i="14"/>
  <c r="AR263" i="14"/>
  <c r="AP263" i="14"/>
  <c r="AT262" i="14"/>
  <c r="AR262" i="14"/>
  <c r="AP262" i="14"/>
  <c r="AT261" i="14"/>
  <c r="AR261" i="14"/>
  <c r="AP261" i="14"/>
  <c r="AT260" i="14"/>
  <c r="AR260" i="14"/>
  <c r="AP260" i="14"/>
  <c r="AT259" i="14"/>
  <c r="AR259" i="14"/>
  <c r="AP259" i="14"/>
  <c r="AT258" i="14"/>
  <c r="AR258" i="14"/>
  <c r="AP258" i="14"/>
  <c r="AT257" i="14"/>
  <c r="AR257" i="14"/>
  <c r="AP257" i="14"/>
  <c r="AT256" i="14"/>
  <c r="AR256" i="14"/>
  <c r="AP256" i="14"/>
  <c r="AT255" i="14"/>
  <c r="AR255" i="14"/>
  <c r="AP255" i="14"/>
  <c r="AT254" i="14"/>
  <c r="AR254" i="14"/>
  <c r="AP254" i="14"/>
  <c r="AT253" i="14"/>
  <c r="AR253" i="14"/>
  <c r="AP253" i="14"/>
  <c r="AT252" i="14"/>
  <c r="AR252" i="14"/>
  <c r="AP252" i="14"/>
  <c r="AT251" i="14"/>
  <c r="AR251" i="14"/>
  <c r="AP251" i="14"/>
  <c r="AT250" i="14"/>
  <c r="AR250" i="14"/>
  <c r="AP250" i="14"/>
  <c r="AT249" i="14"/>
  <c r="AR249" i="14"/>
  <c r="AP249" i="14"/>
  <c r="AT248" i="14"/>
  <c r="AR248" i="14"/>
  <c r="AP248" i="14"/>
  <c r="AT247" i="14"/>
  <c r="AR247" i="14"/>
  <c r="AP247" i="14"/>
  <c r="AT246" i="14"/>
  <c r="AR246" i="14"/>
  <c r="AP246" i="14"/>
  <c r="AT245" i="14"/>
  <c r="AR245" i="14"/>
  <c r="AP245" i="14"/>
  <c r="AT244" i="14"/>
  <c r="AR244" i="14"/>
  <c r="AP244" i="14"/>
  <c r="AT243" i="14"/>
  <c r="AR243" i="14"/>
  <c r="AP243" i="14"/>
  <c r="AT242" i="14"/>
  <c r="AR242" i="14"/>
  <c r="AP242" i="14"/>
  <c r="AT241" i="14"/>
  <c r="AR241" i="14"/>
  <c r="AP241" i="14"/>
  <c r="AT240" i="14"/>
  <c r="AR240" i="14"/>
  <c r="AP240" i="14"/>
  <c r="AT239" i="14"/>
  <c r="AR239" i="14"/>
  <c r="AP239" i="14"/>
  <c r="AT238" i="14"/>
  <c r="AR238" i="14"/>
  <c r="AP238" i="14"/>
  <c r="AT237" i="14"/>
  <c r="AR237" i="14"/>
  <c r="AP237" i="14"/>
  <c r="AT236" i="14"/>
  <c r="AR236" i="14"/>
  <c r="AP236" i="14"/>
  <c r="AT235" i="14"/>
  <c r="AR235" i="14"/>
  <c r="AP235" i="14"/>
  <c r="AT234" i="14"/>
  <c r="AR234" i="14"/>
  <c r="AP234" i="14"/>
  <c r="AT233" i="14"/>
  <c r="AR233" i="14"/>
  <c r="AP233" i="14"/>
  <c r="AT232" i="14"/>
  <c r="AR232" i="14"/>
  <c r="AP232" i="14"/>
  <c r="AT231" i="14"/>
  <c r="AR231" i="14"/>
  <c r="AP231" i="14"/>
  <c r="AT230" i="14"/>
  <c r="AR230" i="14"/>
  <c r="AP230" i="14"/>
  <c r="AT229" i="14"/>
  <c r="AR229" i="14"/>
  <c r="AP229" i="14"/>
  <c r="AT228" i="14"/>
  <c r="AR228" i="14"/>
  <c r="AP228" i="14"/>
  <c r="AT227" i="14"/>
  <c r="AR227" i="14"/>
  <c r="AP227" i="14"/>
  <c r="AT226" i="14"/>
  <c r="AR226" i="14"/>
  <c r="AP226" i="14"/>
  <c r="AT225" i="14"/>
  <c r="AR225" i="14"/>
  <c r="AP225" i="14"/>
  <c r="AT224" i="14"/>
  <c r="AR224" i="14"/>
  <c r="AP224" i="14"/>
  <c r="AT223" i="14"/>
  <c r="AR223" i="14"/>
  <c r="AP223" i="14"/>
  <c r="AT222" i="14"/>
  <c r="AR222" i="14"/>
  <c r="AP222" i="14"/>
  <c r="AT221" i="14"/>
  <c r="AR221" i="14"/>
  <c r="AP221" i="14"/>
  <c r="AT220" i="14"/>
  <c r="AR220" i="14"/>
  <c r="AP220" i="14"/>
  <c r="AT219" i="14"/>
  <c r="AR219" i="14"/>
  <c r="AP219" i="14"/>
  <c r="AT218" i="14"/>
  <c r="AR218" i="14"/>
  <c r="AP218" i="14"/>
  <c r="AT217" i="14"/>
  <c r="AR217" i="14"/>
  <c r="AP217" i="14"/>
  <c r="AT216" i="14"/>
  <c r="AR216" i="14"/>
  <c r="AP216" i="14"/>
  <c r="AT215" i="14"/>
  <c r="AR215" i="14"/>
  <c r="AP215" i="14"/>
  <c r="AT214" i="14"/>
  <c r="AR214" i="14"/>
  <c r="AP214" i="14"/>
  <c r="AT213" i="14"/>
  <c r="AR213" i="14"/>
  <c r="AP213" i="14"/>
  <c r="AT212" i="14"/>
  <c r="AR212" i="14"/>
  <c r="AP212" i="14"/>
  <c r="AT211" i="14"/>
  <c r="AR211" i="14"/>
  <c r="AP211" i="14"/>
  <c r="AT210" i="14"/>
  <c r="AR210" i="14"/>
  <c r="AP210" i="14"/>
  <c r="AT209" i="14"/>
  <c r="AR209" i="14"/>
  <c r="AP209" i="14"/>
  <c r="AT208" i="14"/>
  <c r="AR208" i="14"/>
  <c r="AP208" i="14"/>
  <c r="AT207" i="14"/>
  <c r="AR207" i="14"/>
  <c r="AP207" i="14"/>
  <c r="AT206" i="14"/>
  <c r="AR206" i="14"/>
  <c r="AP206" i="14"/>
  <c r="AT205" i="14"/>
  <c r="AR205" i="14"/>
  <c r="AP205" i="14"/>
  <c r="AT204" i="14"/>
  <c r="AR204" i="14"/>
  <c r="AP204" i="14"/>
  <c r="AT203" i="14"/>
  <c r="AR203" i="14"/>
  <c r="AP203" i="14"/>
  <c r="AT202" i="14"/>
  <c r="AR202" i="14"/>
  <c r="AP202" i="14"/>
  <c r="AT201" i="14"/>
  <c r="AR201" i="14"/>
  <c r="AP201" i="14"/>
  <c r="AT200" i="14"/>
  <c r="AR200" i="14"/>
  <c r="AP200" i="14"/>
  <c r="AT199" i="14"/>
  <c r="AR199" i="14"/>
  <c r="AP199" i="14"/>
  <c r="AT198" i="14"/>
  <c r="AR198" i="14"/>
  <c r="AP198" i="14"/>
  <c r="AT197" i="14"/>
  <c r="AR197" i="14"/>
  <c r="AP197" i="14"/>
  <c r="AT196" i="14"/>
  <c r="AR196" i="14"/>
  <c r="AP196" i="14"/>
  <c r="AT195" i="14"/>
  <c r="AR195" i="14"/>
  <c r="AP195" i="14"/>
  <c r="AT194" i="14"/>
  <c r="AR194" i="14"/>
  <c r="AP194" i="14"/>
  <c r="AT193" i="14"/>
  <c r="AR193" i="14"/>
  <c r="AP193" i="14"/>
  <c r="AT192" i="14"/>
  <c r="AR192" i="14"/>
  <c r="AP192" i="14"/>
  <c r="AT191" i="14"/>
  <c r="AR191" i="14"/>
  <c r="AP191" i="14"/>
  <c r="AT190" i="14"/>
  <c r="AR190" i="14"/>
  <c r="AP190" i="14"/>
  <c r="AT189" i="14"/>
  <c r="AR189" i="14"/>
  <c r="AP189" i="14"/>
  <c r="AT188" i="14"/>
  <c r="AR188" i="14"/>
  <c r="AP188" i="14"/>
  <c r="AT187" i="14"/>
  <c r="AR187" i="14"/>
  <c r="AP187" i="14"/>
  <c r="AT186" i="14"/>
  <c r="AR186" i="14"/>
  <c r="AP186" i="14"/>
  <c r="AT185" i="14"/>
  <c r="AR185" i="14"/>
  <c r="AP185" i="14"/>
  <c r="AT184" i="14"/>
  <c r="AR184" i="14"/>
  <c r="AP184" i="14"/>
  <c r="AT183" i="14"/>
  <c r="AR183" i="14"/>
  <c r="AP183" i="14"/>
  <c r="AT182" i="14"/>
  <c r="AR182" i="14"/>
  <c r="AP182" i="14"/>
  <c r="AT181" i="14"/>
  <c r="AR181" i="14"/>
  <c r="AP181" i="14"/>
  <c r="AT180" i="14"/>
  <c r="AR180" i="14"/>
  <c r="AP180" i="14"/>
  <c r="AT179" i="14"/>
  <c r="AR179" i="14"/>
  <c r="AP179" i="14"/>
  <c r="AT178" i="14"/>
  <c r="AR178" i="14"/>
  <c r="AP178" i="14"/>
  <c r="AT177" i="14"/>
  <c r="AR177" i="14"/>
  <c r="AP177" i="14"/>
  <c r="AT176" i="14"/>
  <c r="AR176" i="14"/>
  <c r="AP176" i="14"/>
  <c r="AT175" i="14"/>
  <c r="AR175" i="14"/>
  <c r="AP175" i="14"/>
  <c r="AT174" i="14"/>
  <c r="AR174" i="14"/>
  <c r="AP174" i="14"/>
  <c r="AT173" i="14"/>
  <c r="AR173" i="14"/>
  <c r="AP173" i="14"/>
  <c r="AT172" i="14"/>
  <c r="AR172" i="14"/>
  <c r="AP172" i="14"/>
  <c r="AT171" i="14"/>
  <c r="AR171" i="14"/>
  <c r="AP171" i="14"/>
  <c r="AT170" i="14"/>
  <c r="AR170" i="14"/>
  <c r="AP170" i="14"/>
  <c r="AT169" i="14"/>
  <c r="AR169" i="14"/>
  <c r="AP169" i="14"/>
  <c r="AT168" i="14"/>
  <c r="AR168" i="14"/>
  <c r="AP168" i="14"/>
  <c r="AT167" i="14"/>
  <c r="AR167" i="14"/>
  <c r="AP167" i="14"/>
  <c r="AT166" i="14"/>
  <c r="AR166" i="14"/>
  <c r="AP166" i="14"/>
  <c r="AT165" i="14"/>
  <c r="AR165" i="14"/>
  <c r="AP165" i="14"/>
  <c r="AT164" i="14"/>
  <c r="AR164" i="14"/>
  <c r="AP164" i="14"/>
  <c r="AT163" i="14"/>
  <c r="AR163" i="14"/>
  <c r="AP163" i="14"/>
  <c r="AT162" i="14"/>
  <c r="AR162" i="14"/>
  <c r="AP162" i="14"/>
  <c r="AT161" i="14"/>
  <c r="AR161" i="14"/>
  <c r="AP161" i="14"/>
  <c r="AT160" i="14"/>
  <c r="AR160" i="14"/>
  <c r="AP160" i="14"/>
  <c r="AT159" i="14"/>
  <c r="AR159" i="14"/>
  <c r="AP159" i="14"/>
  <c r="AT158" i="14"/>
  <c r="AR158" i="14"/>
  <c r="AP158" i="14"/>
  <c r="AT157" i="14"/>
  <c r="AR157" i="14"/>
  <c r="AP157" i="14"/>
  <c r="AT156" i="14"/>
  <c r="AR156" i="14"/>
  <c r="AP156" i="14"/>
  <c r="AT155" i="14"/>
  <c r="AR155" i="14"/>
  <c r="AP155" i="14"/>
  <c r="AT154" i="14"/>
  <c r="AR154" i="14"/>
  <c r="AP154" i="14"/>
  <c r="AT153" i="14"/>
  <c r="AR153" i="14"/>
  <c r="AP153" i="14"/>
  <c r="AT152" i="14"/>
  <c r="AR152" i="14"/>
  <c r="AP152" i="14"/>
  <c r="AT151" i="14"/>
  <c r="AR151" i="14"/>
  <c r="AP151" i="14"/>
  <c r="AT150" i="14"/>
  <c r="AR150" i="14"/>
  <c r="AP150" i="14"/>
  <c r="AT149" i="14"/>
  <c r="AR149" i="14"/>
  <c r="AP149" i="14"/>
  <c r="AT148" i="14"/>
  <c r="AR148" i="14"/>
  <c r="AP148" i="14"/>
  <c r="AT147" i="14"/>
  <c r="AR147" i="14"/>
  <c r="AP147" i="14"/>
  <c r="AT146" i="14"/>
  <c r="AR146" i="14"/>
  <c r="AP146" i="14"/>
  <c r="AT145" i="14"/>
  <c r="AR145" i="14"/>
  <c r="AP145" i="14"/>
  <c r="AT144" i="14"/>
  <c r="AR144" i="14"/>
  <c r="AP144" i="14"/>
  <c r="AT143" i="14"/>
  <c r="AR143" i="14"/>
  <c r="AP143" i="14"/>
  <c r="AT142" i="14"/>
  <c r="AR142" i="14"/>
  <c r="AP142" i="14"/>
  <c r="AT141" i="14"/>
  <c r="AR141" i="14"/>
  <c r="AP141" i="14"/>
  <c r="AT140" i="14"/>
  <c r="AR140" i="14"/>
  <c r="AP140" i="14"/>
  <c r="AT139" i="14"/>
  <c r="AR139" i="14"/>
  <c r="AP139" i="14"/>
  <c r="AT138" i="14"/>
  <c r="AR138" i="14"/>
  <c r="AP138" i="14"/>
  <c r="AT137" i="14"/>
  <c r="AR137" i="14"/>
  <c r="AP137" i="14"/>
  <c r="AT136" i="14"/>
  <c r="AR136" i="14"/>
  <c r="AP136" i="14"/>
  <c r="AT135" i="14"/>
  <c r="AR135" i="14"/>
  <c r="AP135" i="14"/>
  <c r="AT134" i="14"/>
  <c r="AR134" i="14"/>
  <c r="AP134" i="14"/>
  <c r="AT133" i="14"/>
  <c r="AR133" i="14"/>
  <c r="AP133" i="14"/>
  <c r="AT132" i="14"/>
  <c r="AR132" i="14"/>
  <c r="AP132" i="14"/>
  <c r="AT131" i="14"/>
  <c r="AR131" i="14"/>
  <c r="AP131" i="14"/>
  <c r="AT130" i="14"/>
  <c r="AR130" i="14"/>
  <c r="AP130" i="14"/>
  <c r="AT129" i="14"/>
  <c r="AR129" i="14"/>
  <c r="AP129" i="14"/>
  <c r="AT128" i="14"/>
  <c r="AR128" i="14"/>
  <c r="AP128" i="14"/>
  <c r="AT127" i="14"/>
  <c r="AR127" i="14"/>
  <c r="AP127" i="14"/>
  <c r="AT126" i="14"/>
  <c r="AR126" i="14"/>
  <c r="AP126" i="14"/>
  <c r="AT125" i="14"/>
  <c r="AR125" i="14"/>
  <c r="AP125" i="14"/>
  <c r="AT124" i="14"/>
  <c r="AR124" i="14"/>
  <c r="AP124" i="14"/>
  <c r="AT123" i="14"/>
  <c r="AR123" i="14"/>
  <c r="AP123" i="14"/>
  <c r="AT122" i="14"/>
  <c r="AR122" i="14"/>
  <c r="AP122" i="14"/>
  <c r="AT121" i="14"/>
  <c r="AR121" i="14"/>
  <c r="AP121" i="14"/>
  <c r="AT120" i="14"/>
  <c r="AR120" i="14"/>
  <c r="AP120" i="14"/>
  <c r="AT119" i="14"/>
  <c r="AR119" i="14"/>
  <c r="AP119" i="14"/>
  <c r="AT118" i="14"/>
  <c r="AR118" i="14"/>
  <c r="AP118" i="14"/>
  <c r="AT117" i="14"/>
  <c r="AR117" i="14"/>
  <c r="AP117" i="14"/>
  <c r="AT116" i="14"/>
  <c r="AR116" i="14"/>
  <c r="AP116" i="14"/>
  <c r="AT115" i="14"/>
  <c r="AR115" i="14"/>
  <c r="AP115" i="14"/>
  <c r="AT114" i="14"/>
  <c r="AR114" i="14"/>
  <c r="AP114" i="14"/>
  <c r="AT113" i="14"/>
  <c r="AR113" i="14"/>
  <c r="AP113" i="14"/>
  <c r="AT112" i="14"/>
  <c r="AR112" i="14"/>
  <c r="AP112" i="14"/>
  <c r="AT111" i="14"/>
  <c r="AR111" i="14"/>
  <c r="AP111" i="14"/>
  <c r="AT110" i="14"/>
  <c r="AR110" i="14"/>
  <c r="AP110" i="14"/>
  <c r="AT109" i="14"/>
  <c r="AR109" i="14"/>
  <c r="AP109" i="14"/>
  <c r="AT108" i="14"/>
  <c r="AR108" i="14"/>
  <c r="AP108" i="14"/>
  <c r="AT107" i="14"/>
  <c r="AR107" i="14"/>
  <c r="AP107" i="14"/>
  <c r="AT106" i="14"/>
  <c r="AR106" i="14"/>
  <c r="AP106" i="14"/>
  <c r="AT105" i="14"/>
  <c r="AR105" i="14"/>
  <c r="AP105" i="14"/>
  <c r="AT104" i="14"/>
  <c r="AR104" i="14"/>
  <c r="AP104" i="14"/>
  <c r="AT103" i="14"/>
  <c r="AR103" i="14"/>
  <c r="AP103" i="14"/>
  <c r="AT102" i="14"/>
  <c r="AR102" i="14"/>
  <c r="AP102" i="14"/>
  <c r="AT101" i="14"/>
  <c r="AR101" i="14"/>
  <c r="AP101" i="14"/>
  <c r="AT100" i="14"/>
  <c r="AR100" i="14"/>
  <c r="AP100" i="14"/>
  <c r="AT99" i="14"/>
  <c r="AR99" i="14"/>
  <c r="AP99" i="14"/>
  <c r="AT98" i="14"/>
  <c r="AR98" i="14"/>
  <c r="AP98" i="14"/>
  <c r="AT97" i="14"/>
  <c r="AR97" i="14"/>
  <c r="AP97" i="14"/>
  <c r="AT96" i="14"/>
  <c r="AR96" i="14"/>
  <c r="AP96" i="14"/>
  <c r="AT95" i="14"/>
  <c r="AR95" i="14"/>
  <c r="AP95" i="14"/>
  <c r="AT94" i="14"/>
  <c r="AR94" i="14"/>
  <c r="AP94" i="14"/>
  <c r="AT93" i="14"/>
  <c r="AR93" i="14"/>
  <c r="AP93" i="14"/>
  <c r="AT92" i="14"/>
  <c r="AR92" i="14"/>
  <c r="AP92" i="14"/>
  <c r="AT91" i="14"/>
  <c r="AR91" i="14"/>
  <c r="AP91" i="14"/>
  <c r="AT90" i="14"/>
  <c r="AR90" i="14"/>
  <c r="AP90" i="14"/>
  <c r="AT89" i="14"/>
  <c r="AR89" i="14"/>
  <c r="AP89" i="14"/>
  <c r="AT88" i="14"/>
  <c r="AR88" i="14"/>
  <c r="AP88" i="14"/>
  <c r="AT87" i="14"/>
  <c r="AR87" i="14"/>
  <c r="AP87" i="14"/>
  <c r="AT86" i="14"/>
  <c r="AR86" i="14"/>
  <c r="AP86" i="14"/>
  <c r="AT85" i="14"/>
  <c r="AR85" i="14"/>
  <c r="AP85" i="14"/>
  <c r="AT84" i="14"/>
  <c r="AR84" i="14"/>
  <c r="AP84" i="14"/>
  <c r="AT83" i="14"/>
  <c r="AR83" i="14"/>
  <c r="AP83" i="14"/>
  <c r="AT82" i="14"/>
  <c r="AR82" i="14"/>
  <c r="AP82" i="14"/>
  <c r="AT81" i="14"/>
  <c r="AR81" i="14"/>
  <c r="AP81" i="14"/>
  <c r="AT80" i="14"/>
  <c r="AR80" i="14"/>
  <c r="AP80" i="14"/>
  <c r="AT79" i="14"/>
  <c r="AR79" i="14"/>
  <c r="AP79" i="14"/>
  <c r="AT78" i="14"/>
  <c r="AR78" i="14"/>
  <c r="AP78" i="14"/>
  <c r="AT77" i="14"/>
  <c r="AR77" i="14"/>
  <c r="AP77" i="14"/>
  <c r="AT76" i="14"/>
  <c r="AR76" i="14"/>
  <c r="AP76" i="14"/>
  <c r="AT75" i="14"/>
  <c r="AR75" i="14"/>
  <c r="AP75" i="14"/>
  <c r="AT74" i="14"/>
  <c r="AR74" i="14"/>
  <c r="AP74" i="14"/>
  <c r="AT73" i="14"/>
  <c r="AR73" i="14"/>
  <c r="AP73" i="14"/>
  <c r="AT72" i="14"/>
  <c r="AR72" i="14"/>
  <c r="AP72" i="14"/>
  <c r="AT71" i="14"/>
  <c r="AR71" i="14"/>
  <c r="AP71" i="14"/>
  <c r="AT70" i="14"/>
  <c r="AR70" i="14"/>
  <c r="AP70" i="14"/>
  <c r="AT69" i="14"/>
  <c r="AR69" i="14"/>
  <c r="AP69" i="14"/>
  <c r="AT68" i="14"/>
  <c r="AR68" i="14"/>
  <c r="AP68" i="14"/>
  <c r="AT67" i="14"/>
  <c r="AR67" i="14"/>
  <c r="AP67" i="14"/>
  <c r="AT66" i="14"/>
  <c r="AR66" i="14"/>
  <c r="AP66" i="14"/>
  <c r="AT65" i="14"/>
  <c r="AR65" i="14"/>
  <c r="AP65" i="14"/>
  <c r="AT64" i="14"/>
  <c r="AR64" i="14"/>
  <c r="AP64" i="14"/>
  <c r="AT63" i="14"/>
  <c r="AR63" i="14"/>
  <c r="AP63" i="14"/>
  <c r="AT62" i="14"/>
  <c r="AR62" i="14"/>
  <c r="AP62" i="14"/>
  <c r="AT61" i="14"/>
  <c r="AR61" i="14"/>
  <c r="AP61" i="14"/>
  <c r="AT60" i="14"/>
  <c r="AR60" i="14"/>
  <c r="AP60" i="14"/>
  <c r="AT59" i="14"/>
  <c r="AR59" i="14"/>
  <c r="AP59" i="14"/>
  <c r="AT58" i="14"/>
  <c r="AR58" i="14"/>
  <c r="AP58" i="14"/>
  <c r="AT57" i="14"/>
  <c r="AR57" i="14"/>
  <c r="AP57" i="14"/>
  <c r="AT56" i="14"/>
  <c r="AR56" i="14"/>
  <c r="AP56" i="14"/>
  <c r="AT55" i="14"/>
  <c r="AR55" i="14"/>
  <c r="AP55" i="14"/>
  <c r="AT54" i="14"/>
  <c r="AR54" i="14"/>
  <c r="AP54" i="14"/>
  <c r="AT53" i="14"/>
  <c r="AR53" i="14"/>
  <c r="AP53" i="14"/>
  <c r="AT52" i="14"/>
  <c r="AR52" i="14"/>
  <c r="AP52" i="14"/>
  <c r="AT51" i="14"/>
  <c r="AR51" i="14"/>
  <c r="AP51" i="14"/>
  <c r="AT50" i="14"/>
  <c r="AR50" i="14"/>
  <c r="AP50" i="14"/>
  <c r="AT49" i="14"/>
  <c r="AR49" i="14"/>
  <c r="AP49" i="14"/>
  <c r="AT48" i="14"/>
  <c r="AR48" i="14"/>
  <c r="AP48" i="14"/>
  <c r="AT47" i="14"/>
  <c r="AR47" i="14"/>
  <c r="AP47" i="14"/>
  <c r="AT46" i="14"/>
  <c r="AR46" i="14"/>
  <c r="AP46" i="14"/>
  <c r="AT45" i="14"/>
  <c r="AR45" i="14"/>
  <c r="AP45" i="14"/>
  <c r="AT44" i="14"/>
  <c r="AR44" i="14"/>
  <c r="AP44" i="14"/>
  <c r="AT43" i="14"/>
  <c r="AR43" i="14"/>
  <c r="AP43" i="14"/>
  <c r="AT42" i="14"/>
  <c r="AR42" i="14"/>
  <c r="AP42" i="14"/>
  <c r="AT41" i="14"/>
  <c r="AR41" i="14"/>
  <c r="AP41" i="14"/>
  <c r="AT40" i="14"/>
  <c r="AR40" i="14"/>
  <c r="AP40" i="14"/>
  <c r="AT39" i="14"/>
  <c r="AR39" i="14"/>
  <c r="AP39" i="14"/>
  <c r="AT38" i="14"/>
  <c r="AR38" i="14"/>
  <c r="AP38" i="14"/>
  <c r="AT37" i="14"/>
  <c r="AR37" i="14"/>
  <c r="AP37" i="14"/>
  <c r="AT36" i="14"/>
  <c r="AR36" i="14"/>
  <c r="AP36" i="14"/>
  <c r="AT35" i="14"/>
  <c r="AR35" i="14"/>
  <c r="AP35" i="14"/>
  <c r="AT34" i="14"/>
  <c r="AR34" i="14"/>
  <c r="AP34" i="14"/>
  <c r="AT33" i="14"/>
  <c r="AR33" i="14"/>
  <c r="AP33" i="14"/>
  <c r="AT32" i="14"/>
  <c r="AR32" i="14"/>
  <c r="AP32" i="14"/>
  <c r="AT31" i="14"/>
  <c r="AR31" i="14"/>
  <c r="AP31" i="14"/>
  <c r="AT30" i="14"/>
  <c r="AR30" i="14"/>
  <c r="AP30" i="14"/>
  <c r="AT29" i="14"/>
  <c r="AR29" i="14"/>
  <c r="AP29" i="14"/>
  <c r="AT28" i="14"/>
  <c r="AR28" i="14"/>
  <c r="AP28" i="14"/>
  <c r="AT27" i="14"/>
  <c r="AR27" i="14"/>
  <c r="AP27" i="14"/>
  <c r="AT26" i="14"/>
  <c r="AR26" i="14"/>
  <c r="AP26" i="14"/>
  <c r="AT25" i="14"/>
  <c r="AR25" i="14"/>
  <c r="AP25" i="14"/>
  <c r="AT24" i="14"/>
  <c r="AR24" i="14"/>
  <c r="AP24" i="14"/>
  <c r="AT23" i="14"/>
  <c r="AR23" i="14"/>
  <c r="AP23" i="14"/>
  <c r="AT22" i="14"/>
  <c r="AR22" i="14"/>
  <c r="AP22" i="14"/>
  <c r="AT21" i="14"/>
  <c r="AR21" i="14"/>
  <c r="AP21" i="14"/>
  <c r="AT20" i="14"/>
  <c r="AR20" i="14"/>
  <c r="AP20" i="14"/>
  <c r="AT19" i="14"/>
  <c r="AR19" i="14"/>
  <c r="AP19" i="14"/>
  <c r="AT18" i="14"/>
  <c r="AR18" i="14"/>
  <c r="AP18" i="14"/>
  <c r="AT17" i="14"/>
  <c r="AR17" i="14"/>
  <c r="AP17" i="14"/>
  <c r="AT16" i="14"/>
  <c r="AR16" i="14"/>
  <c r="AP16" i="14"/>
  <c r="AT15" i="14"/>
  <c r="AR15" i="14"/>
  <c r="AP15" i="14"/>
  <c r="AT14" i="14"/>
  <c r="AR14" i="14"/>
  <c r="AP14" i="14"/>
  <c r="AT13" i="14"/>
  <c r="AR13" i="14"/>
  <c r="AP13" i="14"/>
  <c r="AT12" i="14"/>
  <c r="AR12" i="14"/>
  <c r="AP12" i="14"/>
  <c r="AT11" i="14"/>
  <c r="AR11" i="14"/>
  <c r="AP11" i="14"/>
  <c r="AT10" i="14"/>
  <c r="AR10" i="14"/>
  <c r="AP10" i="14"/>
  <c r="AT9" i="14"/>
  <c r="AR9" i="14"/>
  <c r="AP9" i="14"/>
  <c r="AT8" i="14"/>
  <c r="AR8" i="14"/>
  <c r="AP8" i="14"/>
  <c r="AT7" i="14"/>
  <c r="AR7" i="14"/>
  <c r="AP7" i="14"/>
  <c r="AT6" i="14"/>
  <c r="AR6" i="14"/>
  <c r="AP6" i="14"/>
  <c r="AT5" i="14"/>
  <c r="AR5" i="14"/>
  <c r="AP5" i="14"/>
  <c r="AZ57" i="14" l="1"/>
  <c r="AZ58" i="14"/>
  <c r="AZ59" i="14"/>
  <c r="AZ60" i="14"/>
  <c r="AZ61" i="14"/>
  <c r="AZ62" i="14"/>
  <c r="AZ63" i="14"/>
  <c r="AZ64" i="14"/>
  <c r="AZ65" i="14"/>
  <c r="AZ66" i="14"/>
  <c r="AZ67" i="14"/>
  <c r="AZ68" i="14"/>
  <c r="AZ69" i="14"/>
  <c r="X239" i="14" l="1"/>
  <c r="AA239" i="14"/>
  <c r="AE239" i="14"/>
  <c r="AG239" i="14"/>
  <c r="AI239" i="14"/>
  <c r="AK301" i="14" l="1"/>
  <c r="BF534" i="14" l="1"/>
  <c r="BG534" i="14" s="1"/>
  <c r="BC534" i="14"/>
  <c r="BD534" i="14" s="1"/>
  <c r="AZ534" i="14"/>
  <c r="BA534" i="14" s="1"/>
  <c r="AW534" i="14"/>
  <c r="AX534" i="14" s="1"/>
  <c r="AK534" i="14"/>
  <c r="AI534" i="14"/>
  <c r="AG534" i="14"/>
  <c r="AE534" i="14"/>
  <c r="AA534" i="14"/>
  <c r="X534" i="14"/>
  <c r="U534" i="14"/>
  <c r="R534" i="14"/>
  <c r="N534" i="14"/>
  <c r="O534" i="14" s="1"/>
  <c r="K534" i="14"/>
  <c r="L534" i="14" s="1"/>
  <c r="I534" i="14"/>
  <c r="E534" i="14"/>
  <c r="F534" i="14" s="1"/>
  <c r="BF533" i="14"/>
  <c r="BG533" i="14" s="1"/>
  <c r="BC533" i="14"/>
  <c r="BD533" i="14" s="1"/>
  <c r="AZ533" i="14"/>
  <c r="BA533" i="14" s="1"/>
  <c r="AW533" i="14"/>
  <c r="AX533" i="14" s="1"/>
  <c r="AK533" i="14"/>
  <c r="AI533" i="14"/>
  <c r="AG533" i="14"/>
  <c r="AE533" i="14"/>
  <c r="AA533" i="14"/>
  <c r="X533" i="14"/>
  <c r="U533" i="14"/>
  <c r="R533" i="14"/>
  <c r="N533" i="14"/>
  <c r="O533" i="14" s="1"/>
  <c r="K533" i="14"/>
  <c r="L533" i="14" s="1"/>
  <c r="I533" i="14"/>
  <c r="E533" i="14"/>
  <c r="F533" i="14" s="1"/>
  <c r="BF532" i="14"/>
  <c r="BG532" i="14" s="1"/>
  <c r="BC532" i="14"/>
  <c r="BD532" i="14" s="1"/>
  <c r="AZ532" i="14"/>
  <c r="BA532" i="14" s="1"/>
  <c r="AW532" i="14"/>
  <c r="AX532" i="14" s="1"/>
  <c r="AK532" i="14"/>
  <c r="AI532" i="14"/>
  <c r="AG532" i="14"/>
  <c r="AE532" i="14"/>
  <c r="AA532" i="14"/>
  <c r="X532" i="14"/>
  <c r="U532" i="14"/>
  <c r="R532" i="14"/>
  <c r="N532" i="14"/>
  <c r="O532" i="14" s="1"/>
  <c r="K532" i="14"/>
  <c r="L532" i="14" s="1"/>
  <c r="I532" i="14"/>
  <c r="E532" i="14"/>
  <c r="F532" i="14" s="1"/>
  <c r="BF531" i="14"/>
  <c r="BG531" i="14" s="1"/>
  <c r="BC531" i="14"/>
  <c r="BD531" i="14" s="1"/>
  <c r="AZ531" i="14"/>
  <c r="BA531" i="14" s="1"/>
  <c r="AW531" i="14"/>
  <c r="AX531" i="14" s="1"/>
  <c r="AK531" i="14"/>
  <c r="AI531" i="14"/>
  <c r="AG531" i="14"/>
  <c r="AE531" i="14"/>
  <c r="AA531" i="14"/>
  <c r="X531" i="14"/>
  <c r="U531" i="14"/>
  <c r="R531" i="14"/>
  <c r="N531" i="14"/>
  <c r="O531" i="14" s="1"/>
  <c r="K531" i="14"/>
  <c r="L531" i="14" s="1"/>
  <c r="I531" i="14"/>
  <c r="E531" i="14"/>
  <c r="F531" i="14" s="1"/>
  <c r="BF530" i="14"/>
  <c r="BG530" i="14" s="1"/>
  <c r="BC530" i="14"/>
  <c r="BD530" i="14" s="1"/>
  <c r="AZ530" i="14"/>
  <c r="BA530" i="14" s="1"/>
  <c r="AW530" i="14"/>
  <c r="AX530" i="14" s="1"/>
  <c r="AK530" i="14"/>
  <c r="AI530" i="14"/>
  <c r="AG530" i="14"/>
  <c r="AE530" i="14"/>
  <c r="AA530" i="14"/>
  <c r="X530" i="14"/>
  <c r="U530" i="14"/>
  <c r="R530" i="14"/>
  <c r="N530" i="14"/>
  <c r="O530" i="14" s="1"/>
  <c r="K530" i="14"/>
  <c r="L530" i="14" s="1"/>
  <c r="I530" i="14"/>
  <c r="E530" i="14"/>
  <c r="F530" i="14" s="1"/>
  <c r="BF529" i="14"/>
  <c r="BG529" i="14" s="1"/>
  <c r="BC529" i="14"/>
  <c r="BD529" i="14" s="1"/>
  <c r="AZ529" i="14"/>
  <c r="BA529" i="14" s="1"/>
  <c r="AW529" i="14"/>
  <c r="AX529" i="14" s="1"/>
  <c r="AK529" i="14"/>
  <c r="AI529" i="14"/>
  <c r="AG529" i="14"/>
  <c r="AE529" i="14"/>
  <c r="AA529" i="14"/>
  <c r="X529" i="14"/>
  <c r="U529" i="14"/>
  <c r="R529" i="14"/>
  <c r="N529" i="14"/>
  <c r="O529" i="14" s="1"/>
  <c r="K529" i="14"/>
  <c r="L529" i="14" s="1"/>
  <c r="I529" i="14"/>
  <c r="E529" i="14"/>
  <c r="F529" i="14" s="1"/>
  <c r="BF528" i="14"/>
  <c r="BG528" i="14" s="1"/>
  <c r="BC528" i="14"/>
  <c r="BD528" i="14" s="1"/>
  <c r="AZ528" i="14"/>
  <c r="BA528" i="14" s="1"/>
  <c r="AW528" i="14"/>
  <c r="AX528" i="14" s="1"/>
  <c r="AK528" i="14"/>
  <c r="AI528" i="14"/>
  <c r="AG528" i="14"/>
  <c r="AE528" i="14"/>
  <c r="AA528" i="14"/>
  <c r="X528" i="14"/>
  <c r="U528" i="14"/>
  <c r="R528" i="14"/>
  <c r="N528" i="14"/>
  <c r="O528" i="14" s="1"/>
  <c r="K528" i="14"/>
  <c r="L528" i="14" s="1"/>
  <c r="I528" i="14"/>
  <c r="E528" i="14"/>
  <c r="F528" i="14" s="1"/>
  <c r="BF527" i="14"/>
  <c r="BG527" i="14" s="1"/>
  <c r="BC527" i="14"/>
  <c r="BD527" i="14" s="1"/>
  <c r="AZ527" i="14"/>
  <c r="BA527" i="14" s="1"/>
  <c r="AW527" i="14"/>
  <c r="AX527" i="14" s="1"/>
  <c r="AK527" i="14"/>
  <c r="AI527" i="14"/>
  <c r="AG527" i="14"/>
  <c r="AE527" i="14"/>
  <c r="AA527" i="14"/>
  <c r="X527" i="14"/>
  <c r="U527" i="14"/>
  <c r="R527" i="14"/>
  <c r="N527" i="14"/>
  <c r="O527" i="14" s="1"/>
  <c r="K527" i="14"/>
  <c r="L527" i="14" s="1"/>
  <c r="I527" i="14"/>
  <c r="E527" i="14"/>
  <c r="F527" i="14" s="1"/>
  <c r="BF526" i="14"/>
  <c r="BG526" i="14" s="1"/>
  <c r="BC526" i="14"/>
  <c r="BD526" i="14" s="1"/>
  <c r="AZ526" i="14"/>
  <c r="BA526" i="14" s="1"/>
  <c r="AW526" i="14"/>
  <c r="AX526" i="14" s="1"/>
  <c r="AK526" i="14"/>
  <c r="AI526" i="14"/>
  <c r="AG526" i="14"/>
  <c r="AE526" i="14"/>
  <c r="AA526" i="14"/>
  <c r="X526" i="14"/>
  <c r="U526" i="14"/>
  <c r="R526" i="14"/>
  <c r="N526" i="14"/>
  <c r="O526" i="14" s="1"/>
  <c r="K526" i="14"/>
  <c r="L526" i="14" s="1"/>
  <c r="I526" i="14"/>
  <c r="E526" i="14"/>
  <c r="F526" i="14" s="1"/>
  <c r="BF525" i="14"/>
  <c r="BG525" i="14" s="1"/>
  <c r="BC525" i="14"/>
  <c r="BD525" i="14" s="1"/>
  <c r="AZ525" i="14"/>
  <c r="BA525" i="14" s="1"/>
  <c r="AW525" i="14"/>
  <c r="AX525" i="14" s="1"/>
  <c r="AK525" i="14"/>
  <c r="AI525" i="14"/>
  <c r="AG525" i="14"/>
  <c r="AE525" i="14"/>
  <c r="AA525" i="14"/>
  <c r="X525" i="14"/>
  <c r="U525" i="14"/>
  <c r="R525" i="14"/>
  <c r="N525" i="14"/>
  <c r="O525" i="14" s="1"/>
  <c r="K525" i="14"/>
  <c r="L525" i="14" s="1"/>
  <c r="I525" i="14"/>
  <c r="E525" i="14"/>
  <c r="F525" i="14" s="1"/>
  <c r="BF524" i="14"/>
  <c r="BG524" i="14" s="1"/>
  <c r="BC524" i="14"/>
  <c r="BD524" i="14" s="1"/>
  <c r="AZ524" i="14"/>
  <c r="BA524" i="14" s="1"/>
  <c r="AW524" i="14"/>
  <c r="AX524" i="14" s="1"/>
  <c r="AK524" i="14"/>
  <c r="AI524" i="14"/>
  <c r="AG524" i="14"/>
  <c r="AE524" i="14"/>
  <c r="AA524" i="14"/>
  <c r="X524" i="14"/>
  <c r="U524" i="14"/>
  <c r="R524" i="14"/>
  <c r="N524" i="14"/>
  <c r="O524" i="14" s="1"/>
  <c r="K524" i="14"/>
  <c r="L524" i="14" s="1"/>
  <c r="I524" i="14"/>
  <c r="E524" i="14"/>
  <c r="F524" i="14" s="1"/>
  <c r="BF523" i="14"/>
  <c r="BG523" i="14" s="1"/>
  <c r="BC523" i="14"/>
  <c r="BD523" i="14" s="1"/>
  <c r="AZ523" i="14"/>
  <c r="BA523" i="14" s="1"/>
  <c r="AW523" i="14"/>
  <c r="AX523" i="14" s="1"/>
  <c r="AK523" i="14"/>
  <c r="AI523" i="14"/>
  <c r="AG523" i="14"/>
  <c r="AE523" i="14"/>
  <c r="AA523" i="14"/>
  <c r="X523" i="14"/>
  <c r="U523" i="14"/>
  <c r="R523" i="14"/>
  <c r="N523" i="14"/>
  <c r="O523" i="14" s="1"/>
  <c r="K523" i="14"/>
  <c r="L523" i="14" s="1"/>
  <c r="I523" i="14"/>
  <c r="E523" i="14"/>
  <c r="F523" i="14" s="1"/>
  <c r="BF522" i="14"/>
  <c r="BG522" i="14" s="1"/>
  <c r="BC522" i="14"/>
  <c r="BD522" i="14" s="1"/>
  <c r="AZ522" i="14"/>
  <c r="BA522" i="14" s="1"/>
  <c r="AW522" i="14"/>
  <c r="AX522" i="14" s="1"/>
  <c r="AK522" i="14"/>
  <c r="AI522" i="14"/>
  <c r="AG522" i="14"/>
  <c r="AE522" i="14"/>
  <c r="AA522" i="14"/>
  <c r="X522" i="14"/>
  <c r="U522" i="14"/>
  <c r="R522" i="14"/>
  <c r="N522" i="14"/>
  <c r="O522" i="14" s="1"/>
  <c r="K522" i="14"/>
  <c r="L522" i="14" s="1"/>
  <c r="I522" i="14"/>
  <c r="E522" i="14"/>
  <c r="F522" i="14" s="1"/>
  <c r="BF521" i="14"/>
  <c r="BG521" i="14" s="1"/>
  <c r="BC521" i="14"/>
  <c r="BD521" i="14" s="1"/>
  <c r="AZ521" i="14"/>
  <c r="BA521" i="14" s="1"/>
  <c r="AW521" i="14"/>
  <c r="AX521" i="14" s="1"/>
  <c r="AK521" i="14"/>
  <c r="AI521" i="14"/>
  <c r="AG521" i="14"/>
  <c r="AE521" i="14"/>
  <c r="AA521" i="14"/>
  <c r="X521" i="14"/>
  <c r="U521" i="14"/>
  <c r="R521" i="14"/>
  <c r="N521" i="14"/>
  <c r="O521" i="14" s="1"/>
  <c r="K521" i="14"/>
  <c r="L521" i="14" s="1"/>
  <c r="I521" i="14"/>
  <c r="E521" i="14"/>
  <c r="F521" i="14" s="1"/>
  <c r="BF520" i="14"/>
  <c r="BG520" i="14" s="1"/>
  <c r="BC520" i="14"/>
  <c r="BD520" i="14" s="1"/>
  <c r="AZ520" i="14"/>
  <c r="BA520" i="14" s="1"/>
  <c r="AW520" i="14"/>
  <c r="AX520" i="14" s="1"/>
  <c r="AK520" i="14"/>
  <c r="AI520" i="14"/>
  <c r="AG520" i="14"/>
  <c r="AE520" i="14"/>
  <c r="AA520" i="14"/>
  <c r="X520" i="14"/>
  <c r="U520" i="14"/>
  <c r="R520" i="14"/>
  <c r="N520" i="14"/>
  <c r="O520" i="14" s="1"/>
  <c r="K520" i="14"/>
  <c r="L520" i="14" s="1"/>
  <c r="I520" i="14"/>
  <c r="E520" i="14"/>
  <c r="F520" i="14" s="1"/>
  <c r="BF519" i="14"/>
  <c r="BG519" i="14" s="1"/>
  <c r="BC519" i="14"/>
  <c r="BD519" i="14" s="1"/>
  <c r="AZ519" i="14"/>
  <c r="BA519" i="14" s="1"/>
  <c r="AW519" i="14"/>
  <c r="AX519" i="14" s="1"/>
  <c r="AK519" i="14"/>
  <c r="AI519" i="14"/>
  <c r="AG519" i="14"/>
  <c r="AE519" i="14"/>
  <c r="AA519" i="14"/>
  <c r="X519" i="14"/>
  <c r="U519" i="14"/>
  <c r="R519" i="14"/>
  <c r="N519" i="14"/>
  <c r="O519" i="14" s="1"/>
  <c r="K519" i="14"/>
  <c r="L519" i="14" s="1"/>
  <c r="I519" i="14"/>
  <c r="E519" i="14"/>
  <c r="F519" i="14" s="1"/>
  <c r="BF518" i="14"/>
  <c r="BG518" i="14" s="1"/>
  <c r="BC518" i="14"/>
  <c r="BD518" i="14" s="1"/>
  <c r="AZ518" i="14"/>
  <c r="BA518" i="14" s="1"/>
  <c r="AW518" i="14"/>
  <c r="AX518" i="14" s="1"/>
  <c r="AK518" i="14"/>
  <c r="AI518" i="14"/>
  <c r="AG518" i="14"/>
  <c r="AE518" i="14"/>
  <c r="AA518" i="14"/>
  <c r="X518" i="14"/>
  <c r="U518" i="14"/>
  <c r="R518" i="14"/>
  <c r="N518" i="14"/>
  <c r="O518" i="14" s="1"/>
  <c r="K518" i="14"/>
  <c r="L518" i="14" s="1"/>
  <c r="I518" i="14"/>
  <c r="E518" i="14"/>
  <c r="F518" i="14" s="1"/>
  <c r="BF517" i="14"/>
  <c r="BG517" i="14" s="1"/>
  <c r="BC517" i="14"/>
  <c r="BD517" i="14" s="1"/>
  <c r="AZ517" i="14"/>
  <c r="BA517" i="14" s="1"/>
  <c r="AW517" i="14"/>
  <c r="AX517" i="14" s="1"/>
  <c r="AK517" i="14"/>
  <c r="AI517" i="14"/>
  <c r="AG517" i="14"/>
  <c r="AE517" i="14"/>
  <c r="AA517" i="14"/>
  <c r="X517" i="14"/>
  <c r="U517" i="14"/>
  <c r="R517" i="14"/>
  <c r="N517" i="14"/>
  <c r="O517" i="14" s="1"/>
  <c r="K517" i="14"/>
  <c r="L517" i="14" s="1"/>
  <c r="I517" i="14"/>
  <c r="E517" i="14"/>
  <c r="F517" i="14" s="1"/>
  <c r="BF516" i="14"/>
  <c r="BG516" i="14" s="1"/>
  <c r="BC516" i="14"/>
  <c r="BD516" i="14" s="1"/>
  <c r="AZ516" i="14"/>
  <c r="BA516" i="14" s="1"/>
  <c r="AW516" i="14"/>
  <c r="AX516" i="14" s="1"/>
  <c r="AK516" i="14"/>
  <c r="AI516" i="14"/>
  <c r="AG516" i="14"/>
  <c r="AE516" i="14"/>
  <c r="AA516" i="14"/>
  <c r="X516" i="14"/>
  <c r="U516" i="14"/>
  <c r="R516" i="14"/>
  <c r="N516" i="14"/>
  <c r="O516" i="14" s="1"/>
  <c r="K516" i="14"/>
  <c r="L516" i="14" s="1"/>
  <c r="I516" i="14"/>
  <c r="E516" i="14"/>
  <c r="F516" i="14" s="1"/>
  <c r="BF515" i="14"/>
  <c r="BG515" i="14" s="1"/>
  <c r="BC515" i="14"/>
  <c r="BD515" i="14" s="1"/>
  <c r="AZ515" i="14"/>
  <c r="BA515" i="14" s="1"/>
  <c r="AW515" i="14"/>
  <c r="AX515" i="14" s="1"/>
  <c r="AK515" i="14"/>
  <c r="AI515" i="14"/>
  <c r="AG515" i="14"/>
  <c r="AE515" i="14"/>
  <c r="AA515" i="14"/>
  <c r="X515" i="14"/>
  <c r="U515" i="14"/>
  <c r="R515" i="14"/>
  <c r="N515" i="14"/>
  <c r="O515" i="14" s="1"/>
  <c r="K515" i="14"/>
  <c r="L515" i="14" s="1"/>
  <c r="I515" i="14"/>
  <c r="E515" i="14"/>
  <c r="F515" i="14" s="1"/>
  <c r="BF514" i="14"/>
  <c r="BG514" i="14" s="1"/>
  <c r="BC514" i="14"/>
  <c r="BD514" i="14" s="1"/>
  <c r="AZ514" i="14"/>
  <c r="BA514" i="14" s="1"/>
  <c r="AW514" i="14"/>
  <c r="AX514" i="14" s="1"/>
  <c r="AK514" i="14"/>
  <c r="AI514" i="14"/>
  <c r="AG514" i="14"/>
  <c r="AE514" i="14"/>
  <c r="AA514" i="14"/>
  <c r="X514" i="14"/>
  <c r="U514" i="14"/>
  <c r="R514" i="14"/>
  <c r="N514" i="14"/>
  <c r="O514" i="14" s="1"/>
  <c r="K514" i="14"/>
  <c r="L514" i="14" s="1"/>
  <c r="I514" i="14"/>
  <c r="E514" i="14"/>
  <c r="F514" i="14" s="1"/>
  <c r="BF513" i="14"/>
  <c r="BG513" i="14" s="1"/>
  <c r="BC513" i="14"/>
  <c r="BD513" i="14" s="1"/>
  <c r="AZ513" i="14"/>
  <c r="BA513" i="14" s="1"/>
  <c r="AW513" i="14"/>
  <c r="AX513" i="14" s="1"/>
  <c r="AK513" i="14"/>
  <c r="AI513" i="14"/>
  <c r="AG513" i="14"/>
  <c r="AE513" i="14"/>
  <c r="AA513" i="14"/>
  <c r="X513" i="14"/>
  <c r="U513" i="14"/>
  <c r="R513" i="14"/>
  <c r="N513" i="14"/>
  <c r="O513" i="14" s="1"/>
  <c r="K513" i="14"/>
  <c r="L513" i="14" s="1"/>
  <c r="I513" i="14"/>
  <c r="E513" i="14"/>
  <c r="F513" i="14" s="1"/>
  <c r="BF512" i="14"/>
  <c r="BG512" i="14" s="1"/>
  <c r="BC512" i="14"/>
  <c r="BD512" i="14" s="1"/>
  <c r="AZ512" i="14"/>
  <c r="BA512" i="14" s="1"/>
  <c r="AW512" i="14"/>
  <c r="AX512" i="14" s="1"/>
  <c r="AK512" i="14"/>
  <c r="AI512" i="14"/>
  <c r="AG512" i="14"/>
  <c r="AE512" i="14"/>
  <c r="AA512" i="14"/>
  <c r="X512" i="14"/>
  <c r="U512" i="14"/>
  <c r="R512" i="14"/>
  <c r="N512" i="14"/>
  <c r="O512" i="14" s="1"/>
  <c r="K512" i="14"/>
  <c r="L512" i="14" s="1"/>
  <c r="I512" i="14"/>
  <c r="E512" i="14"/>
  <c r="F512" i="14" s="1"/>
  <c r="BF511" i="14"/>
  <c r="BG511" i="14" s="1"/>
  <c r="BC511" i="14"/>
  <c r="BD511" i="14" s="1"/>
  <c r="AZ511" i="14"/>
  <c r="BA511" i="14" s="1"/>
  <c r="AW511" i="14"/>
  <c r="AX511" i="14" s="1"/>
  <c r="AK511" i="14"/>
  <c r="AI511" i="14"/>
  <c r="AG511" i="14"/>
  <c r="AE511" i="14"/>
  <c r="AA511" i="14"/>
  <c r="X511" i="14"/>
  <c r="U511" i="14"/>
  <c r="R511" i="14"/>
  <c r="N511" i="14"/>
  <c r="O511" i="14" s="1"/>
  <c r="K511" i="14"/>
  <c r="L511" i="14" s="1"/>
  <c r="I511" i="14"/>
  <c r="E511" i="14"/>
  <c r="F511" i="14" s="1"/>
  <c r="BF510" i="14"/>
  <c r="BG510" i="14" s="1"/>
  <c r="BC510" i="14"/>
  <c r="BD510" i="14" s="1"/>
  <c r="AZ510" i="14"/>
  <c r="BA510" i="14" s="1"/>
  <c r="AW510" i="14"/>
  <c r="AX510" i="14" s="1"/>
  <c r="AK510" i="14"/>
  <c r="AI510" i="14"/>
  <c r="AG510" i="14"/>
  <c r="AE510" i="14"/>
  <c r="AA510" i="14"/>
  <c r="X510" i="14"/>
  <c r="U510" i="14"/>
  <c r="R510" i="14"/>
  <c r="N510" i="14"/>
  <c r="O510" i="14" s="1"/>
  <c r="K510" i="14"/>
  <c r="L510" i="14" s="1"/>
  <c r="I510" i="14"/>
  <c r="E510" i="14"/>
  <c r="F510" i="14" s="1"/>
  <c r="BF509" i="14"/>
  <c r="BG509" i="14" s="1"/>
  <c r="BC509" i="14"/>
  <c r="BD509" i="14" s="1"/>
  <c r="AZ509" i="14"/>
  <c r="BA509" i="14" s="1"/>
  <c r="AW509" i="14"/>
  <c r="AX509" i="14" s="1"/>
  <c r="AK509" i="14"/>
  <c r="AI509" i="14"/>
  <c r="AG509" i="14"/>
  <c r="AE509" i="14"/>
  <c r="AA509" i="14"/>
  <c r="X509" i="14"/>
  <c r="U509" i="14"/>
  <c r="R509" i="14"/>
  <c r="N509" i="14"/>
  <c r="O509" i="14" s="1"/>
  <c r="K509" i="14"/>
  <c r="L509" i="14" s="1"/>
  <c r="I509" i="14"/>
  <c r="E509" i="14"/>
  <c r="F509" i="14" s="1"/>
  <c r="BF508" i="14"/>
  <c r="BG508" i="14" s="1"/>
  <c r="BC508" i="14"/>
  <c r="BD508" i="14" s="1"/>
  <c r="AZ508" i="14"/>
  <c r="BA508" i="14" s="1"/>
  <c r="AW508" i="14"/>
  <c r="AX508" i="14" s="1"/>
  <c r="AK508" i="14"/>
  <c r="AI508" i="14"/>
  <c r="AG508" i="14"/>
  <c r="AE508" i="14"/>
  <c r="AA508" i="14"/>
  <c r="X508" i="14"/>
  <c r="U508" i="14"/>
  <c r="R508" i="14"/>
  <c r="N508" i="14"/>
  <c r="O508" i="14" s="1"/>
  <c r="K508" i="14"/>
  <c r="L508" i="14" s="1"/>
  <c r="I508" i="14"/>
  <c r="E508" i="14"/>
  <c r="F508" i="14" s="1"/>
  <c r="BF507" i="14"/>
  <c r="BG507" i="14" s="1"/>
  <c r="BC507" i="14"/>
  <c r="BD507" i="14" s="1"/>
  <c r="AZ507" i="14"/>
  <c r="BA507" i="14" s="1"/>
  <c r="AW507" i="14"/>
  <c r="AX507" i="14" s="1"/>
  <c r="AK507" i="14"/>
  <c r="AI507" i="14"/>
  <c r="AG507" i="14"/>
  <c r="AE507" i="14"/>
  <c r="AA507" i="14"/>
  <c r="X507" i="14"/>
  <c r="U507" i="14"/>
  <c r="R507" i="14"/>
  <c r="N507" i="14"/>
  <c r="O507" i="14" s="1"/>
  <c r="K507" i="14"/>
  <c r="L507" i="14" s="1"/>
  <c r="I507" i="14"/>
  <c r="E507" i="14"/>
  <c r="F507" i="14" s="1"/>
  <c r="BF506" i="14"/>
  <c r="BG506" i="14" s="1"/>
  <c r="BC506" i="14"/>
  <c r="BD506" i="14" s="1"/>
  <c r="AZ506" i="14"/>
  <c r="BA506" i="14" s="1"/>
  <c r="AW506" i="14"/>
  <c r="AX506" i="14" s="1"/>
  <c r="AK506" i="14"/>
  <c r="AI506" i="14"/>
  <c r="AG506" i="14"/>
  <c r="AE506" i="14"/>
  <c r="AA506" i="14"/>
  <c r="X506" i="14"/>
  <c r="U506" i="14"/>
  <c r="R506" i="14"/>
  <c r="N506" i="14"/>
  <c r="O506" i="14" s="1"/>
  <c r="K506" i="14"/>
  <c r="L506" i="14" s="1"/>
  <c r="I506" i="14"/>
  <c r="E506" i="14"/>
  <c r="F506" i="14" s="1"/>
  <c r="BF505" i="14"/>
  <c r="BG505" i="14" s="1"/>
  <c r="BC505" i="14"/>
  <c r="BD505" i="14" s="1"/>
  <c r="AZ505" i="14"/>
  <c r="BA505" i="14" s="1"/>
  <c r="AW505" i="14"/>
  <c r="AX505" i="14" s="1"/>
  <c r="AK505" i="14"/>
  <c r="AI505" i="14"/>
  <c r="AG505" i="14"/>
  <c r="AE505" i="14"/>
  <c r="AA505" i="14"/>
  <c r="X505" i="14"/>
  <c r="U505" i="14"/>
  <c r="R505" i="14"/>
  <c r="N505" i="14"/>
  <c r="O505" i="14" s="1"/>
  <c r="K505" i="14"/>
  <c r="L505" i="14" s="1"/>
  <c r="I505" i="14"/>
  <c r="E505" i="14"/>
  <c r="F505" i="14" s="1"/>
  <c r="BF504" i="14"/>
  <c r="BG504" i="14" s="1"/>
  <c r="BC504" i="14"/>
  <c r="BD504" i="14" s="1"/>
  <c r="AZ504" i="14"/>
  <c r="BA504" i="14" s="1"/>
  <c r="AW504" i="14"/>
  <c r="AX504" i="14" s="1"/>
  <c r="AK504" i="14"/>
  <c r="AI504" i="14"/>
  <c r="AG504" i="14"/>
  <c r="AE504" i="14"/>
  <c r="AA504" i="14"/>
  <c r="X504" i="14"/>
  <c r="U504" i="14"/>
  <c r="R504" i="14"/>
  <c r="N504" i="14"/>
  <c r="O504" i="14" s="1"/>
  <c r="K504" i="14"/>
  <c r="L504" i="14" s="1"/>
  <c r="I504" i="14"/>
  <c r="E504" i="14"/>
  <c r="F504" i="14" s="1"/>
  <c r="BF503" i="14"/>
  <c r="BG503" i="14" s="1"/>
  <c r="BC503" i="14"/>
  <c r="BD503" i="14" s="1"/>
  <c r="AZ503" i="14"/>
  <c r="BA503" i="14" s="1"/>
  <c r="AW503" i="14"/>
  <c r="AX503" i="14" s="1"/>
  <c r="AK503" i="14"/>
  <c r="AI503" i="14"/>
  <c r="AG503" i="14"/>
  <c r="AE503" i="14"/>
  <c r="AA503" i="14"/>
  <c r="X503" i="14"/>
  <c r="U503" i="14"/>
  <c r="R503" i="14"/>
  <c r="N503" i="14"/>
  <c r="O503" i="14" s="1"/>
  <c r="K503" i="14"/>
  <c r="L503" i="14" s="1"/>
  <c r="I503" i="14"/>
  <c r="E503" i="14"/>
  <c r="F503" i="14" s="1"/>
  <c r="BF502" i="14"/>
  <c r="BG502" i="14" s="1"/>
  <c r="BC502" i="14"/>
  <c r="BD502" i="14" s="1"/>
  <c r="AZ502" i="14"/>
  <c r="BA502" i="14" s="1"/>
  <c r="AW502" i="14"/>
  <c r="AX502" i="14" s="1"/>
  <c r="AK502" i="14"/>
  <c r="AI502" i="14"/>
  <c r="AG502" i="14"/>
  <c r="AE502" i="14"/>
  <c r="AA502" i="14"/>
  <c r="X502" i="14"/>
  <c r="U502" i="14"/>
  <c r="R502" i="14"/>
  <c r="N502" i="14"/>
  <c r="O502" i="14" s="1"/>
  <c r="K502" i="14"/>
  <c r="L502" i="14" s="1"/>
  <c r="I502" i="14"/>
  <c r="E502" i="14"/>
  <c r="F502" i="14" s="1"/>
  <c r="BF501" i="14"/>
  <c r="BG501" i="14" s="1"/>
  <c r="BC501" i="14"/>
  <c r="BD501" i="14" s="1"/>
  <c r="AZ501" i="14"/>
  <c r="BA501" i="14" s="1"/>
  <c r="AW501" i="14"/>
  <c r="AX501" i="14" s="1"/>
  <c r="AK501" i="14"/>
  <c r="AI501" i="14"/>
  <c r="AG501" i="14"/>
  <c r="AE501" i="14"/>
  <c r="AA501" i="14"/>
  <c r="X501" i="14"/>
  <c r="U501" i="14"/>
  <c r="R501" i="14"/>
  <c r="N501" i="14"/>
  <c r="O501" i="14" s="1"/>
  <c r="K501" i="14"/>
  <c r="L501" i="14" s="1"/>
  <c r="I501" i="14"/>
  <c r="E501" i="14"/>
  <c r="F501" i="14" s="1"/>
  <c r="BF500" i="14"/>
  <c r="BG500" i="14" s="1"/>
  <c r="BC500" i="14"/>
  <c r="BD500" i="14" s="1"/>
  <c r="AZ500" i="14"/>
  <c r="BA500" i="14" s="1"/>
  <c r="AW500" i="14"/>
  <c r="AX500" i="14" s="1"/>
  <c r="AK500" i="14"/>
  <c r="AI500" i="14"/>
  <c r="AG500" i="14"/>
  <c r="AE500" i="14"/>
  <c r="AA500" i="14"/>
  <c r="X500" i="14"/>
  <c r="U500" i="14"/>
  <c r="R500" i="14"/>
  <c r="N500" i="14"/>
  <c r="O500" i="14" s="1"/>
  <c r="K500" i="14"/>
  <c r="L500" i="14" s="1"/>
  <c r="I500" i="14"/>
  <c r="E500" i="14"/>
  <c r="F500" i="14" s="1"/>
  <c r="BF499" i="14"/>
  <c r="BG499" i="14" s="1"/>
  <c r="BC499" i="14"/>
  <c r="BD499" i="14" s="1"/>
  <c r="AZ499" i="14"/>
  <c r="BA499" i="14" s="1"/>
  <c r="AW499" i="14"/>
  <c r="AX499" i="14" s="1"/>
  <c r="AK499" i="14"/>
  <c r="AI499" i="14"/>
  <c r="AG499" i="14"/>
  <c r="AE499" i="14"/>
  <c r="AA499" i="14"/>
  <c r="X499" i="14"/>
  <c r="U499" i="14"/>
  <c r="R499" i="14"/>
  <c r="N499" i="14"/>
  <c r="O499" i="14" s="1"/>
  <c r="K499" i="14"/>
  <c r="L499" i="14" s="1"/>
  <c r="I499" i="14"/>
  <c r="E499" i="14"/>
  <c r="F499" i="14" s="1"/>
  <c r="BF498" i="14"/>
  <c r="BG498" i="14" s="1"/>
  <c r="BC498" i="14"/>
  <c r="BD498" i="14" s="1"/>
  <c r="AZ498" i="14"/>
  <c r="BA498" i="14" s="1"/>
  <c r="AW498" i="14"/>
  <c r="AX498" i="14" s="1"/>
  <c r="AK498" i="14"/>
  <c r="AI498" i="14"/>
  <c r="AG498" i="14"/>
  <c r="AE498" i="14"/>
  <c r="AA498" i="14"/>
  <c r="X498" i="14"/>
  <c r="U498" i="14"/>
  <c r="R498" i="14"/>
  <c r="N498" i="14"/>
  <c r="O498" i="14" s="1"/>
  <c r="K498" i="14"/>
  <c r="L498" i="14" s="1"/>
  <c r="I498" i="14"/>
  <c r="E498" i="14"/>
  <c r="F498" i="14" s="1"/>
  <c r="BF497" i="14"/>
  <c r="BG497" i="14" s="1"/>
  <c r="BC497" i="14"/>
  <c r="BD497" i="14" s="1"/>
  <c r="AZ497" i="14"/>
  <c r="BA497" i="14" s="1"/>
  <c r="AW497" i="14"/>
  <c r="AX497" i="14" s="1"/>
  <c r="AK497" i="14"/>
  <c r="AI497" i="14"/>
  <c r="AG497" i="14"/>
  <c r="AE497" i="14"/>
  <c r="AA497" i="14"/>
  <c r="X497" i="14"/>
  <c r="U497" i="14"/>
  <c r="R497" i="14"/>
  <c r="N497" i="14"/>
  <c r="O497" i="14" s="1"/>
  <c r="K497" i="14"/>
  <c r="L497" i="14" s="1"/>
  <c r="I497" i="14"/>
  <c r="E497" i="14"/>
  <c r="F497" i="14" s="1"/>
  <c r="BF496" i="14"/>
  <c r="BG496" i="14" s="1"/>
  <c r="BC496" i="14"/>
  <c r="BD496" i="14" s="1"/>
  <c r="AZ496" i="14"/>
  <c r="BA496" i="14" s="1"/>
  <c r="AW496" i="14"/>
  <c r="AX496" i="14" s="1"/>
  <c r="AK496" i="14"/>
  <c r="AI496" i="14"/>
  <c r="AG496" i="14"/>
  <c r="AE496" i="14"/>
  <c r="AA496" i="14"/>
  <c r="X496" i="14"/>
  <c r="U496" i="14"/>
  <c r="R496" i="14"/>
  <c r="N496" i="14"/>
  <c r="O496" i="14" s="1"/>
  <c r="K496" i="14"/>
  <c r="L496" i="14" s="1"/>
  <c r="I496" i="14"/>
  <c r="E496" i="14"/>
  <c r="F496" i="14" s="1"/>
  <c r="BF495" i="14"/>
  <c r="BG495" i="14" s="1"/>
  <c r="BC495" i="14"/>
  <c r="BD495" i="14" s="1"/>
  <c r="AZ495" i="14"/>
  <c r="BA495" i="14" s="1"/>
  <c r="AW495" i="14"/>
  <c r="AX495" i="14" s="1"/>
  <c r="AK495" i="14"/>
  <c r="AI495" i="14"/>
  <c r="AG495" i="14"/>
  <c r="AE495" i="14"/>
  <c r="AA495" i="14"/>
  <c r="X495" i="14"/>
  <c r="U495" i="14"/>
  <c r="R495" i="14"/>
  <c r="N495" i="14"/>
  <c r="O495" i="14" s="1"/>
  <c r="K495" i="14"/>
  <c r="L495" i="14" s="1"/>
  <c r="I495" i="14"/>
  <c r="E495" i="14"/>
  <c r="F495" i="14" s="1"/>
  <c r="BF494" i="14"/>
  <c r="BG494" i="14" s="1"/>
  <c r="BC494" i="14"/>
  <c r="BD494" i="14" s="1"/>
  <c r="AZ494" i="14"/>
  <c r="BA494" i="14" s="1"/>
  <c r="AW494" i="14"/>
  <c r="AX494" i="14" s="1"/>
  <c r="AK494" i="14"/>
  <c r="AI494" i="14"/>
  <c r="AG494" i="14"/>
  <c r="AE494" i="14"/>
  <c r="AA494" i="14"/>
  <c r="X494" i="14"/>
  <c r="U494" i="14"/>
  <c r="R494" i="14"/>
  <c r="N494" i="14"/>
  <c r="O494" i="14" s="1"/>
  <c r="K494" i="14"/>
  <c r="L494" i="14" s="1"/>
  <c r="I494" i="14"/>
  <c r="E494" i="14"/>
  <c r="F494" i="14" s="1"/>
  <c r="BF493" i="14"/>
  <c r="BG493" i="14" s="1"/>
  <c r="BC493" i="14"/>
  <c r="BD493" i="14" s="1"/>
  <c r="AZ493" i="14"/>
  <c r="BA493" i="14" s="1"/>
  <c r="AW493" i="14"/>
  <c r="AX493" i="14" s="1"/>
  <c r="AK493" i="14"/>
  <c r="AI493" i="14"/>
  <c r="AG493" i="14"/>
  <c r="AE493" i="14"/>
  <c r="AA493" i="14"/>
  <c r="X493" i="14"/>
  <c r="U493" i="14"/>
  <c r="R493" i="14"/>
  <c r="N493" i="14"/>
  <c r="O493" i="14" s="1"/>
  <c r="K493" i="14"/>
  <c r="L493" i="14" s="1"/>
  <c r="I493" i="14"/>
  <c r="E493" i="14"/>
  <c r="F493" i="14" s="1"/>
  <c r="BF492" i="14"/>
  <c r="BG492" i="14" s="1"/>
  <c r="BC492" i="14"/>
  <c r="BD492" i="14" s="1"/>
  <c r="AZ492" i="14"/>
  <c r="BA492" i="14" s="1"/>
  <c r="AW492" i="14"/>
  <c r="AX492" i="14" s="1"/>
  <c r="AK492" i="14"/>
  <c r="AI492" i="14"/>
  <c r="AG492" i="14"/>
  <c r="AE492" i="14"/>
  <c r="AA492" i="14"/>
  <c r="X492" i="14"/>
  <c r="U492" i="14"/>
  <c r="R492" i="14"/>
  <c r="N492" i="14"/>
  <c r="O492" i="14" s="1"/>
  <c r="K492" i="14"/>
  <c r="L492" i="14" s="1"/>
  <c r="I492" i="14"/>
  <c r="E492" i="14"/>
  <c r="F492" i="14" s="1"/>
  <c r="BF491" i="14"/>
  <c r="BG491" i="14" s="1"/>
  <c r="BC491" i="14"/>
  <c r="BD491" i="14" s="1"/>
  <c r="AZ491" i="14"/>
  <c r="BA491" i="14" s="1"/>
  <c r="AW491" i="14"/>
  <c r="AX491" i="14" s="1"/>
  <c r="AK491" i="14"/>
  <c r="AI491" i="14"/>
  <c r="AG491" i="14"/>
  <c r="AE491" i="14"/>
  <c r="AA491" i="14"/>
  <c r="X491" i="14"/>
  <c r="U491" i="14"/>
  <c r="R491" i="14"/>
  <c r="N491" i="14"/>
  <c r="O491" i="14" s="1"/>
  <c r="K491" i="14"/>
  <c r="L491" i="14" s="1"/>
  <c r="I491" i="14"/>
  <c r="E491" i="14"/>
  <c r="F491" i="14" s="1"/>
  <c r="BF490" i="14"/>
  <c r="BG490" i="14" s="1"/>
  <c r="BC490" i="14"/>
  <c r="BD490" i="14" s="1"/>
  <c r="AZ490" i="14"/>
  <c r="BA490" i="14" s="1"/>
  <c r="AW490" i="14"/>
  <c r="AX490" i="14" s="1"/>
  <c r="AK490" i="14"/>
  <c r="AI490" i="14"/>
  <c r="AG490" i="14"/>
  <c r="AE490" i="14"/>
  <c r="AA490" i="14"/>
  <c r="X490" i="14"/>
  <c r="U490" i="14"/>
  <c r="R490" i="14"/>
  <c r="N490" i="14"/>
  <c r="O490" i="14" s="1"/>
  <c r="K490" i="14"/>
  <c r="L490" i="14" s="1"/>
  <c r="I490" i="14"/>
  <c r="E490" i="14"/>
  <c r="F490" i="14" s="1"/>
  <c r="BF489" i="14"/>
  <c r="BG489" i="14" s="1"/>
  <c r="BC489" i="14"/>
  <c r="BD489" i="14" s="1"/>
  <c r="AZ489" i="14"/>
  <c r="BA489" i="14" s="1"/>
  <c r="AW489" i="14"/>
  <c r="AX489" i="14" s="1"/>
  <c r="AK489" i="14"/>
  <c r="AI489" i="14"/>
  <c r="AG489" i="14"/>
  <c r="AE489" i="14"/>
  <c r="AA489" i="14"/>
  <c r="X489" i="14"/>
  <c r="U489" i="14"/>
  <c r="R489" i="14"/>
  <c r="N489" i="14"/>
  <c r="O489" i="14" s="1"/>
  <c r="K489" i="14"/>
  <c r="L489" i="14" s="1"/>
  <c r="I489" i="14"/>
  <c r="E489" i="14"/>
  <c r="F489" i="14" s="1"/>
  <c r="BF488" i="14"/>
  <c r="BG488" i="14" s="1"/>
  <c r="BC488" i="14"/>
  <c r="BD488" i="14" s="1"/>
  <c r="AZ488" i="14"/>
  <c r="BA488" i="14" s="1"/>
  <c r="AW488" i="14"/>
  <c r="AX488" i="14" s="1"/>
  <c r="AK488" i="14"/>
  <c r="AI488" i="14"/>
  <c r="AG488" i="14"/>
  <c r="AE488" i="14"/>
  <c r="AA488" i="14"/>
  <c r="X488" i="14"/>
  <c r="U488" i="14"/>
  <c r="R488" i="14"/>
  <c r="N488" i="14"/>
  <c r="O488" i="14" s="1"/>
  <c r="K488" i="14"/>
  <c r="L488" i="14" s="1"/>
  <c r="I488" i="14"/>
  <c r="E488" i="14"/>
  <c r="F488" i="14" s="1"/>
  <c r="BF487" i="14"/>
  <c r="BG487" i="14" s="1"/>
  <c r="BC487" i="14"/>
  <c r="BD487" i="14" s="1"/>
  <c r="AZ487" i="14"/>
  <c r="BA487" i="14" s="1"/>
  <c r="AW487" i="14"/>
  <c r="AX487" i="14" s="1"/>
  <c r="AK487" i="14"/>
  <c r="AI487" i="14"/>
  <c r="AG487" i="14"/>
  <c r="AE487" i="14"/>
  <c r="AA487" i="14"/>
  <c r="X487" i="14"/>
  <c r="U487" i="14"/>
  <c r="R487" i="14"/>
  <c r="N487" i="14"/>
  <c r="O487" i="14" s="1"/>
  <c r="K487" i="14"/>
  <c r="L487" i="14" s="1"/>
  <c r="I487" i="14"/>
  <c r="E487" i="14"/>
  <c r="F487" i="14" s="1"/>
  <c r="BF486" i="14"/>
  <c r="BG486" i="14" s="1"/>
  <c r="BC486" i="14"/>
  <c r="BD486" i="14" s="1"/>
  <c r="AZ486" i="14"/>
  <c r="BA486" i="14" s="1"/>
  <c r="AW486" i="14"/>
  <c r="AX486" i="14" s="1"/>
  <c r="AK486" i="14"/>
  <c r="AI486" i="14"/>
  <c r="AG486" i="14"/>
  <c r="AE486" i="14"/>
  <c r="AA486" i="14"/>
  <c r="X486" i="14"/>
  <c r="U486" i="14"/>
  <c r="R486" i="14"/>
  <c r="N486" i="14"/>
  <c r="O486" i="14" s="1"/>
  <c r="K486" i="14"/>
  <c r="L486" i="14" s="1"/>
  <c r="I486" i="14"/>
  <c r="E486" i="14"/>
  <c r="F486" i="14" s="1"/>
  <c r="BF485" i="14"/>
  <c r="BG485" i="14" s="1"/>
  <c r="BC485" i="14"/>
  <c r="BD485" i="14" s="1"/>
  <c r="AZ485" i="14"/>
  <c r="BA485" i="14" s="1"/>
  <c r="AW485" i="14"/>
  <c r="AX485" i="14" s="1"/>
  <c r="AK485" i="14"/>
  <c r="AI485" i="14"/>
  <c r="AG485" i="14"/>
  <c r="AE485" i="14"/>
  <c r="AA485" i="14"/>
  <c r="X485" i="14"/>
  <c r="U485" i="14"/>
  <c r="R485" i="14"/>
  <c r="N485" i="14"/>
  <c r="O485" i="14" s="1"/>
  <c r="K485" i="14"/>
  <c r="L485" i="14" s="1"/>
  <c r="I485" i="14"/>
  <c r="E485" i="14"/>
  <c r="F485" i="14" s="1"/>
  <c r="BF484" i="14"/>
  <c r="BG484" i="14" s="1"/>
  <c r="BC484" i="14"/>
  <c r="BD484" i="14" s="1"/>
  <c r="AZ484" i="14"/>
  <c r="BA484" i="14" s="1"/>
  <c r="AW484" i="14"/>
  <c r="AX484" i="14" s="1"/>
  <c r="AK484" i="14"/>
  <c r="AI484" i="14"/>
  <c r="AG484" i="14"/>
  <c r="AE484" i="14"/>
  <c r="AA484" i="14"/>
  <c r="X484" i="14"/>
  <c r="U484" i="14"/>
  <c r="R484" i="14"/>
  <c r="N484" i="14"/>
  <c r="O484" i="14" s="1"/>
  <c r="K484" i="14"/>
  <c r="L484" i="14" s="1"/>
  <c r="I484" i="14"/>
  <c r="E484" i="14"/>
  <c r="F484" i="14" s="1"/>
  <c r="BF483" i="14"/>
  <c r="BG483" i="14" s="1"/>
  <c r="BC483" i="14"/>
  <c r="BD483" i="14" s="1"/>
  <c r="AZ483" i="14"/>
  <c r="BA483" i="14" s="1"/>
  <c r="AW483" i="14"/>
  <c r="AX483" i="14" s="1"/>
  <c r="AK483" i="14"/>
  <c r="AI483" i="14"/>
  <c r="AG483" i="14"/>
  <c r="AE483" i="14"/>
  <c r="AA483" i="14"/>
  <c r="X483" i="14"/>
  <c r="U483" i="14"/>
  <c r="R483" i="14"/>
  <c r="N483" i="14"/>
  <c r="O483" i="14" s="1"/>
  <c r="K483" i="14"/>
  <c r="L483" i="14" s="1"/>
  <c r="I483" i="14"/>
  <c r="E483" i="14"/>
  <c r="F483" i="14" s="1"/>
  <c r="BF482" i="14"/>
  <c r="BG482" i="14" s="1"/>
  <c r="BC482" i="14"/>
  <c r="BD482" i="14" s="1"/>
  <c r="AZ482" i="14"/>
  <c r="BA482" i="14" s="1"/>
  <c r="AW482" i="14"/>
  <c r="AX482" i="14" s="1"/>
  <c r="AK482" i="14"/>
  <c r="AI482" i="14"/>
  <c r="AG482" i="14"/>
  <c r="AE482" i="14"/>
  <c r="AA482" i="14"/>
  <c r="X482" i="14"/>
  <c r="U482" i="14"/>
  <c r="R482" i="14"/>
  <c r="N482" i="14"/>
  <c r="O482" i="14" s="1"/>
  <c r="K482" i="14"/>
  <c r="L482" i="14" s="1"/>
  <c r="I482" i="14"/>
  <c r="E482" i="14"/>
  <c r="F482" i="14" s="1"/>
  <c r="BF481" i="14"/>
  <c r="BG481" i="14" s="1"/>
  <c r="BC481" i="14"/>
  <c r="BD481" i="14" s="1"/>
  <c r="AZ481" i="14"/>
  <c r="BA481" i="14" s="1"/>
  <c r="AW481" i="14"/>
  <c r="AX481" i="14" s="1"/>
  <c r="AK481" i="14"/>
  <c r="AI481" i="14"/>
  <c r="AG481" i="14"/>
  <c r="AE481" i="14"/>
  <c r="AA481" i="14"/>
  <c r="X481" i="14"/>
  <c r="U481" i="14"/>
  <c r="R481" i="14"/>
  <c r="N481" i="14"/>
  <c r="O481" i="14" s="1"/>
  <c r="K481" i="14"/>
  <c r="L481" i="14" s="1"/>
  <c r="I481" i="14"/>
  <c r="E481" i="14"/>
  <c r="F481" i="14" s="1"/>
  <c r="BF480" i="14"/>
  <c r="BG480" i="14" s="1"/>
  <c r="BC480" i="14"/>
  <c r="BD480" i="14" s="1"/>
  <c r="AZ480" i="14"/>
  <c r="BA480" i="14" s="1"/>
  <c r="AW480" i="14"/>
  <c r="AX480" i="14" s="1"/>
  <c r="AK480" i="14"/>
  <c r="AI480" i="14"/>
  <c r="AG480" i="14"/>
  <c r="AE480" i="14"/>
  <c r="AA480" i="14"/>
  <c r="X480" i="14"/>
  <c r="U480" i="14"/>
  <c r="R480" i="14"/>
  <c r="N480" i="14"/>
  <c r="O480" i="14" s="1"/>
  <c r="K480" i="14"/>
  <c r="L480" i="14" s="1"/>
  <c r="I480" i="14"/>
  <c r="E480" i="14"/>
  <c r="F480" i="14" s="1"/>
  <c r="BF479" i="14"/>
  <c r="BG479" i="14" s="1"/>
  <c r="BC479" i="14"/>
  <c r="BD479" i="14" s="1"/>
  <c r="AZ479" i="14"/>
  <c r="BA479" i="14" s="1"/>
  <c r="AW479" i="14"/>
  <c r="AX479" i="14" s="1"/>
  <c r="AK479" i="14"/>
  <c r="AI479" i="14"/>
  <c r="AG479" i="14"/>
  <c r="AE479" i="14"/>
  <c r="AA479" i="14"/>
  <c r="X479" i="14"/>
  <c r="U479" i="14"/>
  <c r="R479" i="14"/>
  <c r="N479" i="14"/>
  <c r="O479" i="14" s="1"/>
  <c r="K479" i="14"/>
  <c r="L479" i="14" s="1"/>
  <c r="I479" i="14"/>
  <c r="E479" i="14"/>
  <c r="F479" i="14" s="1"/>
  <c r="BF478" i="14"/>
  <c r="BG478" i="14" s="1"/>
  <c r="BC478" i="14"/>
  <c r="BD478" i="14" s="1"/>
  <c r="AZ478" i="14"/>
  <c r="BA478" i="14" s="1"/>
  <c r="AW478" i="14"/>
  <c r="AX478" i="14" s="1"/>
  <c r="AK478" i="14"/>
  <c r="AI478" i="14"/>
  <c r="AG478" i="14"/>
  <c r="AE478" i="14"/>
  <c r="AA478" i="14"/>
  <c r="X478" i="14"/>
  <c r="U478" i="14"/>
  <c r="R478" i="14"/>
  <c r="N478" i="14"/>
  <c r="O478" i="14" s="1"/>
  <c r="K478" i="14"/>
  <c r="L478" i="14" s="1"/>
  <c r="I478" i="14"/>
  <c r="E478" i="14"/>
  <c r="F478" i="14" s="1"/>
  <c r="BF477" i="14"/>
  <c r="BG477" i="14" s="1"/>
  <c r="BC477" i="14"/>
  <c r="BD477" i="14" s="1"/>
  <c r="AZ477" i="14"/>
  <c r="BA477" i="14" s="1"/>
  <c r="AW477" i="14"/>
  <c r="AX477" i="14" s="1"/>
  <c r="AK477" i="14"/>
  <c r="AI477" i="14"/>
  <c r="AG477" i="14"/>
  <c r="AE477" i="14"/>
  <c r="AA477" i="14"/>
  <c r="X477" i="14"/>
  <c r="U477" i="14"/>
  <c r="R477" i="14"/>
  <c r="N477" i="14"/>
  <c r="O477" i="14" s="1"/>
  <c r="K477" i="14"/>
  <c r="L477" i="14" s="1"/>
  <c r="I477" i="14"/>
  <c r="E477" i="14"/>
  <c r="F477" i="14" s="1"/>
  <c r="BF476" i="14"/>
  <c r="BG476" i="14" s="1"/>
  <c r="BC476" i="14"/>
  <c r="BD476" i="14" s="1"/>
  <c r="AZ476" i="14"/>
  <c r="BA476" i="14" s="1"/>
  <c r="AW476" i="14"/>
  <c r="AX476" i="14" s="1"/>
  <c r="AK476" i="14"/>
  <c r="AI476" i="14"/>
  <c r="AG476" i="14"/>
  <c r="AE476" i="14"/>
  <c r="AA476" i="14"/>
  <c r="X476" i="14"/>
  <c r="U476" i="14"/>
  <c r="R476" i="14"/>
  <c r="N476" i="14"/>
  <c r="O476" i="14" s="1"/>
  <c r="K476" i="14"/>
  <c r="L476" i="14" s="1"/>
  <c r="I476" i="14"/>
  <c r="E476" i="14"/>
  <c r="F476" i="14" s="1"/>
  <c r="BF475" i="14"/>
  <c r="BG475" i="14" s="1"/>
  <c r="BC475" i="14"/>
  <c r="BD475" i="14" s="1"/>
  <c r="AZ475" i="14"/>
  <c r="BA475" i="14" s="1"/>
  <c r="AW475" i="14"/>
  <c r="AX475" i="14" s="1"/>
  <c r="AK475" i="14"/>
  <c r="AI475" i="14"/>
  <c r="AG475" i="14"/>
  <c r="AE475" i="14"/>
  <c r="AA475" i="14"/>
  <c r="X475" i="14"/>
  <c r="U475" i="14"/>
  <c r="R475" i="14"/>
  <c r="N475" i="14"/>
  <c r="O475" i="14" s="1"/>
  <c r="K475" i="14"/>
  <c r="L475" i="14" s="1"/>
  <c r="I475" i="14"/>
  <c r="E475" i="14"/>
  <c r="F475" i="14" s="1"/>
  <c r="BF474" i="14"/>
  <c r="BG474" i="14" s="1"/>
  <c r="BC474" i="14"/>
  <c r="BD474" i="14" s="1"/>
  <c r="AZ474" i="14"/>
  <c r="BA474" i="14" s="1"/>
  <c r="AW474" i="14"/>
  <c r="AX474" i="14" s="1"/>
  <c r="AK474" i="14"/>
  <c r="AI474" i="14"/>
  <c r="AG474" i="14"/>
  <c r="AE474" i="14"/>
  <c r="AA474" i="14"/>
  <c r="X474" i="14"/>
  <c r="U474" i="14"/>
  <c r="R474" i="14"/>
  <c r="N474" i="14"/>
  <c r="O474" i="14" s="1"/>
  <c r="K474" i="14"/>
  <c r="L474" i="14" s="1"/>
  <c r="I474" i="14"/>
  <c r="E474" i="14"/>
  <c r="F474" i="14" s="1"/>
  <c r="BF473" i="14"/>
  <c r="BG473" i="14" s="1"/>
  <c r="BC473" i="14"/>
  <c r="BD473" i="14" s="1"/>
  <c r="AZ473" i="14"/>
  <c r="BA473" i="14" s="1"/>
  <c r="AW473" i="14"/>
  <c r="AX473" i="14" s="1"/>
  <c r="AK473" i="14"/>
  <c r="AI473" i="14"/>
  <c r="AG473" i="14"/>
  <c r="AE473" i="14"/>
  <c r="AA473" i="14"/>
  <c r="X473" i="14"/>
  <c r="U473" i="14"/>
  <c r="R473" i="14"/>
  <c r="N473" i="14"/>
  <c r="O473" i="14" s="1"/>
  <c r="K473" i="14"/>
  <c r="L473" i="14" s="1"/>
  <c r="I473" i="14"/>
  <c r="E473" i="14"/>
  <c r="F473" i="14" s="1"/>
  <c r="BF472" i="14"/>
  <c r="BG472" i="14" s="1"/>
  <c r="BC472" i="14"/>
  <c r="BD472" i="14" s="1"/>
  <c r="AZ472" i="14"/>
  <c r="BA472" i="14" s="1"/>
  <c r="AW472" i="14"/>
  <c r="AX472" i="14" s="1"/>
  <c r="AK472" i="14"/>
  <c r="AI472" i="14"/>
  <c r="AG472" i="14"/>
  <c r="AE472" i="14"/>
  <c r="AA472" i="14"/>
  <c r="X472" i="14"/>
  <c r="U472" i="14"/>
  <c r="R472" i="14"/>
  <c r="N472" i="14"/>
  <c r="O472" i="14" s="1"/>
  <c r="K472" i="14"/>
  <c r="L472" i="14" s="1"/>
  <c r="I472" i="14"/>
  <c r="E472" i="14"/>
  <c r="F472" i="14" s="1"/>
  <c r="BF471" i="14"/>
  <c r="BG471" i="14" s="1"/>
  <c r="BC471" i="14"/>
  <c r="BD471" i="14" s="1"/>
  <c r="AZ471" i="14"/>
  <c r="BA471" i="14" s="1"/>
  <c r="AW471" i="14"/>
  <c r="AX471" i="14" s="1"/>
  <c r="AK471" i="14"/>
  <c r="AI471" i="14"/>
  <c r="AG471" i="14"/>
  <c r="AE471" i="14"/>
  <c r="AA471" i="14"/>
  <c r="X471" i="14"/>
  <c r="U471" i="14"/>
  <c r="R471" i="14"/>
  <c r="N471" i="14"/>
  <c r="O471" i="14" s="1"/>
  <c r="K471" i="14"/>
  <c r="L471" i="14" s="1"/>
  <c r="I471" i="14"/>
  <c r="E471" i="14"/>
  <c r="F471" i="14" s="1"/>
  <c r="BF470" i="14"/>
  <c r="BG470" i="14" s="1"/>
  <c r="BC470" i="14"/>
  <c r="BD470" i="14" s="1"/>
  <c r="AZ470" i="14"/>
  <c r="BA470" i="14" s="1"/>
  <c r="AW470" i="14"/>
  <c r="AX470" i="14" s="1"/>
  <c r="AK470" i="14"/>
  <c r="AI470" i="14"/>
  <c r="AG470" i="14"/>
  <c r="AE470" i="14"/>
  <c r="AA470" i="14"/>
  <c r="X470" i="14"/>
  <c r="U470" i="14"/>
  <c r="R470" i="14"/>
  <c r="N470" i="14"/>
  <c r="O470" i="14" s="1"/>
  <c r="K470" i="14"/>
  <c r="L470" i="14" s="1"/>
  <c r="I470" i="14"/>
  <c r="E470" i="14"/>
  <c r="F470" i="14" s="1"/>
  <c r="BF469" i="14"/>
  <c r="BG469" i="14" s="1"/>
  <c r="BC469" i="14"/>
  <c r="BD469" i="14" s="1"/>
  <c r="AZ469" i="14"/>
  <c r="BA469" i="14" s="1"/>
  <c r="AW469" i="14"/>
  <c r="AX469" i="14" s="1"/>
  <c r="AK469" i="14"/>
  <c r="AI469" i="14"/>
  <c r="AG469" i="14"/>
  <c r="AE469" i="14"/>
  <c r="AA469" i="14"/>
  <c r="X469" i="14"/>
  <c r="U469" i="14"/>
  <c r="R469" i="14"/>
  <c r="N469" i="14"/>
  <c r="O469" i="14" s="1"/>
  <c r="K469" i="14"/>
  <c r="L469" i="14" s="1"/>
  <c r="I469" i="14"/>
  <c r="E469" i="14"/>
  <c r="F469" i="14" s="1"/>
  <c r="BF468" i="14"/>
  <c r="BG468" i="14" s="1"/>
  <c r="BC468" i="14"/>
  <c r="BD468" i="14" s="1"/>
  <c r="AZ468" i="14"/>
  <c r="BA468" i="14" s="1"/>
  <c r="AW468" i="14"/>
  <c r="AX468" i="14" s="1"/>
  <c r="AK468" i="14"/>
  <c r="AI468" i="14"/>
  <c r="AG468" i="14"/>
  <c r="AE468" i="14"/>
  <c r="AA468" i="14"/>
  <c r="X468" i="14"/>
  <c r="U468" i="14"/>
  <c r="R468" i="14"/>
  <c r="N468" i="14"/>
  <c r="O468" i="14" s="1"/>
  <c r="K468" i="14"/>
  <c r="L468" i="14" s="1"/>
  <c r="I468" i="14"/>
  <c r="E468" i="14"/>
  <c r="F468" i="14" s="1"/>
  <c r="BF467" i="14"/>
  <c r="BG467" i="14" s="1"/>
  <c r="BC467" i="14"/>
  <c r="BD467" i="14" s="1"/>
  <c r="AZ467" i="14"/>
  <c r="BA467" i="14" s="1"/>
  <c r="AW467" i="14"/>
  <c r="AX467" i="14" s="1"/>
  <c r="AK467" i="14"/>
  <c r="AI467" i="14"/>
  <c r="AG467" i="14"/>
  <c r="AE467" i="14"/>
  <c r="AA467" i="14"/>
  <c r="X467" i="14"/>
  <c r="U467" i="14"/>
  <c r="R467" i="14"/>
  <c r="N467" i="14"/>
  <c r="O467" i="14" s="1"/>
  <c r="K467" i="14"/>
  <c r="L467" i="14" s="1"/>
  <c r="I467" i="14"/>
  <c r="E467" i="14"/>
  <c r="F467" i="14" s="1"/>
  <c r="BF466" i="14"/>
  <c r="BG466" i="14" s="1"/>
  <c r="BC466" i="14"/>
  <c r="BD466" i="14" s="1"/>
  <c r="AZ466" i="14"/>
  <c r="BA466" i="14" s="1"/>
  <c r="AW466" i="14"/>
  <c r="AX466" i="14" s="1"/>
  <c r="AK466" i="14"/>
  <c r="AI466" i="14"/>
  <c r="AG466" i="14"/>
  <c r="AE466" i="14"/>
  <c r="AA466" i="14"/>
  <c r="X466" i="14"/>
  <c r="U466" i="14"/>
  <c r="R466" i="14"/>
  <c r="N466" i="14"/>
  <c r="O466" i="14" s="1"/>
  <c r="K466" i="14"/>
  <c r="L466" i="14" s="1"/>
  <c r="I466" i="14"/>
  <c r="E466" i="14"/>
  <c r="F466" i="14" s="1"/>
  <c r="BF465" i="14"/>
  <c r="BG465" i="14" s="1"/>
  <c r="BC465" i="14"/>
  <c r="BD465" i="14" s="1"/>
  <c r="AZ465" i="14"/>
  <c r="BA465" i="14" s="1"/>
  <c r="AW465" i="14"/>
  <c r="AX465" i="14" s="1"/>
  <c r="AK465" i="14"/>
  <c r="AI465" i="14"/>
  <c r="AG465" i="14"/>
  <c r="AE465" i="14"/>
  <c r="AA465" i="14"/>
  <c r="X465" i="14"/>
  <c r="U465" i="14"/>
  <c r="R465" i="14"/>
  <c r="N465" i="14"/>
  <c r="O465" i="14" s="1"/>
  <c r="K465" i="14"/>
  <c r="L465" i="14" s="1"/>
  <c r="I465" i="14"/>
  <c r="E465" i="14"/>
  <c r="F465" i="14" s="1"/>
  <c r="BF464" i="14"/>
  <c r="BG464" i="14" s="1"/>
  <c r="BC464" i="14"/>
  <c r="BD464" i="14" s="1"/>
  <c r="AZ464" i="14"/>
  <c r="BA464" i="14" s="1"/>
  <c r="AW464" i="14"/>
  <c r="AX464" i="14" s="1"/>
  <c r="AK464" i="14"/>
  <c r="AI464" i="14"/>
  <c r="AG464" i="14"/>
  <c r="AE464" i="14"/>
  <c r="AA464" i="14"/>
  <c r="X464" i="14"/>
  <c r="U464" i="14"/>
  <c r="R464" i="14"/>
  <c r="N464" i="14"/>
  <c r="O464" i="14" s="1"/>
  <c r="K464" i="14"/>
  <c r="L464" i="14" s="1"/>
  <c r="I464" i="14"/>
  <c r="E464" i="14"/>
  <c r="F464" i="14" s="1"/>
  <c r="BF463" i="14"/>
  <c r="BG463" i="14" s="1"/>
  <c r="BC463" i="14"/>
  <c r="BD463" i="14" s="1"/>
  <c r="AZ463" i="14"/>
  <c r="BA463" i="14" s="1"/>
  <c r="AW463" i="14"/>
  <c r="AX463" i="14" s="1"/>
  <c r="AK463" i="14"/>
  <c r="AI463" i="14"/>
  <c r="AG463" i="14"/>
  <c r="AE463" i="14"/>
  <c r="AA463" i="14"/>
  <c r="X463" i="14"/>
  <c r="U463" i="14"/>
  <c r="R463" i="14"/>
  <c r="N463" i="14"/>
  <c r="O463" i="14" s="1"/>
  <c r="K463" i="14"/>
  <c r="L463" i="14" s="1"/>
  <c r="I463" i="14"/>
  <c r="E463" i="14"/>
  <c r="F463" i="14" s="1"/>
  <c r="BF440" i="14"/>
  <c r="BG440" i="14" s="1"/>
  <c r="BC440" i="14"/>
  <c r="BD440" i="14" s="1"/>
  <c r="AZ440" i="14"/>
  <c r="BA440" i="14" s="1"/>
  <c r="AW440" i="14"/>
  <c r="AX440" i="14" s="1"/>
  <c r="AK440" i="14"/>
  <c r="AI440" i="14"/>
  <c r="AG440" i="14"/>
  <c r="AE440" i="14"/>
  <c r="AA440" i="14"/>
  <c r="X440" i="14"/>
  <c r="U440" i="14"/>
  <c r="R440" i="14"/>
  <c r="N440" i="14"/>
  <c r="O440" i="14" s="1"/>
  <c r="K440" i="14"/>
  <c r="L440" i="14" s="1"/>
  <c r="I440" i="14"/>
  <c r="E440" i="14"/>
  <c r="F440" i="14" s="1"/>
  <c r="BF439" i="14"/>
  <c r="BG439" i="14" s="1"/>
  <c r="BC439" i="14"/>
  <c r="BD439" i="14" s="1"/>
  <c r="AZ439" i="14"/>
  <c r="BA439" i="14" s="1"/>
  <c r="AW439" i="14"/>
  <c r="AX439" i="14" s="1"/>
  <c r="AK439" i="14"/>
  <c r="AI439" i="14"/>
  <c r="AG439" i="14"/>
  <c r="AE439" i="14"/>
  <c r="AA439" i="14"/>
  <c r="X439" i="14"/>
  <c r="U439" i="14"/>
  <c r="R439" i="14"/>
  <c r="N439" i="14"/>
  <c r="O439" i="14" s="1"/>
  <c r="K439" i="14"/>
  <c r="L439" i="14" s="1"/>
  <c r="I439" i="14"/>
  <c r="E439" i="14"/>
  <c r="F439" i="14" s="1"/>
  <c r="BF438" i="14"/>
  <c r="BG438" i="14" s="1"/>
  <c r="BC438" i="14"/>
  <c r="BD438" i="14" s="1"/>
  <c r="AZ438" i="14"/>
  <c r="BA438" i="14" s="1"/>
  <c r="AW438" i="14"/>
  <c r="AX438" i="14" s="1"/>
  <c r="AK438" i="14"/>
  <c r="AI438" i="14"/>
  <c r="AG438" i="14"/>
  <c r="AE438" i="14"/>
  <c r="AA438" i="14"/>
  <c r="X438" i="14"/>
  <c r="U438" i="14"/>
  <c r="R438" i="14"/>
  <c r="N438" i="14"/>
  <c r="O438" i="14" s="1"/>
  <c r="K438" i="14"/>
  <c r="L438" i="14" s="1"/>
  <c r="I438" i="14"/>
  <c r="E438" i="14"/>
  <c r="F438" i="14" s="1"/>
  <c r="BF437" i="14"/>
  <c r="BG437" i="14" s="1"/>
  <c r="BC437" i="14"/>
  <c r="BD437" i="14" s="1"/>
  <c r="AZ437" i="14"/>
  <c r="BA437" i="14" s="1"/>
  <c r="AW437" i="14"/>
  <c r="AX437" i="14" s="1"/>
  <c r="AK437" i="14"/>
  <c r="AI437" i="14"/>
  <c r="AG437" i="14"/>
  <c r="AE437" i="14"/>
  <c r="AA437" i="14"/>
  <c r="X437" i="14"/>
  <c r="U437" i="14"/>
  <c r="R437" i="14"/>
  <c r="N437" i="14"/>
  <c r="O437" i="14" s="1"/>
  <c r="K437" i="14"/>
  <c r="L437" i="14" s="1"/>
  <c r="I437" i="14"/>
  <c r="E437" i="14"/>
  <c r="F437" i="14" s="1"/>
  <c r="BF436" i="14"/>
  <c r="BG436" i="14" s="1"/>
  <c r="BC436" i="14"/>
  <c r="BD436" i="14" s="1"/>
  <c r="AZ436" i="14"/>
  <c r="BA436" i="14" s="1"/>
  <c r="AW436" i="14"/>
  <c r="AX436" i="14" s="1"/>
  <c r="AK436" i="14"/>
  <c r="AI436" i="14"/>
  <c r="AG436" i="14"/>
  <c r="AE436" i="14"/>
  <c r="AA436" i="14"/>
  <c r="X436" i="14"/>
  <c r="U436" i="14"/>
  <c r="R436" i="14"/>
  <c r="N436" i="14"/>
  <c r="O436" i="14" s="1"/>
  <c r="K436" i="14"/>
  <c r="L436" i="14" s="1"/>
  <c r="I436" i="14"/>
  <c r="E436" i="14"/>
  <c r="F436" i="14" s="1"/>
  <c r="BF435" i="14"/>
  <c r="BG435" i="14" s="1"/>
  <c r="BC435" i="14"/>
  <c r="BD435" i="14" s="1"/>
  <c r="AZ435" i="14"/>
  <c r="BA435" i="14" s="1"/>
  <c r="AW435" i="14"/>
  <c r="AX435" i="14" s="1"/>
  <c r="AK435" i="14"/>
  <c r="AI435" i="14"/>
  <c r="AG435" i="14"/>
  <c r="AE435" i="14"/>
  <c r="AA435" i="14"/>
  <c r="X435" i="14"/>
  <c r="U435" i="14"/>
  <c r="R435" i="14"/>
  <c r="N435" i="14"/>
  <c r="O435" i="14" s="1"/>
  <c r="K435" i="14"/>
  <c r="L435" i="14" s="1"/>
  <c r="I435" i="14"/>
  <c r="E435" i="14"/>
  <c r="F435" i="14" s="1"/>
  <c r="BF434" i="14"/>
  <c r="BG434" i="14" s="1"/>
  <c r="BC434" i="14"/>
  <c r="BD434" i="14" s="1"/>
  <c r="AZ434" i="14"/>
  <c r="BA434" i="14" s="1"/>
  <c r="AW434" i="14"/>
  <c r="AX434" i="14" s="1"/>
  <c r="AK434" i="14"/>
  <c r="AI434" i="14"/>
  <c r="AG434" i="14"/>
  <c r="AE434" i="14"/>
  <c r="AA434" i="14"/>
  <c r="X434" i="14"/>
  <c r="U434" i="14"/>
  <c r="R434" i="14"/>
  <c r="N434" i="14"/>
  <c r="O434" i="14" s="1"/>
  <c r="K434" i="14"/>
  <c r="L434" i="14" s="1"/>
  <c r="I434" i="14"/>
  <c r="E434" i="14"/>
  <c r="F434" i="14" s="1"/>
  <c r="BF433" i="14"/>
  <c r="BG433" i="14" s="1"/>
  <c r="BC433" i="14"/>
  <c r="BD433" i="14" s="1"/>
  <c r="AZ433" i="14"/>
  <c r="BA433" i="14" s="1"/>
  <c r="AW433" i="14"/>
  <c r="AX433" i="14" s="1"/>
  <c r="AK433" i="14"/>
  <c r="AI433" i="14"/>
  <c r="AG433" i="14"/>
  <c r="AE433" i="14"/>
  <c r="AA433" i="14"/>
  <c r="X433" i="14"/>
  <c r="U433" i="14"/>
  <c r="R433" i="14"/>
  <c r="N433" i="14"/>
  <c r="O433" i="14" s="1"/>
  <c r="K433" i="14"/>
  <c r="L433" i="14" s="1"/>
  <c r="I433" i="14"/>
  <c r="E433" i="14"/>
  <c r="F433" i="14" s="1"/>
  <c r="BF432" i="14"/>
  <c r="BG432" i="14" s="1"/>
  <c r="BC432" i="14"/>
  <c r="BD432" i="14" s="1"/>
  <c r="AZ432" i="14"/>
  <c r="BA432" i="14" s="1"/>
  <c r="AW432" i="14"/>
  <c r="AX432" i="14" s="1"/>
  <c r="AK432" i="14"/>
  <c r="AI432" i="14"/>
  <c r="AG432" i="14"/>
  <c r="AE432" i="14"/>
  <c r="AA432" i="14"/>
  <c r="X432" i="14"/>
  <c r="U432" i="14"/>
  <c r="R432" i="14"/>
  <c r="N432" i="14"/>
  <c r="O432" i="14" s="1"/>
  <c r="K432" i="14"/>
  <c r="L432" i="14" s="1"/>
  <c r="I432" i="14"/>
  <c r="E432" i="14"/>
  <c r="F432" i="14" s="1"/>
  <c r="BF431" i="14"/>
  <c r="BG431" i="14" s="1"/>
  <c r="BC431" i="14"/>
  <c r="BD431" i="14" s="1"/>
  <c r="AZ431" i="14"/>
  <c r="BA431" i="14" s="1"/>
  <c r="AW431" i="14"/>
  <c r="AX431" i="14" s="1"/>
  <c r="AK431" i="14"/>
  <c r="AI431" i="14"/>
  <c r="AG431" i="14"/>
  <c r="AE431" i="14"/>
  <c r="AA431" i="14"/>
  <c r="X431" i="14"/>
  <c r="U431" i="14"/>
  <c r="R431" i="14"/>
  <c r="N431" i="14"/>
  <c r="O431" i="14" s="1"/>
  <c r="K431" i="14"/>
  <c r="L431" i="14" s="1"/>
  <c r="I431" i="14"/>
  <c r="E431" i="14"/>
  <c r="F431" i="14" s="1"/>
  <c r="BF430" i="14"/>
  <c r="BG430" i="14" s="1"/>
  <c r="BC430" i="14"/>
  <c r="BD430" i="14" s="1"/>
  <c r="AZ430" i="14"/>
  <c r="BA430" i="14" s="1"/>
  <c r="AW430" i="14"/>
  <c r="AX430" i="14" s="1"/>
  <c r="AK430" i="14"/>
  <c r="AI430" i="14"/>
  <c r="AG430" i="14"/>
  <c r="AE430" i="14"/>
  <c r="AA430" i="14"/>
  <c r="X430" i="14"/>
  <c r="U430" i="14"/>
  <c r="R430" i="14"/>
  <c r="N430" i="14"/>
  <c r="O430" i="14" s="1"/>
  <c r="K430" i="14"/>
  <c r="L430" i="14" s="1"/>
  <c r="I430" i="14"/>
  <c r="E430" i="14"/>
  <c r="F430" i="14" s="1"/>
  <c r="BF429" i="14"/>
  <c r="BG429" i="14" s="1"/>
  <c r="BC429" i="14"/>
  <c r="BD429" i="14" s="1"/>
  <c r="AZ429" i="14"/>
  <c r="BA429" i="14" s="1"/>
  <c r="AW429" i="14"/>
  <c r="AX429" i="14" s="1"/>
  <c r="AK429" i="14"/>
  <c r="AI429" i="14"/>
  <c r="AG429" i="14"/>
  <c r="AE429" i="14"/>
  <c r="AA429" i="14"/>
  <c r="X429" i="14"/>
  <c r="U429" i="14"/>
  <c r="R429" i="14"/>
  <c r="N429" i="14"/>
  <c r="O429" i="14" s="1"/>
  <c r="K429" i="14"/>
  <c r="L429" i="14" s="1"/>
  <c r="I429" i="14"/>
  <c r="E429" i="14"/>
  <c r="F429" i="14" s="1"/>
  <c r="BF428" i="14"/>
  <c r="BG428" i="14" s="1"/>
  <c r="BC428" i="14"/>
  <c r="BD428" i="14" s="1"/>
  <c r="AZ428" i="14"/>
  <c r="BA428" i="14" s="1"/>
  <c r="AW428" i="14"/>
  <c r="AX428" i="14" s="1"/>
  <c r="AK428" i="14"/>
  <c r="AI428" i="14"/>
  <c r="AG428" i="14"/>
  <c r="AE428" i="14"/>
  <c r="AA428" i="14"/>
  <c r="X428" i="14"/>
  <c r="U428" i="14"/>
  <c r="R428" i="14"/>
  <c r="N428" i="14"/>
  <c r="O428" i="14" s="1"/>
  <c r="K428" i="14"/>
  <c r="L428" i="14" s="1"/>
  <c r="I428" i="14"/>
  <c r="E428" i="14"/>
  <c r="F428" i="14" s="1"/>
  <c r="BF427" i="14"/>
  <c r="BG427" i="14" s="1"/>
  <c r="BC427" i="14"/>
  <c r="BD427" i="14" s="1"/>
  <c r="AZ427" i="14"/>
  <c r="BA427" i="14" s="1"/>
  <c r="AW427" i="14"/>
  <c r="AX427" i="14" s="1"/>
  <c r="AK427" i="14"/>
  <c r="AI427" i="14"/>
  <c r="AG427" i="14"/>
  <c r="AE427" i="14"/>
  <c r="AA427" i="14"/>
  <c r="X427" i="14"/>
  <c r="U427" i="14"/>
  <c r="R427" i="14"/>
  <c r="N427" i="14"/>
  <c r="O427" i="14" s="1"/>
  <c r="K427" i="14"/>
  <c r="L427" i="14" s="1"/>
  <c r="I427" i="14"/>
  <c r="E427" i="14"/>
  <c r="F427" i="14" s="1"/>
  <c r="BF426" i="14"/>
  <c r="BG426" i="14" s="1"/>
  <c r="BC426" i="14"/>
  <c r="BD426" i="14" s="1"/>
  <c r="AZ426" i="14"/>
  <c r="BA426" i="14" s="1"/>
  <c r="AW426" i="14"/>
  <c r="AX426" i="14" s="1"/>
  <c r="AK426" i="14"/>
  <c r="AI426" i="14"/>
  <c r="AG426" i="14"/>
  <c r="AE426" i="14"/>
  <c r="AA426" i="14"/>
  <c r="X426" i="14"/>
  <c r="U426" i="14"/>
  <c r="R426" i="14"/>
  <c r="N426" i="14"/>
  <c r="O426" i="14" s="1"/>
  <c r="K426" i="14"/>
  <c r="L426" i="14" s="1"/>
  <c r="I426" i="14"/>
  <c r="E426" i="14"/>
  <c r="F426" i="14" s="1"/>
  <c r="BF425" i="14"/>
  <c r="BG425" i="14" s="1"/>
  <c r="BC425" i="14"/>
  <c r="BD425" i="14" s="1"/>
  <c r="AZ425" i="14"/>
  <c r="BA425" i="14" s="1"/>
  <c r="AW425" i="14"/>
  <c r="AX425" i="14" s="1"/>
  <c r="AK425" i="14"/>
  <c r="AI425" i="14"/>
  <c r="AG425" i="14"/>
  <c r="AE425" i="14"/>
  <c r="AA425" i="14"/>
  <c r="X425" i="14"/>
  <c r="U425" i="14"/>
  <c r="R425" i="14"/>
  <c r="N425" i="14"/>
  <c r="O425" i="14" s="1"/>
  <c r="K425" i="14"/>
  <c r="L425" i="14" s="1"/>
  <c r="I425" i="14"/>
  <c r="E425" i="14"/>
  <c r="F425" i="14" s="1"/>
  <c r="BF424" i="14"/>
  <c r="BG424" i="14" s="1"/>
  <c r="BC424" i="14"/>
  <c r="BD424" i="14" s="1"/>
  <c r="AZ424" i="14"/>
  <c r="BA424" i="14" s="1"/>
  <c r="AW424" i="14"/>
  <c r="AX424" i="14" s="1"/>
  <c r="AK424" i="14"/>
  <c r="AI424" i="14"/>
  <c r="AG424" i="14"/>
  <c r="AE424" i="14"/>
  <c r="AA424" i="14"/>
  <c r="X424" i="14"/>
  <c r="U424" i="14"/>
  <c r="R424" i="14"/>
  <c r="N424" i="14"/>
  <c r="O424" i="14" s="1"/>
  <c r="K424" i="14"/>
  <c r="L424" i="14" s="1"/>
  <c r="I424" i="14"/>
  <c r="E424" i="14"/>
  <c r="F424" i="14" s="1"/>
  <c r="BF423" i="14"/>
  <c r="BG423" i="14" s="1"/>
  <c r="BC423" i="14"/>
  <c r="BD423" i="14" s="1"/>
  <c r="AZ423" i="14"/>
  <c r="BA423" i="14" s="1"/>
  <c r="AW423" i="14"/>
  <c r="AX423" i="14" s="1"/>
  <c r="AK423" i="14"/>
  <c r="AI423" i="14"/>
  <c r="AG423" i="14"/>
  <c r="AE423" i="14"/>
  <c r="AA423" i="14"/>
  <c r="X423" i="14"/>
  <c r="U423" i="14"/>
  <c r="R423" i="14"/>
  <c r="N423" i="14"/>
  <c r="O423" i="14" s="1"/>
  <c r="K423" i="14"/>
  <c r="L423" i="14" s="1"/>
  <c r="I423" i="14"/>
  <c r="E423" i="14"/>
  <c r="F423" i="14" s="1"/>
  <c r="BF422" i="14"/>
  <c r="BG422" i="14" s="1"/>
  <c r="BC422" i="14"/>
  <c r="BD422" i="14" s="1"/>
  <c r="AZ422" i="14"/>
  <c r="BA422" i="14" s="1"/>
  <c r="AW422" i="14"/>
  <c r="AX422" i="14" s="1"/>
  <c r="AK422" i="14"/>
  <c r="AI422" i="14"/>
  <c r="AG422" i="14"/>
  <c r="AE422" i="14"/>
  <c r="AA422" i="14"/>
  <c r="X422" i="14"/>
  <c r="U422" i="14"/>
  <c r="R422" i="14"/>
  <c r="N422" i="14"/>
  <c r="O422" i="14" s="1"/>
  <c r="K422" i="14"/>
  <c r="L422" i="14" s="1"/>
  <c r="I422" i="14"/>
  <c r="E422" i="14"/>
  <c r="F422" i="14" s="1"/>
  <c r="BF421" i="14"/>
  <c r="BG421" i="14" s="1"/>
  <c r="BC421" i="14"/>
  <c r="BD421" i="14" s="1"/>
  <c r="AZ421" i="14"/>
  <c r="BA421" i="14" s="1"/>
  <c r="AW421" i="14"/>
  <c r="AX421" i="14" s="1"/>
  <c r="AK421" i="14"/>
  <c r="AI421" i="14"/>
  <c r="AG421" i="14"/>
  <c r="AE421" i="14"/>
  <c r="AA421" i="14"/>
  <c r="X421" i="14"/>
  <c r="U421" i="14"/>
  <c r="R421" i="14"/>
  <c r="N421" i="14"/>
  <c r="O421" i="14" s="1"/>
  <c r="K421" i="14"/>
  <c r="L421" i="14" s="1"/>
  <c r="I421" i="14"/>
  <c r="E421" i="14"/>
  <c r="F421" i="14" s="1"/>
  <c r="BF420" i="14"/>
  <c r="BG420" i="14" s="1"/>
  <c r="BC420" i="14"/>
  <c r="BD420" i="14" s="1"/>
  <c r="AZ420" i="14"/>
  <c r="BA420" i="14" s="1"/>
  <c r="AW420" i="14"/>
  <c r="AX420" i="14" s="1"/>
  <c r="AK420" i="14"/>
  <c r="AI420" i="14"/>
  <c r="AG420" i="14"/>
  <c r="AE420" i="14"/>
  <c r="AA420" i="14"/>
  <c r="X420" i="14"/>
  <c r="U420" i="14"/>
  <c r="R420" i="14"/>
  <c r="N420" i="14"/>
  <c r="O420" i="14" s="1"/>
  <c r="K420" i="14"/>
  <c r="L420" i="14" s="1"/>
  <c r="I420" i="14"/>
  <c r="E420" i="14"/>
  <c r="F420" i="14" s="1"/>
  <c r="BF419" i="14"/>
  <c r="BG419" i="14" s="1"/>
  <c r="BC419" i="14"/>
  <c r="BD419" i="14" s="1"/>
  <c r="AZ419" i="14"/>
  <c r="BA419" i="14" s="1"/>
  <c r="AW419" i="14"/>
  <c r="AX419" i="14" s="1"/>
  <c r="AK419" i="14"/>
  <c r="AI419" i="14"/>
  <c r="AG419" i="14"/>
  <c r="AE419" i="14"/>
  <c r="AA419" i="14"/>
  <c r="X419" i="14"/>
  <c r="U419" i="14"/>
  <c r="R419" i="14"/>
  <c r="N419" i="14"/>
  <c r="O419" i="14" s="1"/>
  <c r="K419" i="14"/>
  <c r="L419" i="14" s="1"/>
  <c r="I419" i="14"/>
  <c r="E419" i="14"/>
  <c r="F419" i="14" s="1"/>
  <c r="BF418" i="14"/>
  <c r="BG418" i="14" s="1"/>
  <c r="BC418" i="14"/>
  <c r="BD418" i="14" s="1"/>
  <c r="AZ418" i="14"/>
  <c r="BA418" i="14" s="1"/>
  <c r="AW418" i="14"/>
  <c r="AX418" i="14" s="1"/>
  <c r="AK418" i="14"/>
  <c r="AI418" i="14"/>
  <c r="AG418" i="14"/>
  <c r="AE418" i="14"/>
  <c r="AA418" i="14"/>
  <c r="X418" i="14"/>
  <c r="U418" i="14"/>
  <c r="R418" i="14"/>
  <c r="N418" i="14"/>
  <c r="O418" i="14" s="1"/>
  <c r="K418" i="14"/>
  <c r="L418" i="14" s="1"/>
  <c r="I418" i="14"/>
  <c r="E418" i="14"/>
  <c r="F418" i="14" s="1"/>
  <c r="BF417" i="14"/>
  <c r="BG417" i="14" s="1"/>
  <c r="BC417" i="14"/>
  <c r="BD417" i="14" s="1"/>
  <c r="AZ417" i="14"/>
  <c r="BA417" i="14" s="1"/>
  <c r="AW417" i="14"/>
  <c r="AX417" i="14" s="1"/>
  <c r="AK417" i="14"/>
  <c r="AI417" i="14"/>
  <c r="AG417" i="14"/>
  <c r="AE417" i="14"/>
  <c r="AA417" i="14"/>
  <c r="X417" i="14"/>
  <c r="U417" i="14"/>
  <c r="R417" i="14"/>
  <c r="N417" i="14"/>
  <c r="O417" i="14" s="1"/>
  <c r="K417" i="14"/>
  <c r="L417" i="14" s="1"/>
  <c r="I417" i="14"/>
  <c r="E417" i="14"/>
  <c r="F417" i="14" s="1"/>
  <c r="BF416" i="14"/>
  <c r="BG416" i="14" s="1"/>
  <c r="BC416" i="14"/>
  <c r="BD416" i="14" s="1"/>
  <c r="AZ416" i="14"/>
  <c r="BA416" i="14" s="1"/>
  <c r="AW416" i="14"/>
  <c r="AX416" i="14" s="1"/>
  <c r="AK416" i="14"/>
  <c r="AI416" i="14"/>
  <c r="AG416" i="14"/>
  <c r="AE416" i="14"/>
  <c r="AA416" i="14"/>
  <c r="X416" i="14"/>
  <c r="U416" i="14"/>
  <c r="R416" i="14"/>
  <c r="N416" i="14"/>
  <c r="O416" i="14" s="1"/>
  <c r="K416" i="14"/>
  <c r="L416" i="14" s="1"/>
  <c r="I416" i="14"/>
  <c r="E416" i="14"/>
  <c r="F416" i="14" s="1"/>
  <c r="BF415" i="14"/>
  <c r="BG415" i="14" s="1"/>
  <c r="BC415" i="14"/>
  <c r="BD415" i="14" s="1"/>
  <c r="AZ415" i="14"/>
  <c r="BA415" i="14" s="1"/>
  <c r="AW415" i="14"/>
  <c r="AX415" i="14" s="1"/>
  <c r="AK415" i="14"/>
  <c r="AI415" i="14"/>
  <c r="AG415" i="14"/>
  <c r="AE415" i="14"/>
  <c r="AA415" i="14"/>
  <c r="X415" i="14"/>
  <c r="U415" i="14"/>
  <c r="R415" i="14"/>
  <c r="N415" i="14"/>
  <c r="O415" i="14" s="1"/>
  <c r="K415" i="14"/>
  <c r="L415" i="14" s="1"/>
  <c r="I415" i="14"/>
  <c r="E415" i="14"/>
  <c r="F415" i="14" s="1"/>
  <c r="BF414" i="14"/>
  <c r="BG414" i="14" s="1"/>
  <c r="BC414" i="14"/>
  <c r="BD414" i="14" s="1"/>
  <c r="AZ414" i="14"/>
  <c r="BA414" i="14" s="1"/>
  <c r="AW414" i="14"/>
  <c r="AX414" i="14" s="1"/>
  <c r="AK414" i="14"/>
  <c r="AI414" i="14"/>
  <c r="AG414" i="14"/>
  <c r="AE414" i="14"/>
  <c r="AA414" i="14"/>
  <c r="X414" i="14"/>
  <c r="U414" i="14"/>
  <c r="R414" i="14"/>
  <c r="N414" i="14"/>
  <c r="O414" i="14" s="1"/>
  <c r="K414" i="14"/>
  <c r="L414" i="14" s="1"/>
  <c r="I414" i="14"/>
  <c r="E414" i="14"/>
  <c r="F414" i="14" s="1"/>
  <c r="BF413" i="14"/>
  <c r="BG413" i="14" s="1"/>
  <c r="BC413" i="14"/>
  <c r="BD413" i="14" s="1"/>
  <c r="AZ413" i="14"/>
  <c r="BA413" i="14" s="1"/>
  <c r="AW413" i="14"/>
  <c r="AX413" i="14" s="1"/>
  <c r="AK413" i="14"/>
  <c r="AI413" i="14"/>
  <c r="AG413" i="14"/>
  <c r="AE413" i="14"/>
  <c r="AA413" i="14"/>
  <c r="X413" i="14"/>
  <c r="U413" i="14"/>
  <c r="R413" i="14"/>
  <c r="N413" i="14"/>
  <c r="O413" i="14" s="1"/>
  <c r="K413" i="14"/>
  <c r="L413" i="14" s="1"/>
  <c r="I413" i="14"/>
  <c r="E413" i="14"/>
  <c r="F413" i="14" s="1"/>
  <c r="BF412" i="14"/>
  <c r="BG412" i="14" s="1"/>
  <c r="BC412" i="14"/>
  <c r="BD412" i="14" s="1"/>
  <c r="AZ412" i="14"/>
  <c r="BA412" i="14" s="1"/>
  <c r="AW412" i="14"/>
  <c r="AX412" i="14" s="1"/>
  <c r="AK412" i="14"/>
  <c r="AI412" i="14"/>
  <c r="AG412" i="14"/>
  <c r="AE412" i="14"/>
  <c r="AA412" i="14"/>
  <c r="X412" i="14"/>
  <c r="U412" i="14"/>
  <c r="R412" i="14"/>
  <c r="N412" i="14"/>
  <c r="O412" i="14" s="1"/>
  <c r="K412" i="14"/>
  <c r="L412" i="14" s="1"/>
  <c r="I412" i="14"/>
  <c r="E412" i="14"/>
  <c r="F412" i="14" s="1"/>
  <c r="BF411" i="14"/>
  <c r="BG411" i="14" s="1"/>
  <c r="BC411" i="14"/>
  <c r="BD411" i="14" s="1"/>
  <c r="AZ411" i="14"/>
  <c r="BA411" i="14" s="1"/>
  <c r="AW411" i="14"/>
  <c r="AX411" i="14" s="1"/>
  <c r="AK411" i="14"/>
  <c r="AI411" i="14"/>
  <c r="AG411" i="14"/>
  <c r="AE411" i="14"/>
  <c r="AA411" i="14"/>
  <c r="X411" i="14"/>
  <c r="U411" i="14"/>
  <c r="R411" i="14"/>
  <c r="N411" i="14"/>
  <c r="O411" i="14" s="1"/>
  <c r="K411" i="14"/>
  <c r="L411" i="14" s="1"/>
  <c r="I411" i="14"/>
  <c r="E411" i="14"/>
  <c r="F411" i="14" s="1"/>
  <c r="BF410" i="14"/>
  <c r="BG410" i="14" s="1"/>
  <c r="BC410" i="14"/>
  <c r="BD410" i="14" s="1"/>
  <c r="AZ410" i="14"/>
  <c r="BA410" i="14" s="1"/>
  <c r="AW410" i="14"/>
  <c r="AX410" i="14" s="1"/>
  <c r="AK410" i="14"/>
  <c r="AI410" i="14"/>
  <c r="AG410" i="14"/>
  <c r="AE410" i="14"/>
  <c r="AA410" i="14"/>
  <c r="X410" i="14"/>
  <c r="U410" i="14"/>
  <c r="R410" i="14"/>
  <c r="N410" i="14"/>
  <c r="O410" i="14" s="1"/>
  <c r="K410" i="14"/>
  <c r="L410" i="14" s="1"/>
  <c r="I410" i="14"/>
  <c r="E410" i="14"/>
  <c r="F410" i="14" s="1"/>
  <c r="BF409" i="14"/>
  <c r="BG409" i="14" s="1"/>
  <c r="BC409" i="14"/>
  <c r="BD409" i="14" s="1"/>
  <c r="AZ409" i="14"/>
  <c r="BA409" i="14" s="1"/>
  <c r="AW409" i="14"/>
  <c r="AX409" i="14" s="1"/>
  <c r="AK409" i="14"/>
  <c r="AI409" i="14"/>
  <c r="AG409" i="14"/>
  <c r="AE409" i="14"/>
  <c r="AA409" i="14"/>
  <c r="X409" i="14"/>
  <c r="U409" i="14"/>
  <c r="R409" i="14"/>
  <c r="N409" i="14"/>
  <c r="O409" i="14" s="1"/>
  <c r="K409" i="14"/>
  <c r="L409" i="14" s="1"/>
  <c r="I409" i="14"/>
  <c r="E409" i="14"/>
  <c r="F409" i="14" s="1"/>
  <c r="BF408" i="14"/>
  <c r="BG408" i="14" s="1"/>
  <c r="BC408" i="14"/>
  <c r="BD408" i="14" s="1"/>
  <c r="AZ408" i="14"/>
  <c r="BA408" i="14" s="1"/>
  <c r="AW408" i="14"/>
  <c r="AX408" i="14" s="1"/>
  <c r="AK408" i="14"/>
  <c r="AI408" i="14"/>
  <c r="AG408" i="14"/>
  <c r="AE408" i="14"/>
  <c r="AA408" i="14"/>
  <c r="X408" i="14"/>
  <c r="U408" i="14"/>
  <c r="R408" i="14"/>
  <c r="N408" i="14"/>
  <c r="O408" i="14" s="1"/>
  <c r="K408" i="14"/>
  <c r="L408" i="14" s="1"/>
  <c r="I408" i="14"/>
  <c r="E408" i="14"/>
  <c r="F408" i="14" s="1"/>
  <c r="BF407" i="14"/>
  <c r="BG407" i="14" s="1"/>
  <c r="BC407" i="14"/>
  <c r="BD407" i="14" s="1"/>
  <c r="AZ407" i="14"/>
  <c r="BA407" i="14" s="1"/>
  <c r="AW407" i="14"/>
  <c r="AX407" i="14" s="1"/>
  <c r="AK407" i="14"/>
  <c r="AI407" i="14"/>
  <c r="AG407" i="14"/>
  <c r="AE407" i="14"/>
  <c r="AA407" i="14"/>
  <c r="X407" i="14"/>
  <c r="U407" i="14"/>
  <c r="R407" i="14"/>
  <c r="N407" i="14"/>
  <c r="O407" i="14" s="1"/>
  <c r="K407" i="14"/>
  <c r="L407" i="14" s="1"/>
  <c r="I407" i="14"/>
  <c r="E407" i="14"/>
  <c r="F407" i="14" s="1"/>
  <c r="BF406" i="14"/>
  <c r="BG406" i="14" s="1"/>
  <c r="BC406" i="14"/>
  <c r="BD406" i="14" s="1"/>
  <c r="AZ406" i="14"/>
  <c r="BA406" i="14" s="1"/>
  <c r="AW406" i="14"/>
  <c r="AX406" i="14" s="1"/>
  <c r="AK406" i="14"/>
  <c r="AI406" i="14"/>
  <c r="AG406" i="14"/>
  <c r="AE406" i="14"/>
  <c r="AA406" i="14"/>
  <c r="X406" i="14"/>
  <c r="U406" i="14"/>
  <c r="R406" i="14"/>
  <c r="N406" i="14"/>
  <c r="O406" i="14" s="1"/>
  <c r="K406" i="14"/>
  <c r="L406" i="14" s="1"/>
  <c r="I406" i="14"/>
  <c r="E406" i="14"/>
  <c r="F406" i="14" s="1"/>
  <c r="BF405" i="14"/>
  <c r="BG405" i="14" s="1"/>
  <c r="BC405" i="14"/>
  <c r="BD405" i="14" s="1"/>
  <c r="AZ405" i="14"/>
  <c r="BA405" i="14" s="1"/>
  <c r="AW405" i="14"/>
  <c r="AX405" i="14" s="1"/>
  <c r="AK405" i="14"/>
  <c r="AI405" i="14"/>
  <c r="AG405" i="14"/>
  <c r="AE405" i="14"/>
  <c r="AA405" i="14"/>
  <c r="X405" i="14"/>
  <c r="U405" i="14"/>
  <c r="R405" i="14"/>
  <c r="N405" i="14"/>
  <c r="O405" i="14" s="1"/>
  <c r="K405" i="14"/>
  <c r="L405" i="14" s="1"/>
  <c r="I405" i="14"/>
  <c r="E405" i="14"/>
  <c r="F405" i="14" s="1"/>
  <c r="BF404" i="14"/>
  <c r="BG404" i="14" s="1"/>
  <c r="BC404" i="14"/>
  <c r="BD404" i="14" s="1"/>
  <c r="AZ404" i="14"/>
  <c r="BA404" i="14" s="1"/>
  <c r="AW404" i="14"/>
  <c r="AX404" i="14" s="1"/>
  <c r="AK404" i="14"/>
  <c r="AI404" i="14"/>
  <c r="AG404" i="14"/>
  <c r="AE404" i="14"/>
  <c r="AA404" i="14"/>
  <c r="X404" i="14"/>
  <c r="U404" i="14"/>
  <c r="R404" i="14"/>
  <c r="N404" i="14"/>
  <c r="O404" i="14" s="1"/>
  <c r="K404" i="14"/>
  <c r="L404" i="14" s="1"/>
  <c r="I404" i="14"/>
  <c r="E404" i="14"/>
  <c r="F404" i="14" s="1"/>
  <c r="BF403" i="14"/>
  <c r="BG403" i="14" s="1"/>
  <c r="BC403" i="14"/>
  <c r="BD403" i="14" s="1"/>
  <c r="AZ403" i="14"/>
  <c r="BA403" i="14" s="1"/>
  <c r="AW403" i="14"/>
  <c r="AX403" i="14" s="1"/>
  <c r="AK403" i="14"/>
  <c r="AI403" i="14"/>
  <c r="AG403" i="14"/>
  <c r="AE403" i="14"/>
  <c r="AA403" i="14"/>
  <c r="X403" i="14"/>
  <c r="U403" i="14"/>
  <c r="R403" i="14"/>
  <c r="N403" i="14"/>
  <c r="O403" i="14" s="1"/>
  <c r="K403" i="14"/>
  <c r="L403" i="14" s="1"/>
  <c r="I403" i="14"/>
  <c r="E403" i="14"/>
  <c r="F403" i="14" s="1"/>
  <c r="BF402" i="14"/>
  <c r="BG402" i="14" s="1"/>
  <c r="BC402" i="14"/>
  <c r="BD402" i="14" s="1"/>
  <c r="AZ402" i="14"/>
  <c r="BA402" i="14" s="1"/>
  <c r="AW402" i="14"/>
  <c r="AX402" i="14" s="1"/>
  <c r="AK402" i="14"/>
  <c r="AI402" i="14"/>
  <c r="AG402" i="14"/>
  <c r="AE402" i="14"/>
  <c r="AA402" i="14"/>
  <c r="X402" i="14"/>
  <c r="U402" i="14"/>
  <c r="R402" i="14"/>
  <c r="N402" i="14"/>
  <c r="O402" i="14" s="1"/>
  <c r="K402" i="14"/>
  <c r="L402" i="14" s="1"/>
  <c r="I402" i="14"/>
  <c r="E402" i="14"/>
  <c r="F402" i="14" s="1"/>
  <c r="BF401" i="14"/>
  <c r="BG401" i="14" s="1"/>
  <c r="BC401" i="14"/>
  <c r="BD401" i="14" s="1"/>
  <c r="AZ401" i="14"/>
  <c r="BA401" i="14" s="1"/>
  <c r="AW401" i="14"/>
  <c r="AX401" i="14" s="1"/>
  <c r="AK401" i="14"/>
  <c r="AI401" i="14"/>
  <c r="AG401" i="14"/>
  <c r="AE401" i="14"/>
  <c r="AA401" i="14"/>
  <c r="X401" i="14"/>
  <c r="U401" i="14"/>
  <c r="R401" i="14"/>
  <c r="N401" i="14"/>
  <c r="O401" i="14" s="1"/>
  <c r="K401" i="14"/>
  <c r="L401" i="14" s="1"/>
  <c r="I401" i="14"/>
  <c r="E401" i="14"/>
  <c r="F401" i="14" s="1"/>
  <c r="BF400" i="14"/>
  <c r="BG400" i="14" s="1"/>
  <c r="BC400" i="14"/>
  <c r="BD400" i="14" s="1"/>
  <c r="AZ400" i="14"/>
  <c r="BA400" i="14" s="1"/>
  <c r="AW400" i="14"/>
  <c r="AX400" i="14" s="1"/>
  <c r="AK400" i="14"/>
  <c r="AI400" i="14"/>
  <c r="AG400" i="14"/>
  <c r="AE400" i="14"/>
  <c r="AA400" i="14"/>
  <c r="X400" i="14"/>
  <c r="U400" i="14"/>
  <c r="R400" i="14"/>
  <c r="N400" i="14"/>
  <c r="O400" i="14" s="1"/>
  <c r="K400" i="14"/>
  <c r="L400" i="14" s="1"/>
  <c r="I400" i="14"/>
  <c r="E400" i="14"/>
  <c r="F400" i="14" s="1"/>
  <c r="BF399" i="14"/>
  <c r="BG399" i="14" s="1"/>
  <c r="BC399" i="14"/>
  <c r="BD399" i="14" s="1"/>
  <c r="AZ399" i="14"/>
  <c r="BA399" i="14" s="1"/>
  <c r="AW399" i="14"/>
  <c r="AX399" i="14" s="1"/>
  <c r="AK399" i="14"/>
  <c r="AI399" i="14"/>
  <c r="AG399" i="14"/>
  <c r="AE399" i="14"/>
  <c r="AA399" i="14"/>
  <c r="X399" i="14"/>
  <c r="U399" i="14"/>
  <c r="R399" i="14"/>
  <c r="N399" i="14"/>
  <c r="O399" i="14" s="1"/>
  <c r="K399" i="14"/>
  <c r="L399" i="14" s="1"/>
  <c r="I399" i="14"/>
  <c r="E399" i="14"/>
  <c r="F399" i="14" s="1"/>
  <c r="BF398" i="14"/>
  <c r="BG398" i="14" s="1"/>
  <c r="BC398" i="14"/>
  <c r="BD398" i="14" s="1"/>
  <c r="AZ398" i="14"/>
  <c r="BA398" i="14" s="1"/>
  <c r="AW398" i="14"/>
  <c r="AX398" i="14" s="1"/>
  <c r="AK398" i="14"/>
  <c r="AI398" i="14"/>
  <c r="AG398" i="14"/>
  <c r="AE398" i="14"/>
  <c r="AA398" i="14"/>
  <c r="X398" i="14"/>
  <c r="U398" i="14"/>
  <c r="R398" i="14"/>
  <c r="N398" i="14"/>
  <c r="O398" i="14" s="1"/>
  <c r="K398" i="14"/>
  <c r="L398" i="14" s="1"/>
  <c r="I398" i="14"/>
  <c r="E398" i="14"/>
  <c r="F398" i="14" s="1"/>
  <c r="BF397" i="14"/>
  <c r="BG397" i="14" s="1"/>
  <c r="BC397" i="14"/>
  <c r="BD397" i="14" s="1"/>
  <c r="AZ397" i="14"/>
  <c r="BA397" i="14" s="1"/>
  <c r="AW397" i="14"/>
  <c r="AX397" i="14" s="1"/>
  <c r="AK397" i="14"/>
  <c r="AI397" i="14"/>
  <c r="AG397" i="14"/>
  <c r="AE397" i="14"/>
  <c r="AA397" i="14"/>
  <c r="X397" i="14"/>
  <c r="U397" i="14"/>
  <c r="R397" i="14"/>
  <c r="N397" i="14"/>
  <c r="O397" i="14" s="1"/>
  <c r="K397" i="14"/>
  <c r="L397" i="14" s="1"/>
  <c r="I397" i="14"/>
  <c r="E397" i="14"/>
  <c r="F397" i="14" s="1"/>
  <c r="BF396" i="14"/>
  <c r="BG396" i="14" s="1"/>
  <c r="BC396" i="14"/>
  <c r="BD396" i="14" s="1"/>
  <c r="AZ396" i="14"/>
  <c r="BA396" i="14" s="1"/>
  <c r="AW396" i="14"/>
  <c r="AX396" i="14" s="1"/>
  <c r="AK396" i="14"/>
  <c r="AI396" i="14"/>
  <c r="AG396" i="14"/>
  <c r="AE396" i="14"/>
  <c r="AA396" i="14"/>
  <c r="X396" i="14"/>
  <c r="U396" i="14"/>
  <c r="R396" i="14"/>
  <c r="N396" i="14"/>
  <c r="O396" i="14" s="1"/>
  <c r="K396" i="14"/>
  <c r="L396" i="14" s="1"/>
  <c r="I396" i="14"/>
  <c r="E396" i="14"/>
  <c r="F396" i="14" s="1"/>
  <c r="BF395" i="14"/>
  <c r="BG395" i="14" s="1"/>
  <c r="BC395" i="14"/>
  <c r="BD395" i="14" s="1"/>
  <c r="AZ395" i="14"/>
  <c r="BA395" i="14" s="1"/>
  <c r="AW395" i="14"/>
  <c r="AX395" i="14" s="1"/>
  <c r="AK395" i="14"/>
  <c r="AI395" i="14"/>
  <c r="AG395" i="14"/>
  <c r="AE395" i="14"/>
  <c r="AA395" i="14"/>
  <c r="X395" i="14"/>
  <c r="U395" i="14"/>
  <c r="R395" i="14"/>
  <c r="N395" i="14"/>
  <c r="O395" i="14" s="1"/>
  <c r="K395" i="14"/>
  <c r="L395" i="14" s="1"/>
  <c r="I395" i="14"/>
  <c r="E395" i="14"/>
  <c r="F395" i="14" s="1"/>
  <c r="BF394" i="14"/>
  <c r="BG394" i="14" s="1"/>
  <c r="BC394" i="14"/>
  <c r="BD394" i="14" s="1"/>
  <c r="AZ394" i="14"/>
  <c r="BA394" i="14" s="1"/>
  <c r="AW394" i="14"/>
  <c r="AX394" i="14" s="1"/>
  <c r="AK394" i="14"/>
  <c r="AI394" i="14"/>
  <c r="AG394" i="14"/>
  <c r="AE394" i="14"/>
  <c r="AA394" i="14"/>
  <c r="X394" i="14"/>
  <c r="U394" i="14"/>
  <c r="R394" i="14"/>
  <c r="N394" i="14"/>
  <c r="O394" i="14" s="1"/>
  <c r="K394" i="14"/>
  <c r="L394" i="14" s="1"/>
  <c r="I394" i="14"/>
  <c r="E394" i="14"/>
  <c r="F394" i="14" s="1"/>
  <c r="BF393" i="14"/>
  <c r="BG393" i="14" s="1"/>
  <c r="BC393" i="14"/>
  <c r="BD393" i="14" s="1"/>
  <c r="AZ393" i="14"/>
  <c r="BA393" i="14" s="1"/>
  <c r="AW393" i="14"/>
  <c r="AX393" i="14" s="1"/>
  <c r="AK393" i="14"/>
  <c r="AI393" i="14"/>
  <c r="AG393" i="14"/>
  <c r="AE393" i="14"/>
  <c r="AA393" i="14"/>
  <c r="X393" i="14"/>
  <c r="U393" i="14"/>
  <c r="R393" i="14"/>
  <c r="N393" i="14"/>
  <c r="O393" i="14" s="1"/>
  <c r="K393" i="14"/>
  <c r="L393" i="14" s="1"/>
  <c r="I393" i="14"/>
  <c r="E393" i="14"/>
  <c r="F393" i="14" s="1"/>
  <c r="BF392" i="14"/>
  <c r="BG392" i="14" s="1"/>
  <c r="BC392" i="14"/>
  <c r="BD392" i="14" s="1"/>
  <c r="AZ392" i="14"/>
  <c r="BA392" i="14" s="1"/>
  <c r="AW392" i="14"/>
  <c r="AX392" i="14" s="1"/>
  <c r="AK392" i="14"/>
  <c r="AI392" i="14"/>
  <c r="AG392" i="14"/>
  <c r="AE392" i="14"/>
  <c r="AA392" i="14"/>
  <c r="X392" i="14"/>
  <c r="U392" i="14"/>
  <c r="R392" i="14"/>
  <c r="N392" i="14"/>
  <c r="O392" i="14" s="1"/>
  <c r="K392" i="14"/>
  <c r="L392" i="14" s="1"/>
  <c r="I392" i="14"/>
  <c r="E392" i="14"/>
  <c r="F392" i="14" s="1"/>
  <c r="BF391" i="14"/>
  <c r="BG391" i="14" s="1"/>
  <c r="BC391" i="14"/>
  <c r="BD391" i="14" s="1"/>
  <c r="AZ391" i="14"/>
  <c r="BA391" i="14" s="1"/>
  <c r="AW391" i="14"/>
  <c r="AX391" i="14" s="1"/>
  <c r="AK391" i="14"/>
  <c r="AI391" i="14"/>
  <c r="AG391" i="14"/>
  <c r="AE391" i="14"/>
  <c r="AA391" i="14"/>
  <c r="X391" i="14"/>
  <c r="U391" i="14"/>
  <c r="R391" i="14"/>
  <c r="N391" i="14"/>
  <c r="O391" i="14" s="1"/>
  <c r="K391" i="14"/>
  <c r="L391" i="14" s="1"/>
  <c r="I391" i="14"/>
  <c r="E391" i="14"/>
  <c r="F391" i="14" s="1"/>
  <c r="BF390" i="14"/>
  <c r="BG390" i="14" s="1"/>
  <c r="BC390" i="14"/>
  <c r="BD390" i="14" s="1"/>
  <c r="AZ390" i="14"/>
  <c r="BA390" i="14" s="1"/>
  <c r="AW390" i="14"/>
  <c r="AX390" i="14" s="1"/>
  <c r="AK390" i="14"/>
  <c r="AI390" i="14"/>
  <c r="AG390" i="14"/>
  <c r="AE390" i="14"/>
  <c r="AA390" i="14"/>
  <c r="X390" i="14"/>
  <c r="U390" i="14"/>
  <c r="R390" i="14"/>
  <c r="N390" i="14"/>
  <c r="O390" i="14" s="1"/>
  <c r="K390" i="14"/>
  <c r="L390" i="14" s="1"/>
  <c r="I390" i="14"/>
  <c r="E390" i="14"/>
  <c r="F390" i="14" s="1"/>
  <c r="BF389" i="14"/>
  <c r="BG389" i="14" s="1"/>
  <c r="BC389" i="14"/>
  <c r="BD389" i="14" s="1"/>
  <c r="AZ389" i="14"/>
  <c r="BA389" i="14" s="1"/>
  <c r="AW389" i="14"/>
  <c r="AX389" i="14" s="1"/>
  <c r="AK389" i="14"/>
  <c r="AI389" i="14"/>
  <c r="AG389" i="14"/>
  <c r="AE389" i="14"/>
  <c r="AA389" i="14"/>
  <c r="X389" i="14"/>
  <c r="U389" i="14"/>
  <c r="R389" i="14"/>
  <c r="N389" i="14"/>
  <c r="O389" i="14" s="1"/>
  <c r="K389" i="14"/>
  <c r="L389" i="14" s="1"/>
  <c r="I389" i="14"/>
  <c r="E389" i="14"/>
  <c r="F389" i="14" s="1"/>
  <c r="BF388" i="14"/>
  <c r="BG388" i="14" s="1"/>
  <c r="BC388" i="14"/>
  <c r="BD388" i="14" s="1"/>
  <c r="AZ388" i="14"/>
  <c r="BA388" i="14" s="1"/>
  <c r="AW388" i="14"/>
  <c r="AX388" i="14" s="1"/>
  <c r="AK388" i="14"/>
  <c r="AI388" i="14"/>
  <c r="AG388" i="14"/>
  <c r="AE388" i="14"/>
  <c r="AA388" i="14"/>
  <c r="X388" i="14"/>
  <c r="U388" i="14"/>
  <c r="R388" i="14"/>
  <c r="N388" i="14"/>
  <c r="O388" i="14" s="1"/>
  <c r="K388" i="14"/>
  <c r="L388" i="14" s="1"/>
  <c r="I388" i="14"/>
  <c r="E388" i="14"/>
  <c r="F388" i="14" s="1"/>
  <c r="BF387" i="14"/>
  <c r="BG387" i="14" s="1"/>
  <c r="BC387" i="14"/>
  <c r="BD387" i="14" s="1"/>
  <c r="AZ387" i="14"/>
  <c r="BA387" i="14" s="1"/>
  <c r="AW387" i="14"/>
  <c r="AX387" i="14" s="1"/>
  <c r="AK387" i="14"/>
  <c r="AI387" i="14"/>
  <c r="AG387" i="14"/>
  <c r="AE387" i="14"/>
  <c r="AA387" i="14"/>
  <c r="X387" i="14"/>
  <c r="U387" i="14"/>
  <c r="R387" i="14"/>
  <c r="N387" i="14"/>
  <c r="O387" i="14" s="1"/>
  <c r="K387" i="14"/>
  <c r="L387" i="14" s="1"/>
  <c r="I387" i="14"/>
  <c r="E387" i="14"/>
  <c r="F387" i="14" s="1"/>
  <c r="BF386" i="14"/>
  <c r="BG386" i="14" s="1"/>
  <c r="BC386" i="14"/>
  <c r="BD386" i="14" s="1"/>
  <c r="AZ386" i="14"/>
  <c r="BA386" i="14" s="1"/>
  <c r="AW386" i="14"/>
  <c r="AX386" i="14" s="1"/>
  <c r="AK386" i="14"/>
  <c r="AI386" i="14"/>
  <c r="AG386" i="14"/>
  <c r="AE386" i="14"/>
  <c r="AA386" i="14"/>
  <c r="X386" i="14"/>
  <c r="U386" i="14"/>
  <c r="R386" i="14"/>
  <c r="N386" i="14"/>
  <c r="O386" i="14" s="1"/>
  <c r="K386" i="14"/>
  <c r="L386" i="14" s="1"/>
  <c r="I386" i="14"/>
  <c r="E386" i="14"/>
  <c r="F386" i="14" s="1"/>
  <c r="BF385" i="14"/>
  <c r="BG385" i="14" s="1"/>
  <c r="BC385" i="14"/>
  <c r="BD385" i="14" s="1"/>
  <c r="AZ385" i="14"/>
  <c r="BA385" i="14" s="1"/>
  <c r="AW385" i="14"/>
  <c r="AX385" i="14" s="1"/>
  <c r="AK385" i="14"/>
  <c r="AI385" i="14"/>
  <c r="AG385" i="14"/>
  <c r="AE385" i="14"/>
  <c r="AA385" i="14"/>
  <c r="X385" i="14"/>
  <c r="U385" i="14"/>
  <c r="R385" i="14"/>
  <c r="N385" i="14"/>
  <c r="O385" i="14" s="1"/>
  <c r="K385" i="14"/>
  <c r="L385" i="14" s="1"/>
  <c r="I385" i="14"/>
  <c r="E385" i="14"/>
  <c r="F385" i="14" s="1"/>
  <c r="BF384" i="14"/>
  <c r="BG384" i="14" s="1"/>
  <c r="BC384" i="14"/>
  <c r="BD384" i="14" s="1"/>
  <c r="AZ384" i="14"/>
  <c r="BA384" i="14" s="1"/>
  <c r="AW384" i="14"/>
  <c r="AX384" i="14" s="1"/>
  <c r="AK384" i="14"/>
  <c r="AI384" i="14"/>
  <c r="AG384" i="14"/>
  <c r="AE384" i="14"/>
  <c r="AA384" i="14"/>
  <c r="X384" i="14"/>
  <c r="U384" i="14"/>
  <c r="R384" i="14"/>
  <c r="N384" i="14"/>
  <c r="O384" i="14" s="1"/>
  <c r="K384" i="14"/>
  <c r="L384" i="14" s="1"/>
  <c r="I384" i="14"/>
  <c r="E384" i="14"/>
  <c r="F384" i="14" s="1"/>
  <c r="BF383" i="14"/>
  <c r="BG383" i="14" s="1"/>
  <c r="BC383" i="14"/>
  <c r="BD383" i="14" s="1"/>
  <c r="AZ383" i="14"/>
  <c r="BA383" i="14" s="1"/>
  <c r="AW383" i="14"/>
  <c r="AX383" i="14" s="1"/>
  <c r="AK383" i="14"/>
  <c r="AI383" i="14"/>
  <c r="AG383" i="14"/>
  <c r="AE383" i="14"/>
  <c r="AA383" i="14"/>
  <c r="X383" i="14"/>
  <c r="U383" i="14"/>
  <c r="R383" i="14"/>
  <c r="N383" i="14"/>
  <c r="O383" i="14" s="1"/>
  <c r="K383" i="14"/>
  <c r="L383" i="14" s="1"/>
  <c r="I383" i="14"/>
  <c r="E383" i="14"/>
  <c r="F383" i="14" s="1"/>
  <c r="BF382" i="14"/>
  <c r="BG382" i="14" s="1"/>
  <c r="BC382" i="14"/>
  <c r="BD382" i="14" s="1"/>
  <c r="AZ382" i="14"/>
  <c r="BA382" i="14" s="1"/>
  <c r="AW382" i="14"/>
  <c r="AX382" i="14" s="1"/>
  <c r="AK382" i="14"/>
  <c r="AI382" i="14"/>
  <c r="AG382" i="14"/>
  <c r="AE382" i="14"/>
  <c r="AA382" i="14"/>
  <c r="X382" i="14"/>
  <c r="U382" i="14"/>
  <c r="R382" i="14"/>
  <c r="N382" i="14"/>
  <c r="O382" i="14" s="1"/>
  <c r="K382" i="14"/>
  <c r="L382" i="14" s="1"/>
  <c r="I382" i="14"/>
  <c r="E382" i="14"/>
  <c r="F382" i="14" s="1"/>
  <c r="BF381" i="14"/>
  <c r="BG381" i="14" s="1"/>
  <c r="BC381" i="14"/>
  <c r="BD381" i="14" s="1"/>
  <c r="AZ381" i="14"/>
  <c r="BA381" i="14" s="1"/>
  <c r="AW381" i="14"/>
  <c r="AX381" i="14" s="1"/>
  <c r="AK381" i="14"/>
  <c r="AI381" i="14"/>
  <c r="AG381" i="14"/>
  <c r="AE381" i="14"/>
  <c r="AA381" i="14"/>
  <c r="X381" i="14"/>
  <c r="U381" i="14"/>
  <c r="R381" i="14"/>
  <c r="N381" i="14"/>
  <c r="O381" i="14" s="1"/>
  <c r="K381" i="14"/>
  <c r="L381" i="14" s="1"/>
  <c r="I381" i="14"/>
  <c r="E381" i="14"/>
  <c r="F381" i="14" s="1"/>
  <c r="BF380" i="14"/>
  <c r="BG380" i="14" s="1"/>
  <c r="BC380" i="14"/>
  <c r="BD380" i="14" s="1"/>
  <c r="AZ380" i="14"/>
  <c r="BA380" i="14" s="1"/>
  <c r="AW380" i="14"/>
  <c r="AX380" i="14" s="1"/>
  <c r="AK380" i="14"/>
  <c r="AI380" i="14"/>
  <c r="AG380" i="14"/>
  <c r="AE380" i="14"/>
  <c r="AA380" i="14"/>
  <c r="X380" i="14"/>
  <c r="U380" i="14"/>
  <c r="R380" i="14"/>
  <c r="N380" i="14"/>
  <c r="O380" i="14" s="1"/>
  <c r="K380" i="14"/>
  <c r="L380" i="14" s="1"/>
  <c r="I380" i="14"/>
  <c r="E380" i="14"/>
  <c r="F380" i="14" s="1"/>
  <c r="BF379" i="14"/>
  <c r="BG379" i="14" s="1"/>
  <c r="BC379" i="14"/>
  <c r="BD379" i="14" s="1"/>
  <c r="AZ379" i="14"/>
  <c r="BA379" i="14" s="1"/>
  <c r="AW379" i="14"/>
  <c r="AX379" i="14" s="1"/>
  <c r="AK379" i="14"/>
  <c r="AI379" i="14"/>
  <c r="AG379" i="14"/>
  <c r="AE379" i="14"/>
  <c r="AA379" i="14"/>
  <c r="X379" i="14"/>
  <c r="U379" i="14"/>
  <c r="R379" i="14"/>
  <c r="N379" i="14"/>
  <c r="O379" i="14" s="1"/>
  <c r="K379" i="14"/>
  <c r="L379" i="14" s="1"/>
  <c r="I379" i="14"/>
  <c r="E379" i="14"/>
  <c r="F379" i="14" s="1"/>
  <c r="BF378" i="14"/>
  <c r="BG378" i="14" s="1"/>
  <c r="BC378" i="14"/>
  <c r="BD378" i="14" s="1"/>
  <c r="AZ378" i="14"/>
  <c r="BA378" i="14" s="1"/>
  <c r="AW378" i="14"/>
  <c r="AX378" i="14" s="1"/>
  <c r="AK378" i="14"/>
  <c r="AI378" i="14"/>
  <c r="AG378" i="14"/>
  <c r="AE378" i="14"/>
  <c r="AA378" i="14"/>
  <c r="X378" i="14"/>
  <c r="U378" i="14"/>
  <c r="R378" i="14"/>
  <c r="N378" i="14"/>
  <c r="O378" i="14" s="1"/>
  <c r="K378" i="14"/>
  <c r="L378" i="14" s="1"/>
  <c r="I378" i="14"/>
  <c r="E378" i="14"/>
  <c r="F378" i="14" s="1"/>
  <c r="BF377" i="14"/>
  <c r="BG377" i="14" s="1"/>
  <c r="BC377" i="14"/>
  <c r="BD377" i="14" s="1"/>
  <c r="AZ377" i="14"/>
  <c r="BA377" i="14" s="1"/>
  <c r="AW377" i="14"/>
  <c r="AX377" i="14" s="1"/>
  <c r="AK377" i="14"/>
  <c r="AI377" i="14"/>
  <c r="AG377" i="14"/>
  <c r="AE377" i="14"/>
  <c r="AA377" i="14"/>
  <c r="X377" i="14"/>
  <c r="U377" i="14"/>
  <c r="R377" i="14"/>
  <c r="N377" i="14"/>
  <c r="O377" i="14" s="1"/>
  <c r="K377" i="14"/>
  <c r="L377" i="14" s="1"/>
  <c r="I377" i="14"/>
  <c r="E377" i="14"/>
  <c r="F377" i="14" s="1"/>
  <c r="BF376" i="14"/>
  <c r="BG376" i="14" s="1"/>
  <c r="BC376" i="14"/>
  <c r="BD376" i="14" s="1"/>
  <c r="AZ376" i="14"/>
  <c r="BA376" i="14" s="1"/>
  <c r="AW376" i="14"/>
  <c r="AX376" i="14" s="1"/>
  <c r="AK376" i="14"/>
  <c r="AI376" i="14"/>
  <c r="AG376" i="14"/>
  <c r="AE376" i="14"/>
  <c r="AA376" i="14"/>
  <c r="X376" i="14"/>
  <c r="U376" i="14"/>
  <c r="R376" i="14"/>
  <c r="N376" i="14"/>
  <c r="O376" i="14" s="1"/>
  <c r="K376" i="14"/>
  <c r="L376" i="14" s="1"/>
  <c r="I376" i="14"/>
  <c r="E376" i="14"/>
  <c r="F376" i="14" s="1"/>
  <c r="BF375" i="14"/>
  <c r="BG375" i="14" s="1"/>
  <c r="BC375" i="14"/>
  <c r="BD375" i="14" s="1"/>
  <c r="AZ375" i="14"/>
  <c r="BA375" i="14" s="1"/>
  <c r="AW375" i="14"/>
  <c r="AX375" i="14" s="1"/>
  <c r="AK375" i="14"/>
  <c r="AI375" i="14"/>
  <c r="AG375" i="14"/>
  <c r="AE375" i="14"/>
  <c r="AA375" i="14"/>
  <c r="X375" i="14"/>
  <c r="U375" i="14"/>
  <c r="R375" i="14"/>
  <c r="N375" i="14"/>
  <c r="O375" i="14" s="1"/>
  <c r="K375" i="14"/>
  <c r="L375" i="14" s="1"/>
  <c r="I375" i="14"/>
  <c r="E375" i="14"/>
  <c r="F375" i="14" s="1"/>
  <c r="BF374" i="14"/>
  <c r="BG374" i="14" s="1"/>
  <c r="BC374" i="14"/>
  <c r="BD374" i="14" s="1"/>
  <c r="AZ374" i="14"/>
  <c r="BA374" i="14" s="1"/>
  <c r="AW374" i="14"/>
  <c r="AX374" i="14" s="1"/>
  <c r="AK374" i="14"/>
  <c r="AI374" i="14"/>
  <c r="AG374" i="14"/>
  <c r="AE374" i="14"/>
  <c r="AA374" i="14"/>
  <c r="X374" i="14"/>
  <c r="U374" i="14"/>
  <c r="R374" i="14"/>
  <c r="N374" i="14"/>
  <c r="O374" i="14" s="1"/>
  <c r="K374" i="14"/>
  <c r="L374" i="14" s="1"/>
  <c r="I374" i="14"/>
  <c r="E374" i="14"/>
  <c r="F374" i="14" s="1"/>
  <c r="BF373" i="14"/>
  <c r="BG373" i="14" s="1"/>
  <c r="BC373" i="14"/>
  <c r="BD373" i="14" s="1"/>
  <c r="AZ373" i="14"/>
  <c r="BA373" i="14" s="1"/>
  <c r="AW373" i="14"/>
  <c r="AX373" i="14" s="1"/>
  <c r="AK373" i="14"/>
  <c r="AI373" i="14"/>
  <c r="AG373" i="14"/>
  <c r="AE373" i="14"/>
  <c r="AA373" i="14"/>
  <c r="X373" i="14"/>
  <c r="U373" i="14"/>
  <c r="R373" i="14"/>
  <c r="N373" i="14"/>
  <c r="O373" i="14" s="1"/>
  <c r="K373" i="14"/>
  <c r="L373" i="14" s="1"/>
  <c r="I373" i="14"/>
  <c r="E373" i="14"/>
  <c r="F373" i="14" s="1"/>
  <c r="BF372" i="14"/>
  <c r="BG372" i="14" s="1"/>
  <c r="BC372" i="14"/>
  <c r="BD372" i="14" s="1"/>
  <c r="AZ372" i="14"/>
  <c r="BA372" i="14" s="1"/>
  <c r="AW372" i="14"/>
  <c r="AX372" i="14" s="1"/>
  <c r="AK372" i="14"/>
  <c r="AI372" i="14"/>
  <c r="AG372" i="14"/>
  <c r="AE372" i="14"/>
  <c r="AA372" i="14"/>
  <c r="X372" i="14"/>
  <c r="U372" i="14"/>
  <c r="R372" i="14"/>
  <c r="N372" i="14"/>
  <c r="O372" i="14" s="1"/>
  <c r="K372" i="14"/>
  <c r="L372" i="14" s="1"/>
  <c r="I372" i="14"/>
  <c r="E372" i="14"/>
  <c r="F372" i="14" s="1"/>
  <c r="BF371" i="14"/>
  <c r="BG371" i="14" s="1"/>
  <c r="BC371" i="14"/>
  <c r="BD371" i="14" s="1"/>
  <c r="AZ371" i="14"/>
  <c r="BA371" i="14" s="1"/>
  <c r="AW371" i="14"/>
  <c r="AX371" i="14" s="1"/>
  <c r="AK371" i="14"/>
  <c r="AI371" i="14"/>
  <c r="AG371" i="14"/>
  <c r="AE371" i="14"/>
  <c r="AA371" i="14"/>
  <c r="X371" i="14"/>
  <c r="U371" i="14"/>
  <c r="R371" i="14"/>
  <c r="N371" i="14"/>
  <c r="O371" i="14" s="1"/>
  <c r="K371" i="14"/>
  <c r="L371" i="14" s="1"/>
  <c r="I371" i="14"/>
  <c r="E371" i="14"/>
  <c r="F371" i="14" s="1"/>
  <c r="BF370" i="14"/>
  <c r="BG370" i="14" s="1"/>
  <c r="BC370" i="14"/>
  <c r="BD370" i="14" s="1"/>
  <c r="AZ370" i="14"/>
  <c r="BA370" i="14" s="1"/>
  <c r="AW370" i="14"/>
  <c r="AX370" i="14" s="1"/>
  <c r="AK370" i="14"/>
  <c r="AI370" i="14"/>
  <c r="AG370" i="14"/>
  <c r="AE370" i="14"/>
  <c r="AA370" i="14"/>
  <c r="X370" i="14"/>
  <c r="U370" i="14"/>
  <c r="R370" i="14"/>
  <c r="N370" i="14"/>
  <c r="O370" i="14" s="1"/>
  <c r="K370" i="14"/>
  <c r="L370" i="14" s="1"/>
  <c r="I370" i="14"/>
  <c r="E370" i="14"/>
  <c r="F370" i="14" s="1"/>
  <c r="BF369" i="14"/>
  <c r="BG369" i="14" s="1"/>
  <c r="BC369" i="14"/>
  <c r="BD369" i="14" s="1"/>
  <c r="AZ369" i="14"/>
  <c r="BA369" i="14" s="1"/>
  <c r="AW369" i="14"/>
  <c r="AX369" i="14" s="1"/>
  <c r="AK369" i="14"/>
  <c r="AI369" i="14"/>
  <c r="AG369" i="14"/>
  <c r="AE369" i="14"/>
  <c r="AA369" i="14"/>
  <c r="X369" i="14"/>
  <c r="U369" i="14"/>
  <c r="R369" i="14"/>
  <c r="N369" i="14"/>
  <c r="O369" i="14" s="1"/>
  <c r="K369" i="14"/>
  <c r="L369" i="14" s="1"/>
  <c r="I369" i="14"/>
  <c r="E369" i="14"/>
  <c r="F369" i="14" s="1"/>
  <c r="BF368" i="14"/>
  <c r="BG368" i="14" s="1"/>
  <c r="BC368" i="14"/>
  <c r="BD368" i="14" s="1"/>
  <c r="AZ368" i="14"/>
  <c r="BA368" i="14" s="1"/>
  <c r="AW368" i="14"/>
  <c r="AX368" i="14" s="1"/>
  <c r="AK368" i="14"/>
  <c r="AI368" i="14"/>
  <c r="AG368" i="14"/>
  <c r="AE368" i="14"/>
  <c r="AA368" i="14"/>
  <c r="X368" i="14"/>
  <c r="U368" i="14"/>
  <c r="R368" i="14"/>
  <c r="N368" i="14"/>
  <c r="O368" i="14" s="1"/>
  <c r="K368" i="14"/>
  <c r="L368" i="14" s="1"/>
  <c r="I368" i="14"/>
  <c r="E368" i="14"/>
  <c r="F368" i="14" s="1"/>
  <c r="BF367" i="14"/>
  <c r="BG367" i="14" s="1"/>
  <c r="BC367" i="14"/>
  <c r="BD367" i="14" s="1"/>
  <c r="AZ367" i="14"/>
  <c r="BA367" i="14" s="1"/>
  <c r="AW367" i="14"/>
  <c r="AX367" i="14" s="1"/>
  <c r="AK367" i="14"/>
  <c r="AI367" i="14"/>
  <c r="AG367" i="14"/>
  <c r="AE367" i="14"/>
  <c r="AA367" i="14"/>
  <c r="X367" i="14"/>
  <c r="U367" i="14"/>
  <c r="R367" i="14"/>
  <c r="N367" i="14"/>
  <c r="O367" i="14" s="1"/>
  <c r="K367" i="14"/>
  <c r="L367" i="14" s="1"/>
  <c r="I367" i="14"/>
  <c r="E367" i="14"/>
  <c r="F367" i="14" s="1"/>
  <c r="BF366" i="14"/>
  <c r="BG366" i="14" s="1"/>
  <c r="BC366" i="14"/>
  <c r="BD366" i="14" s="1"/>
  <c r="AZ366" i="14"/>
  <c r="BA366" i="14" s="1"/>
  <c r="AW366" i="14"/>
  <c r="AX366" i="14" s="1"/>
  <c r="AK366" i="14"/>
  <c r="AI366" i="14"/>
  <c r="AG366" i="14"/>
  <c r="AE366" i="14"/>
  <c r="AA366" i="14"/>
  <c r="X366" i="14"/>
  <c r="U366" i="14"/>
  <c r="R366" i="14"/>
  <c r="N366" i="14"/>
  <c r="O366" i="14" s="1"/>
  <c r="K366" i="14"/>
  <c r="L366" i="14" s="1"/>
  <c r="I366" i="14"/>
  <c r="E366" i="14"/>
  <c r="F366" i="14" s="1"/>
  <c r="BF365" i="14"/>
  <c r="BG365" i="14" s="1"/>
  <c r="BC365" i="14"/>
  <c r="BD365" i="14" s="1"/>
  <c r="AZ365" i="14"/>
  <c r="BA365" i="14" s="1"/>
  <c r="AW365" i="14"/>
  <c r="AX365" i="14" s="1"/>
  <c r="AK365" i="14"/>
  <c r="AI365" i="14"/>
  <c r="AG365" i="14"/>
  <c r="AE365" i="14"/>
  <c r="AA365" i="14"/>
  <c r="X365" i="14"/>
  <c r="U365" i="14"/>
  <c r="R365" i="14"/>
  <c r="N365" i="14"/>
  <c r="O365" i="14" s="1"/>
  <c r="K365" i="14"/>
  <c r="L365" i="14" s="1"/>
  <c r="I365" i="14"/>
  <c r="E365" i="14"/>
  <c r="F365" i="14" s="1"/>
  <c r="BF364" i="14"/>
  <c r="BG364" i="14" s="1"/>
  <c r="BC364" i="14"/>
  <c r="BD364" i="14" s="1"/>
  <c r="AZ364" i="14"/>
  <c r="BA364" i="14" s="1"/>
  <c r="AW364" i="14"/>
  <c r="AX364" i="14" s="1"/>
  <c r="AK364" i="14"/>
  <c r="AI364" i="14"/>
  <c r="AG364" i="14"/>
  <c r="AE364" i="14"/>
  <c r="AA364" i="14"/>
  <c r="X364" i="14"/>
  <c r="U364" i="14"/>
  <c r="R364" i="14"/>
  <c r="N364" i="14"/>
  <c r="O364" i="14" s="1"/>
  <c r="K364" i="14"/>
  <c r="L364" i="14" s="1"/>
  <c r="I364" i="14"/>
  <c r="E364" i="14"/>
  <c r="F364" i="14" s="1"/>
  <c r="BF363" i="14"/>
  <c r="BG363" i="14" s="1"/>
  <c r="BC363" i="14"/>
  <c r="BD363" i="14" s="1"/>
  <c r="AZ363" i="14"/>
  <c r="BA363" i="14" s="1"/>
  <c r="AW363" i="14"/>
  <c r="AX363" i="14" s="1"/>
  <c r="AK363" i="14"/>
  <c r="AI363" i="14"/>
  <c r="AG363" i="14"/>
  <c r="AE363" i="14"/>
  <c r="AA363" i="14"/>
  <c r="X363" i="14"/>
  <c r="U363" i="14"/>
  <c r="R363" i="14"/>
  <c r="N363" i="14"/>
  <c r="O363" i="14" s="1"/>
  <c r="K363" i="14"/>
  <c r="L363" i="14" s="1"/>
  <c r="I363" i="14"/>
  <c r="E363" i="14"/>
  <c r="F363" i="14" s="1"/>
  <c r="BF362" i="14"/>
  <c r="BG362" i="14" s="1"/>
  <c r="BC362" i="14"/>
  <c r="BD362" i="14" s="1"/>
  <c r="AZ362" i="14"/>
  <c r="BA362" i="14" s="1"/>
  <c r="AW362" i="14"/>
  <c r="AX362" i="14" s="1"/>
  <c r="AK362" i="14"/>
  <c r="AI362" i="14"/>
  <c r="AG362" i="14"/>
  <c r="AE362" i="14"/>
  <c r="AA362" i="14"/>
  <c r="X362" i="14"/>
  <c r="U362" i="14"/>
  <c r="R362" i="14"/>
  <c r="N362" i="14"/>
  <c r="O362" i="14" s="1"/>
  <c r="K362" i="14"/>
  <c r="L362" i="14" s="1"/>
  <c r="I362" i="14"/>
  <c r="E362" i="14"/>
  <c r="F362" i="14" s="1"/>
  <c r="BF361" i="14"/>
  <c r="BG361" i="14" s="1"/>
  <c r="BC361" i="14"/>
  <c r="BD361" i="14" s="1"/>
  <c r="AZ361" i="14"/>
  <c r="BA361" i="14" s="1"/>
  <c r="AW361" i="14"/>
  <c r="AX361" i="14" s="1"/>
  <c r="AK361" i="14"/>
  <c r="AI361" i="14"/>
  <c r="AG361" i="14"/>
  <c r="AE361" i="14"/>
  <c r="AA361" i="14"/>
  <c r="X361" i="14"/>
  <c r="U361" i="14"/>
  <c r="R361" i="14"/>
  <c r="N361" i="14"/>
  <c r="O361" i="14" s="1"/>
  <c r="K361" i="14"/>
  <c r="L361" i="14" s="1"/>
  <c r="I361" i="14"/>
  <c r="E361" i="14"/>
  <c r="F361" i="14" s="1"/>
  <c r="BF360" i="14"/>
  <c r="BG360" i="14" s="1"/>
  <c r="BC360" i="14"/>
  <c r="BD360" i="14" s="1"/>
  <c r="AZ360" i="14"/>
  <c r="BA360" i="14" s="1"/>
  <c r="AW360" i="14"/>
  <c r="AX360" i="14" s="1"/>
  <c r="AK360" i="14"/>
  <c r="AI360" i="14"/>
  <c r="AG360" i="14"/>
  <c r="AE360" i="14"/>
  <c r="AA360" i="14"/>
  <c r="X360" i="14"/>
  <c r="U360" i="14"/>
  <c r="R360" i="14"/>
  <c r="N360" i="14"/>
  <c r="O360" i="14" s="1"/>
  <c r="K360" i="14"/>
  <c r="L360" i="14" s="1"/>
  <c r="I360" i="14"/>
  <c r="E360" i="14"/>
  <c r="F360" i="14" s="1"/>
  <c r="BF359" i="14"/>
  <c r="BG359" i="14" s="1"/>
  <c r="BC359" i="14"/>
  <c r="BD359" i="14" s="1"/>
  <c r="AZ359" i="14"/>
  <c r="BA359" i="14" s="1"/>
  <c r="AW359" i="14"/>
  <c r="AX359" i="14" s="1"/>
  <c r="AK359" i="14"/>
  <c r="AI359" i="14"/>
  <c r="AG359" i="14"/>
  <c r="AE359" i="14"/>
  <c r="AA359" i="14"/>
  <c r="X359" i="14"/>
  <c r="U359" i="14"/>
  <c r="R359" i="14"/>
  <c r="N359" i="14"/>
  <c r="O359" i="14" s="1"/>
  <c r="K359" i="14"/>
  <c r="L359" i="14" s="1"/>
  <c r="I359" i="14"/>
  <c r="E359" i="14"/>
  <c r="F359" i="14" s="1"/>
  <c r="BF358" i="14"/>
  <c r="BG358" i="14" s="1"/>
  <c r="BC358" i="14"/>
  <c r="BD358" i="14" s="1"/>
  <c r="AZ358" i="14"/>
  <c r="BA358" i="14" s="1"/>
  <c r="AW358" i="14"/>
  <c r="AX358" i="14" s="1"/>
  <c r="AK358" i="14"/>
  <c r="AI358" i="14"/>
  <c r="AG358" i="14"/>
  <c r="AE358" i="14"/>
  <c r="AA358" i="14"/>
  <c r="X358" i="14"/>
  <c r="U358" i="14"/>
  <c r="R358" i="14"/>
  <c r="N358" i="14"/>
  <c r="O358" i="14" s="1"/>
  <c r="K358" i="14"/>
  <c r="L358" i="14" s="1"/>
  <c r="I358" i="14"/>
  <c r="E358" i="14"/>
  <c r="F358" i="14" s="1"/>
  <c r="BF357" i="14"/>
  <c r="BG357" i="14" s="1"/>
  <c r="BC357" i="14"/>
  <c r="BD357" i="14" s="1"/>
  <c r="AZ357" i="14"/>
  <c r="BA357" i="14" s="1"/>
  <c r="AW357" i="14"/>
  <c r="AX357" i="14" s="1"/>
  <c r="AK357" i="14"/>
  <c r="AI357" i="14"/>
  <c r="AG357" i="14"/>
  <c r="AE357" i="14"/>
  <c r="AA357" i="14"/>
  <c r="X357" i="14"/>
  <c r="U357" i="14"/>
  <c r="R357" i="14"/>
  <c r="N357" i="14"/>
  <c r="O357" i="14" s="1"/>
  <c r="K357" i="14"/>
  <c r="L357" i="14" s="1"/>
  <c r="I357" i="14"/>
  <c r="E357" i="14"/>
  <c r="F357" i="14" s="1"/>
  <c r="BF356" i="14"/>
  <c r="BG356" i="14" s="1"/>
  <c r="BC356" i="14"/>
  <c r="BD356" i="14" s="1"/>
  <c r="AZ356" i="14"/>
  <c r="BA356" i="14" s="1"/>
  <c r="AW356" i="14"/>
  <c r="AX356" i="14" s="1"/>
  <c r="AK356" i="14"/>
  <c r="AI356" i="14"/>
  <c r="AG356" i="14"/>
  <c r="AE356" i="14"/>
  <c r="AA356" i="14"/>
  <c r="X356" i="14"/>
  <c r="U356" i="14"/>
  <c r="R356" i="14"/>
  <c r="N356" i="14"/>
  <c r="O356" i="14" s="1"/>
  <c r="K356" i="14"/>
  <c r="L356" i="14" s="1"/>
  <c r="I356" i="14"/>
  <c r="E356" i="14"/>
  <c r="F356" i="14" s="1"/>
  <c r="BF355" i="14"/>
  <c r="BG355" i="14" s="1"/>
  <c r="BC355" i="14"/>
  <c r="BD355" i="14" s="1"/>
  <c r="AZ355" i="14"/>
  <c r="BA355" i="14" s="1"/>
  <c r="AW355" i="14"/>
  <c r="AX355" i="14" s="1"/>
  <c r="AK355" i="14"/>
  <c r="AI355" i="14"/>
  <c r="AG355" i="14"/>
  <c r="AE355" i="14"/>
  <c r="AA355" i="14"/>
  <c r="X355" i="14"/>
  <c r="U355" i="14"/>
  <c r="R355" i="14"/>
  <c r="N355" i="14"/>
  <c r="O355" i="14" s="1"/>
  <c r="K355" i="14"/>
  <c r="L355" i="14" s="1"/>
  <c r="I355" i="14"/>
  <c r="E355" i="14"/>
  <c r="F355" i="14" s="1"/>
  <c r="BF354" i="14"/>
  <c r="BG354" i="14" s="1"/>
  <c r="BC354" i="14"/>
  <c r="BD354" i="14" s="1"/>
  <c r="AZ354" i="14"/>
  <c r="BA354" i="14" s="1"/>
  <c r="AW354" i="14"/>
  <c r="AX354" i="14" s="1"/>
  <c r="AK354" i="14"/>
  <c r="AI354" i="14"/>
  <c r="AG354" i="14"/>
  <c r="AE354" i="14"/>
  <c r="AA354" i="14"/>
  <c r="X354" i="14"/>
  <c r="U354" i="14"/>
  <c r="R354" i="14"/>
  <c r="N354" i="14"/>
  <c r="O354" i="14" s="1"/>
  <c r="K354" i="14"/>
  <c r="L354" i="14" s="1"/>
  <c r="I354" i="14"/>
  <c r="E354" i="14"/>
  <c r="F354" i="14" s="1"/>
  <c r="BF353" i="14"/>
  <c r="BG353" i="14" s="1"/>
  <c r="BC353" i="14"/>
  <c r="BD353" i="14" s="1"/>
  <c r="AZ353" i="14"/>
  <c r="BA353" i="14" s="1"/>
  <c r="AW353" i="14"/>
  <c r="AX353" i="14" s="1"/>
  <c r="AK353" i="14"/>
  <c r="AI353" i="14"/>
  <c r="AG353" i="14"/>
  <c r="AE353" i="14"/>
  <c r="AA353" i="14"/>
  <c r="X353" i="14"/>
  <c r="U353" i="14"/>
  <c r="R353" i="14"/>
  <c r="N353" i="14"/>
  <c r="O353" i="14" s="1"/>
  <c r="K353" i="14"/>
  <c r="L353" i="14" s="1"/>
  <c r="I353" i="14"/>
  <c r="E353" i="14"/>
  <c r="F353" i="14" s="1"/>
  <c r="BF352" i="14"/>
  <c r="BG352" i="14" s="1"/>
  <c r="BC352" i="14"/>
  <c r="BD352" i="14" s="1"/>
  <c r="AZ352" i="14"/>
  <c r="BA352" i="14" s="1"/>
  <c r="AW352" i="14"/>
  <c r="AX352" i="14" s="1"/>
  <c r="AK352" i="14"/>
  <c r="AI352" i="14"/>
  <c r="AG352" i="14"/>
  <c r="AE352" i="14"/>
  <c r="AA352" i="14"/>
  <c r="X352" i="14"/>
  <c r="U352" i="14"/>
  <c r="R352" i="14"/>
  <c r="N352" i="14"/>
  <c r="O352" i="14" s="1"/>
  <c r="K352" i="14"/>
  <c r="L352" i="14" s="1"/>
  <c r="I352" i="14"/>
  <c r="E352" i="14"/>
  <c r="F352" i="14" s="1"/>
  <c r="BF351" i="14"/>
  <c r="BG351" i="14" s="1"/>
  <c r="BC351" i="14"/>
  <c r="BD351" i="14" s="1"/>
  <c r="AZ351" i="14"/>
  <c r="BA351" i="14" s="1"/>
  <c r="AW351" i="14"/>
  <c r="AX351" i="14" s="1"/>
  <c r="AK351" i="14"/>
  <c r="AI351" i="14"/>
  <c r="AG351" i="14"/>
  <c r="AE351" i="14"/>
  <c r="AA351" i="14"/>
  <c r="X351" i="14"/>
  <c r="U351" i="14"/>
  <c r="R351" i="14"/>
  <c r="N351" i="14"/>
  <c r="O351" i="14" s="1"/>
  <c r="K351" i="14"/>
  <c r="L351" i="14" s="1"/>
  <c r="I351" i="14"/>
  <c r="E351" i="14"/>
  <c r="F351" i="14" s="1"/>
  <c r="BF350" i="14"/>
  <c r="BG350" i="14" s="1"/>
  <c r="BC350" i="14"/>
  <c r="BD350" i="14" s="1"/>
  <c r="AZ350" i="14"/>
  <c r="BA350" i="14" s="1"/>
  <c r="AW350" i="14"/>
  <c r="AX350" i="14" s="1"/>
  <c r="AK350" i="14"/>
  <c r="AI350" i="14"/>
  <c r="AG350" i="14"/>
  <c r="AE350" i="14"/>
  <c r="AA350" i="14"/>
  <c r="X350" i="14"/>
  <c r="U350" i="14"/>
  <c r="R350" i="14"/>
  <c r="N350" i="14"/>
  <c r="O350" i="14" s="1"/>
  <c r="K350" i="14"/>
  <c r="L350" i="14" s="1"/>
  <c r="I350" i="14"/>
  <c r="E350" i="14"/>
  <c r="F350" i="14" s="1"/>
  <c r="BF327" i="14"/>
  <c r="BG327" i="14" s="1"/>
  <c r="BC327" i="14"/>
  <c r="BD327" i="14" s="1"/>
  <c r="AZ327" i="14"/>
  <c r="BA327" i="14" s="1"/>
  <c r="AW327" i="14"/>
  <c r="AX327" i="14" s="1"/>
  <c r="AK327" i="14"/>
  <c r="AI327" i="14"/>
  <c r="AG327" i="14"/>
  <c r="AE327" i="14"/>
  <c r="AA327" i="14"/>
  <c r="X327" i="14"/>
  <c r="U327" i="14"/>
  <c r="R327" i="14"/>
  <c r="N327" i="14"/>
  <c r="O327" i="14" s="1"/>
  <c r="K327" i="14"/>
  <c r="L327" i="14" s="1"/>
  <c r="I327" i="14"/>
  <c r="E327" i="14"/>
  <c r="F327" i="14" s="1"/>
  <c r="BF326" i="14"/>
  <c r="BG326" i="14" s="1"/>
  <c r="BC326" i="14"/>
  <c r="BD326" i="14" s="1"/>
  <c r="AZ326" i="14"/>
  <c r="BA326" i="14" s="1"/>
  <c r="AW326" i="14"/>
  <c r="AX326" i="14" s="1"/>
  <c r="AK326" i="14"/>
  <c r="AI326" i="14"/>
  <c r="AG326" i="14"/>
  <c r="AE326" i="14"/>
  <c r="AA326" i="14"/>
  <c r="X326" i="14"/>
  <c r="U326" i="14"/>
  <c r="R326" i="14"/>
  <c r="N326" i="14"/>
  <c r="O326" i="14" s="1"/>
  <c r="K326" i="14"/>
  <c r="L326" i="14" s="1"/>
  <c r="I326" i="14"/>
  <c r="E326" i="14"/>
  <c r="F326" i="14" s="1"/>
  <c r="BF325" i="14"/>
  <c r="BG325" i="14" s="1"/>
  <c r="BC325" i="14"/>
  <c r="BD325" i="14" s="1"/>
  <c r="AZ325" i="14"/>
  <c r="BA325" i="14" s="1"/>
  <c r="AW325" i="14"/>
  <c r="AX325" i="14" s="1"/>
  <c r="AK325" i="14"/>
  <c r="AI325" i="14"/>
  <c r="AG325" i="14"/>
  <c r="AE325" i="14"/>
  <c r="AA325" i="14"/>
  <c r="X325" i="14"/>
  <c r="U325" i="14"/>
  <c r="R325" i="14"/>
  <c r="N325" i="14"/>
  <c r="O325" i="14" s="1"/>
  <c r="K325" i="14"/>
  <c r="L325" i="14" s="1"/>
  <c r="I325" i="14"/>
  <c r="E325" i="14"/>
  <c r="F325" i="14" s="1"/>
  <c r="BF324" i="14"/>
  <c r="BG324" i="14" s="1"/>
  <c r="BC324" i="14"/>
  <c r="BD324" i="14" s="1"/>
  <c r="AZ324" i="14"/>
  <c r="BA324" i="14" s="1"/>
  <c r="AW324" i="14"/>
  <c r="AX324" i="14" s="1"/>
  <c r="AK324" i="14"/>
  <c r="AI324" i="14"/>
  <c r="AG324" i="14"/>
  <c r="AE324" i="14"/>
  <c r="AA324" i="14"/>
  <c r="X324" i="14"/>
  <c r="U324" i="14"/>
  <c r="R324" i="14"/>
  <c r="N324" i="14"/>
  <c r="O324" i="14" s="1"/>
  <c r="K324" i="14"/>
  <c r="L324" i="14" s="1"/>
  <c r="I324" i="14"/>
  <c r="E324" i="14"/>
  <c r="F324" i="14" s="1"/>
  <c r="BF323" i="14"/>
  <c r="BG323" i="14" s="1"/>
  <c r="BC323" i="14"/>
  <c r="BD323" i="14" s="1"/>
  <c r="AZ323" i="14"/>
  <c r="BA323" i="14" s="1"/>
  <c r="AW323" i="14"/>
  <c r="AX323" i="14" s="1"/>
  <c r="AK323" i="14"/>
  <c r="AI323" i="14"/>
  <c r="AG323" i="14"/>
  <c r="AE323" i="14"/>
  <c r="AA323" i="14"/>
  <c r="X323" i="14"/>
  <c r="U323" i="14"/>
  <c r="R323" i="14"/>
  <c r="N323" i="14"/>
  <c r="O323" i="14" s="1"/>
  <c r="K323" i="14"/>
  <c r="L323" i="14" s="1"/>
  <c r="I323" i="14"/>
  <c r="E323" i="14"/>
  <c r="F323" i="14" s="1"/>
  <c r="BF322" i="14"/>
  <c r="BG322" i="14" s="1"/>
  <c r="BC322" i="14"/>
  <c r="BD322" i="14" s="1"/>
  <c r="AZ322" i="14"/>
  <c r="BA322" i="14" s="1"/>
  <c r="AW322" i="14"/>
  <c r="AX322" i="14" s="1"/>
  <c r="AK322" i="14"/>
  <c r="AI322" i="14"/>
  <c r="AG322" i="14"/>
  <c r="AE322" i="14"/>
  <c r="AA322" i="14"/>
  <c r="X322" i="14"/>
  <c r="U322" i="14"/>
  <c r="R322" i="14"/>
  <c r="N322" i="14"/>
  <c r="O322" i="14" s="1"/>
  <c r="K322" i="14"/>
  <c r="L322" i="14" s="1"/>
  <c r="I322" i="14"/>
  <c r="E322" i="14"/>
  <c r="F322" i="14" s="1"/>
  <c r="BF321" i="14"/>
  <c r="BG321" i="14" s="1"/>
  <c r="BC321" i="14"/>
  <c r="BD321" i="14" s="1"/>
  <c r="AZ321" i="14"/>
  <c r="BA321" i="14" s="1"/>
  <c r="AW321" i="14"/>
  <c r="AX321" i="14" s="1"/>
  <c r="AK321" i="14"/>
  <c r="AI321" i="14"/>
  <c r="AG321" i="14"/>
  <c r="AE321" i="14"/>
  <c r="AA321" i="14"/>
  <c r="X321" i="14"/>
  <c r="U321" i="14"/>
  <c r="R321" i="14"/>
  <c r="N321" i="14"/>
  <c r="O321" i="14" s="1"/>
  <c r="K321" i="14"/>
  <c r="L321" i="14" s="1"/>
  <c r="I321" i="14"/>
  <c r="E321" i="14"/>
  <c r="F321" i="14" s="1"/>
  <c r="BF320" i="14"/>
  <c r="BG320" i="14" s="1"/>
  <c r="BC320" i="14"/>
  <c r="BD320" i="14" s="1"/>
  <c r="AZ320" i="14"/>
  <c r="BA320" i="14" s="1"/>
  <c r="AW320" i="14"/>
  <c r="AX320" i="14" s="1"/>
  <c r="AK320" i="14"/>
  <c r="AI320" i="14"/>
  <c r="AG320" i="14"/>
  <c r="AE320" i="14"/>
  <c r="AA320" i="14"/>
  <c r="X320" i="14"/>
  <c r="U320" i="14"/>
  <c r="R320" i="14"/>
  <c r="N320" i="14"/>
  <c r="O320" i="14" s="1"/>
  <c r="K320" i="14"/>
  <c r="L320" i="14" s="1"/>
  <c r="I320" i="14"/>
  <c r="E320" i="14"/>
  <c r="F320" i="14" s="1"/>
  <c r="BF319" i="14"/>
  <c r="BG319" i="14" s="1"/>
  <c r="BC319" i="14"/>
  <c r="BD319" i="14" s="1"/>
  <c r="AZ319" i="14"/>
  <c r="BA319" i="14" s="1"/>
  <c r="AW319" i="14"/>
  <c r="AX319" i="14" s="1"/>
  <c r="AK319" i="14"/>
  <c r="AI319" i="14"/>
  <c r="AG319" i="14"/>
  <c r="AE319" i="14"/>
  <c r="AA319" i="14"/>
  <c r="X319" i="14"/>
  <c r="U319" i="14"/>
  <c r="R319" i="14"/>
  <c r="N319" i="14"/>
  <c r="O319" i="14" s="1"/>
  <c r="K319" i="14"/>
  <c r="L319" i="14" s="1"/>
  <c r="I319" i="14"/>
  <c r="E319" i="14"/>
  <c r="F319" i="14" s="1"/>
  <c r="BF318" i="14"/>
  <c r="BG318" i="14" s="1"/>
  <c r="BC318" i="14"/>
  <c r="BD318" i="14" s="1"/>
  <c r="AZ318" i="14"/>
  <c r="BA318" i="14" s="1"/>
  <c r="AW318" i="14"/>
  <c r="AX318" i="14" s="1"/>
  <c r="AK318" i="14"/>
  <c r="AI318" i="14"/>
  <c r="AG318" i="14"/>
  <c r="AE318" i="14"/>
  <c r="AA318" i="14"/>
  <c r="X318" i="14"/>
  <c r="U318" i="14"/>
  <c r="R318" i="14"/>
  <c r="N318" i="14"/>
  <c r="O318" i="14" s="1"/>
  <c r="K318" i="14"/>
  <c r="L318" i="14" s="1"/>
  <c r="I318" i="14"/>
  <c r="E318" i="14"/>
  <c r="F318" i="14" s="1"/>
  <c r="BF317" i="14"/>
  <c r="BG317" i="14" s="1"/>
  <c r="BC317" i="14"/>
  <c r="BD317" i="14" s="1"/>
  <c r="AZ317" i="14"/>
  <c r="BA317" i="14" s="1"/>
  <c r="AW317" i="14"/>
  <c r="AX317" i="14" s="1"/>
  <c r="AK317" i="14"/>
  <c r="AI317" i="14"/>
  <c r="AG317" i="14"/>
  <c r="AE317" i="14"/>
  <c r="AA317" i="14"/>
  <c r="X317" i="14"/>
  <c r="U317" i="14"/>
  <c r="R317" i="14"/>
  <c r="N317" i="14"/>
  <c r="O317" i="14" s="1"/>
  <c r="K317" i="14"/>
  <c r="L317" i="14" s="1"/>
  <c r="I317" i="14"/>
  <c r="E317" i="14"/>
  <c r="F317" i="14" s="1"/>
  <c r="BF316" i="14"/>
  <c r="BG316" i="14" s="1"/>
  <c r="BC316" i="14"/>
  <c r="BD316" i="14" s="1"/>
  <c r="AZ316" i="14"/>
  <c r="BA316" i="14" s="1"/>
  <c r="AW316" i="14"/>
  <c r="AX316" i="14" s="1"/>
  <c r="AK316" i="14"/>
  <c r="AI316" i="14"/>
  <c r="AG316" i="14"/>
  <c r="AE316" i="14"/>
  <c r="AA316" i="14"/>
  <c r="X316" i="14"/>
  <c r="U316" i="14"/>
  <c r="R316" i="14"/>
  <c r="N316" i="14"/>
  <c r="O316" i="14" s="1"/>
  <c r="K316" i="14"/>
  <c r="L316" i="14" s="1"/>
  <c r="I316" i="14"/>
  <c r="E316" i="14"/>
  <c r="F316" i="14" s="1"/>
  <c r="BF315" i="14"/>
  <c r="BG315" i="14" s="1"/>
  <c r="BC315" i="14"/>
  <c r="BD315" i="14" s="1"/>
  <c r="AZ315" i="14"/>
  <c r="BA315" i="14" s="1"/>
  <c r="AW315" i="14"/>
  <c r="AX315" i="14" s="1"/>
  <c r="AK315" i="14"/>
  <c r="AI315" i="14"/>
  <c r="AG315" i="14"/>
  <c r="AE315" i="14"/>
  <c r="AA315" i="14"/>
  <c r="X315" i="14"/>
  <c r="U315" i="14"/>
  <c r="R315" i="14"/>
  <c r="N315" i="14"/>
  <c r="O315" i="14" s="1"/>
  <c r="K315" i="14"/>
  <c r="L315" i="14" s="1"/>
  <c r="I315" i="14"/>
  <c r="E315" i="14"/>
  <c r="F315" i="14" s="1"/>
  <c r="BF314" i="14"/>
  <c r="BG314" i="14" s="1"/>
  <c r="BC314" i="14"/>
  <c r="BD314" i="14" s="1"/>
  <c r="AZ314" i="14"/>
  <c r="BA314" i="14" s="1"/>
  <c r="AW314" i="14"/>
  <c r="AX314" i="14" s="1"/>
  <c r="AK314" i="14"/>
  <c r="AI314" i="14"/>
  <c r="AG314" i="14"/>
  <c r="AE314" i="14"/>
  <c r="AA314" i="14"/>
  <c r="X314" i="14"/>
  <c r="U314" i="14"/>
  <c r="R314" i="14"/>
  <c r="N314" i="14"/>
  <c r="O314" i="14" s="1"/>
  <c r="K314" i="14"/>
  <c r="L314" i="14" s="1"/>
  <c r="I314" i="14"/>
  <c r="E314" i="14"/>
  <c r="F314" i="14" s="1"/>
  <c r="BF313" i="14"/>
  <c r="BG313" i="14" s="1"/>
  <c r="BC313" i="14"/>
  <c r="BD313" i="14" s="1"/>
  <c r="AZ313" i="14"/>
  <c r="BA313" i="14" s="1"/>
  <c r="AW313" i="14"/>
  <c r="AX313" i="14" s="1"/>
  <c r="AK313" i="14"/>
  <c r="AI313" i="14"/>
  <c r="AG313" i="14"/>
  <c r="AE313" i="14"/>
  <c r="AA313" i="14"/>
  <c r="X313" i="14"/>
  <c r="U313" i="14"/>
  <c r="R313" i="14"/>
  <c r="N313" i="14"/>
  <c r="O313" i="14" s="1"/>
  <c r="K313" i="14"/>
  <c r="L313" i="14" s="1"/>
  <c r="I313" i="14"/>
  <c r="E313" i="14"/>
  <c r="F313" i="14" s="1"/>
  <c r="BF312" i="14"/>
  <c r="BG312" i="14" s="1"/>
  <c r="BC312" i="14"/>
  <c r="BD312" i="14" s="1"/>
  <c r="AZ312" i="14"/>
  <c r="BA312" i="14" s="1"/>
  <c r="AW312" i="14"/>
  <c r="AX312" i="14" s="1"/>
  <c r="AK312" i="14"/>
  <c r="AI312" i="14"/>
  <c r="AG312" i="14"/>
  <c r="AE312" i="14"/>
  <c r="AA312" i="14"/>
  <c r="X312" i="14"/>
  <c r="U312" i="14"/>
  <c r="R312" i="14"/>
  <c r="N312" i="14"/>
  <c r="O312" i="14" s="1"/>
  <c r="K312" i="14"/>
  <c r="L312" i="14" s="1"/>
  <c r="I312" i="14"/>
  <c r="E312" i="14"/>
  <c r="F312" i="14" s="1"/>
  <c r="BF311" i="14"/>
  <c r="BG311" i="14" s="1"/>
  <c r="BC311" i="14"/>
  <c r="BD311" i="14" s="1"/>
  <c r="AZ311" i="14"/>
  <c r="BA311" i="14" s="1"/>
  <c r="AW311" i="14"/>
  <c r="AX311" i="14" s="1"/>
  <c r="AK311" i="14"/>
  <c r="AI311" i="14"/>
  <c r="AG311" i="14"/>
  <c r="AE311" i="14"/>
  <c r="AA311" i="14"/>
  <c r="X311" i="14"/>
  <c r="U311" i="14"/>
  <c r="R311" i="14"/>
  <c r="N311" i="14"/>
  <c r="O311" i="14" s="1"/>
  <c r="K311" i="14"/>
  <c r="L311" i="14" s="1"/>
  <c r="I311" i="14"/>
  <c r="E311" i="14"/>
  <c r="F311" i="14" s="1"/>
  <c r="BF310" i="14"/>
  <c r="BG310" i="14" s="1"/>
  <c r="BC310" i="14"/>
  <c r="BD310" i="14" s="1"/>
  <c r="AZ310" i="14"/>
  <c r="BA310" i="14" s="1"/>
  <c r="AW310" i="14"/>
  <c r="AX310" i="14" s="1"/>
  <c r="AK310" i="14"/>
  <c r="AI310" i="14"/>
  <c r="AG310" i="14"/>
  <c r="AE310" i="14"/>
  <c r="AA310" i="14"/>
  <c r="X310" i="14"/>
  <c r="U310" i="14"/>
  <c r="R310" i="14"/>
  <c r="N310" i="14"/>
  <c r="O310" i="14" s="1"/>
  <c r="K310" i="14"/>
  <c r="L310" i="14" s="1"/>
  <c r="I310" i="14"/>
  <c r="E310" i="14"/>
  <c r="F310" i="14" s="1"/>
  <c r="BF309" i="14"/>
  <c r="BG309" i="14" s="1"/>
  <c r="BC309" i="14"/>
  <c r="BD309" i="14" s="1"/>
  <c r="AZ309" i="14"/>
  <c r="BA309" i="14" s="1"/>
  <c r="AW309" i="14"/>
  <c r="AX309" i="14" s="1"/>
  <c r="AK309" i="14"/>
  <c r="AI309" i="14"/>
  <c r="AG309" i="14"/>
  <c r="AE309" i="14"/>
  <c r="AA309" i="14"/>
  <c r="X309" i="14"/>
  <c r="U309" i="14"/>
  <c r="R309" i="14"/>
  <c r="N309" i="14"/>
  <c r="O309" i="14" s="1"/>
  <c r="K309" i="14"/>
  <c r="L309" i="14" s="1"/>
  <c r="I309" i="14"/>
  <c r="E309" i="14"/>
  <c r="F309" i="14" s="1"/>
  <c r="BF308" i="14"/>
  <c r="BG308" i="14" s="1"/>
  <c r="BC308" i="14"/>
  <c r="BD308" i="14" s="1"/>
  <c r="AZ308" i="14"/>
  <c r="BA308" i="14" s="1"/>
  <c r="AW308" i="14"/>
  <c r="AX308" i="14" s="1"/>
  <c r="AK308" i="14"/>
  <c r="AI308" i="14"/>
  <c r="AG308" i="14"/>
  <c r="AE308" i="14"/>
  <c r="AA308" i="14"/>
  <c r="X308" i="14"/>
  <c r="U308" i="14"/>
  <c r="R308" i="14"/>
  <c r="N308" i="14"/>
  <c r="O308" i="14" s="1"/>
  <c r="K308" i="14"/>
  <c r="L308" i="14" s="1"/>
  <c r="I308" i="14"/>
  <c r="E308" i="14"/>
  <c r="F308" i="14" s="1"/>
  <c r="BF307" i="14"/>
  <c r="BG307" i="14" s="1"/>
  <c r="BC307" i="14"/>
  <c r="BD307" i="14" s="1"/>
  <c r="AZ307" i="14"/>
  <c r="BA307" i="14" s="1"/>
  <c r="AW307" i="14"/>
  <c r="AX307" i="14" s="1"/>
  <c r="AK307" i="14"/>
  <c r="AI307" i="14"/>
  <c r="AG307" i="14"/>
  <c r="AE307" i="14"/>
  <c r="AA307" i="14"/>
  <c r="X307" i="14"/>
  <c r="U307" i="14"/>
  <c r="R307" i="14"/>
  <c r="N307" i="14"/>
  <c r="O307" i="14" s="1"/>
  <c r="K307" i="14"/>
  <c r="L307" i="14" s="1"/>
  <c r="I307" i="14"/>
  <c r="E307" i="14"/>
  <c r="F307" i="14" s="1"/>
  <c r="BF306" i="14"/>
  <c r="BG306" i="14" s="1"/>
  <c r="BC306" i="14"/>
  <c r="BD306" i="14" s="1"/>
  <c r="AZ306" i="14"/>
  <c r="BA306" i="14" s="1"/>
  <c r="AW306" i="14"/>
  <c r="AX306" i="14" s="1"/>
  <c r="AK306" i="14"/>
  <c r="AI306" i="14"/>
  <c r="AG306" i="14"/>
  <c r="AE306" i="14"/>
  <c r="AA306" i="14"/>
  <c r="X306" i="14"/>
  <c r="U306" i="14"/>
  <c r="R306" i="14"/>
  <c r="N306" i="14"/>
  <c r="O306" i="14" s="1"/>
  <c r="K306" i="14"/>
  <c r="L306" i="14" s="1"/>
  <c r="I306" i="14"/>
  <c r="E306" i="14"/>
  <c r="F306" i="14" s="1"/>
  <c r="BF305" i="14"/>
  <c r="BG305" i="14" s="1"/>
  <c r="BC305" i="14"/>
  <c r="BD305" i="14" s="1"/>
  <c r="AZ305" i="14"/>
  <c r="BA305" i="14" s="1"/>
  <c r="AW305" i="14"/>
  <c r="AX305" i="14" s="1"/>
  <c r="AK305" i="14"/>
  <c r="AI305" i="14"/>
  <c r="AG305" i="14"/>
  <c r="AE305" i="14"/>
  <c r="AA305" i="14"/>
  <c r="X305" i="14"/>
  <c r="U305" i="14"/>
  <c r="R305" i="14"/>
  <c r="N305" i="14"/>
  <c r="O305" i="14" s="1"/>
  <c r="K305" i="14"/>
  <c r="L305" i="14" s="1"/>
  <c r="I305" i="14"/>
  <c r="E305" i="14"/>
  <c r="F305" i="14" s="1"/>
  <c r="BF304" i="14"/>
  <c r="BG304" i="14" s="1"/>
  <c r="BC304" i="14"/>
  <c r="BD304" i="14" s="1"/>
  <c r="AZ304" i="14"/>
  <c r="BA304" i="14" s="1"/>
  <c r="AW304" i="14"/>
  <c r="AX304" i="14" s="1"/>
  <c r="AK304" i="14"/>
  <c r="AI304" i="14"/>
  <c r="AG304" i="14"/>
  <c r="AE304" i="14"/>
  <c r="AA304" i="14"/>
  <c r="X304" i="14"/>
  <c r="U304" i="14"/>
  <c r="R304" i="14"/>
  <c r="N304" i="14"/>
  <c r="O304" i="14" s="1"/>
  <c r="K304" i="14"/>
  <c r="L304" i="14" s="1"/>
  <c r="I304" i="14"/>
  <c r="E304" i="14"/>
  <c r="F304" i="14" s="1"/>
  <c r="BF303" i="14"/>
  <c r="BG303" i="14" s="1"/>
  <c r="BC303" i="14"/>
  <c r="BD303" i="14" s="1"/>
  <c r="AZ303" i="14"/>
  <c r="BA303" i="14" s="1"/>
  <c r="AW303" i="14"/>
  <c r="AX303" i="14" s="1"/>
  <c r="AK303" i="14"/>
  <c r="AI303" i="14"/>
  <c r="AG303" i="14"/>
  <c r="AE303" i="14"/>
  <c r="AA303" i="14"/>
  <c r="X303" i="14"/>
  <c r="U303" i="14"/>
  <c r="R303" i="14"/>
  <c r="N303" i="14"/>
  <c r="O303" i="14" s="1"/>
  <c r="K303" i="14"/>
  <c r="L303" i="14" s="1"/>
  <c r="I303" i="14"/>
  <c r="E303" i="14"/>
  <c r="F303" i="14" s="1"/>
  <c r="BF302" i="14"/>
  <c r="BG302" i="14" s="1"/>
  <c r="BC302" i="14"/>
  <c r="BD302" i="14" s="1"/>
  <c r="AZ302" i="14"/>
  <c r="BA302" i="14" s="1"/>
  <c r="AW302" i="14"/>
  <c r="AX302" i="14" s="1"/>
  <c r="AK302" i="14"/>
  <c r="AI302" i="14"/>
  <c r="AG302" i="14"/>
  <c r="AE302" i="14"/>
  <c r="AA302" i="14"/>
  <c r="X302" i="14"/>
  <c r="U302" i="14"/>
  <c r="R302" i="14"/>
  <c r="N302" i="14"/>
  <c r="O302" i="14" s="1"/>
  <c r="K302" i="14"/>
  <c r="L302" i="14" s="1"/>
  <c r="I302" i="14"/>
  <c r="E302" i="14"/>
  <c r="F302" i="14" s="1"/>
  <c r="BF301" i="14"/>
  <c r="BG301" i="14" s="1"/>
  <c r="BC301" i="14"/>
  <c r="BD301" i="14" s="1"/>
  <c r="AZ301" i="14"/>
  <c r="BA301" i="14" s="1"/>
  <c r="AW301" i="14"/>
  <c r="AX301" i="14" s="1"/>
  <c r="AI301" i="14"/>
  <c r="AG301" i="14"/>
  <c r="AE301" i="14"/>
  <c r="AA301" i="14"/>
  <c r="X301" i="14"/>
  <c r="U301" i="14"/>
  <c r="R301" i="14"/>
  <c r="N301" i="14"/>
  <c r="O301" i="14" s="1"/>
  <c r="K301" i="14"/>
  <c r="L301" i="14" s="1"/>
  <c r="I301" i="14"/>
  <c r="E301" i="14"/>
  <c r="F301" i="14" s="1"/>
  <c r="BF300" i="14"/>
  <c r="BG300" i="14" s="1"/>
  <c r="BC300" i="14"/>
  <c r="BD300" i="14" s="1"/>
  <c r="AZ300" i="14"/>
  <c r="BA300" i="14" s="1"/>
  <c r="AW300" i="14"/>
  <c r="AX300" i="14" s="1"/>
  <c r="AK300" i="14"/>
  <c r="AI300" i="14"/>
  <c r="AG300" i="14"/>
  <c r="AE300" i="14"/>
  <c r="AA300" i="14"/>
  <c r="X300" i="14"/>
  <c r="U300" i="14"/>
  <c r="R300" i="14"/>
  <c r="N300" i="14"/>
  <c r="O300" i="14" s="1"/>
  <c r="K300" i="14"/>
  <c r="L300" i="14" s="1"/>
  <c r="I300" i="14"/>
  <c r="E300" i="14"/>
  <c r="F300" i="14" s="1"/>
  <c r="BF299" i="14"/>
  <c r="BG299" i="14" s="1"/>
  <c r="BC299" i="14"/>
  <c r="BD299" i="14" s="1"/>
  <c r="AZ299" i="14"/>
  <c r="BA299" i="14" s="1"/>
  <c r="AW299" i="14"/>
  <c r="AX299" i="14" s="1"/>
  <c r="AK299" i="14"/>
  <c r="AI299" i="14"/>
  <c r="AG299" i="14"/>
  <c r="AE299" i="14"/>
  <c r="AA299" i="14"/>
  <c r="X299" i="14"/>
  <c r="U299" i="14"/>
  <c r="R299" i="14"/>
  <c r="N299" i="14"/>
  <c r="O299" i="14" s="1"/>
  <c r="K299" i="14"/>
  <c r="L299" i="14" s="1"/>
  <c r="I299" i="14"/>
  <c r="E299" i="14"/>
  <c r="F299" i="14" s="1"/>
  <c r="BF298" i="14"/>
  <c r="BG298" i="14" s="1"/>
  <c r="BC298" i="14"/>
  <c r="BD298" i="14" s="1"/>
  <c r="AZ298" i="14"/>
  <c r="BA298" i="14" s="1"/>
  <c r="AW298" i="14"/>
  <c r="AX298" i="14" s="1"/>
  <c r="AK298" i="14"/>
  <c r="AI298" i="14"/>
  <c r="AG298" i="14"/>
  <c r="AE298" i="14"/>
  <c r="AA298" i="14"/>
  <c r="X298" i="14"/>
  <c r="U298" i="14"/>
  <c r="R298" i="14"/>
  <c r="N298" i="14"/>
  <c r="O298" i="14" s="1"/>
  <c r="K298" i="14"/>
  <c r="L298" i="14" s="1"/>
  <c r="I298" i="14"/>
  <c r="E298" i="14"/>
  <c r="F298" i="14" s="1"/>
  <c r="BF297" i="14"/>
  <c r="BG297" i="14" s="1"/>
  <c r="BC297" i="14"/>
  <c r="BD297" i="14" s="1"/>
  <c r="AZ297" i="14"/>
  <c r="BA297" i="14" s="1"/>
  <c r="AW297" i="14"/>
  <c r="AX297" i="14" s="1"/>
  <c r="AK297" i="14"/>
  <c r="AI297" i="14"/>
  <c r="AG297" i="14"/>
  <c r="AE297" i="14"/>
  <c r="AA297" i="14"/>
  <c r="X297" i="14"/>
  <c r="U297" i="14"/>
  <c r="R297" i="14"/>
  <c r="N297" i="14"/>
  <c r="O297" i="14" s="1"/>
  <c r="K297" i="14"/>
  <c r="L297" i="14" s="1"/>
  <c r="I297" i="14"/>
  <c r="E297" i="14"/>
  <c r="F297" i="14" s="1"/>
  <c r="BF296" i="14"/>
  <c r="BG296" i="14" s="1"/>
  <c r="BC296" i="14"/>
  <c r="BD296" i="14" s="1"/>
  <c r="AZ296" i="14"/>
  <c r="BA296" i="14" s="1"/>
  <c r="AW296" i="14"/>
  <c r="AX296" i="14" s="1"/>
  <c r="AK296" i="14"/>
  <c r="AI296" i="14"/>
  <c r="AG296" i="14"/>
  <c r="AE296" i="14"/>
  <c r="AA296" i="14"/>
  <c r="X296" i="14"/>
  <c r="U296" i="14"/>
  <c r="R296" i="14"/>
  <c r="N296" i="14"/>
  <c r="O296" i="14" s="1"/>
  <c r="K296" i="14"/>
  <c r="L296" i="14" s="1"/>
  <c r="I296" i="14"/>
  <c r="E296" i="14"/>
  <c r="F296" i="14" s="1"/>
  <c r="BF295" i="14"/>
  <c r="BG295" i="14" s="1"/>
  <c r="BC295" i="14"/>
  <c r="BD295" i="14" s="1"/>
  <c r="AZ295" i="14"/>
  <c r="BA295" i="14" s="1"/>
  <c r="AW295" i="14"/>
  <c r="AX295" i="14" s="1"/>
  <c r="AK295" i="14"/>
  <c r="AI295" i="14"/>
  <c r="AG295" i="14"/>
  <c r="AE295" i="14"/>
  <c r="AA295" i="14"/>
  <c r="X295" i="14"/>
  <c r="U295" i="14"/>
  <c r="R295" i="14"/>
  <c r="N295" i="14"/>
  <c r="O295" i="14" s="1"/>
  <c r="K295" i="14"/>
  <c r="L295" i="14" s="1"/>
  <c r="I295" i="14"/>
  <c r="E295" i="14"/>
  <c r="F295" i="14" s="1"/>
  <c r="BF294" i="14"/>
  <c r="BG294" i="14" s="1"/>
  <c r="BC294" i="14"/>
  <c r="BD294" i="14" s="1"/>
  <c r="AZ294" i="14"/>
  <c r="BA294" i="14" s="1"/>
  <c r="AW294" i="14"/>
  <c r="AX294" i="14" s="1"/>
  <c r="AK294" i="14"/>
  <c r="AI294" i="14"/>
  <c r="AG294" i="14"/>
  <c r="AE294" i="14"/>
  <c r="AA294" i="14"/>
  <c r="X294" i="14"/>
  <c r="U294" i="14"/>
  <c r="R294" i="14"/>
  <c r="N294" i="14"/>
  <c r="O294" i="14" s="1"/>
  <c r="K294" i="14"/>
  <c r="L294" i="14" s="1"/>
  <c r="I294" i="14"/>
  <c r="E294" i="14"/>
  <c r="F294" i="14" s="1"/>
  <c r="BF293" i="14"/>
  <c r="BG293" i="14" s="1"/>
  <c r="BC293" i="14"/>
  <c r="BD293" i="14" s="1"/>
  <c r="AZ293" i="14"/>
  <c r="BA293" i="14" s="1"/>
  <c r="AW293" i="14"/>
  <c r="AX293" i="14" s="1"/>
  <c r="AK293" i="14"/>
  <c r="AI293" i="14"/>
  <c r="AG293" i="14"/>
  <c r="AE293" i="14"/>
  <c r="AA293" i="14"/>
  <c r="X293" i="14"/>
  <c r="U293" i="14"/>
  <c r="R293" i="14"/>
  <c r="N293" i="14"/>
  <c r="O293" i="14" s="1"/>
  <c r="K293" i="14"/>
  <c r="L293" i="14" s="1"/>
  <c r="I293" i="14"/>
  <c r="E293" i="14"/>
  <c r="F293" i="14" s="1"/>
  <c r="BF292" i="14"/>
  <c r="BG292" i="14" s="1"/>
  <c r="BC292" i="14"/>
  <c r="BD292" i="14" s="1"/>
  <c r="AZ292" i="14"/>
  <c r="BA292" i="14" s="1"/>
  <c r="AW292" i="14"/>
  <c r="AX292" i="14" s="1"/>
  <c r="AK292" i="14"/>
  <c r="AI292" i="14"/>
  <c r="AG292" i="14"/>
  <c r="AE292" i="14"/>
  <c r="AA292" i="14"/>
  <c r="X292" i="14"/>
  <c r="U292" i="14"/>
  <c r="R292" i="14"/>
  <c r="N292" i="14"/>
  <c r="O292" i="14" s="1"/>
  <c r="K292" i="14"/>
  <c r="L292" i="14" s="1"/>
  <c r="I292" i="14"/>
  <c r="E292" i="14"/>
  <c r="F292" i="14" s="1"/>
  <c r="BF291" i="14"/>
  <c r="BG291" i="14" s="1"/>
  <c r="BC291" i="14"/>
  <c r="BD291" i="14" s="1"/>
  <c r="AZ291" i="14"/>
  <c r="BA291" i="14" s="1"/>
  <c r="AW291" i="14"/>
  <c r="AX291" i="14" s="1"/>
  <c r="AK291" i="14"/>
  <c r="AI291" i="14"/>
  <c r="AG291" i="14"/>
  <c r="AE291" i="14"/>
  <c r="AA291" i="14"/>
  <c r="X291" i="14"/>
  <c r="U291" i="14"/>
  <c r="R291" i="14"/>
  <c r="N291" i="14"/>
  <c r="O291" i="14" s="1"/>
  <c r="K291" i="14"/>
  <c r="L291" i="14" s="1"/>
  <c r="I291" i="14"/>
  <c r="E291" i="14"/>
  <c r="F291" i="14" s="1"/>
  <c r="BF290" i="14"/>
  <c r="BG290" i="14" s="1"/>
  <c r="BC290" i="14"/>
  <c r="BD290" i="14" s="1"/>
  <c r="AZ290" i="14"/>
  <c r="BA290" i="14" s="1"/>
  <c r="AW290" i="14"/>
  <c r="AX290" i="14" s="1"/>
  <c r="AK290" i="14"/>
  <c r="AI290" i="14"/>
  <c r="AG290" i="14"/>
  <c r="AE290" i="14"/>
  <c r="AA290" i="14"/>
  <c r="X290" i="14"/>
  <c r="U290" i="14"/>
  <c r="R290" i="14"/>
  <c r="N290" i="14"/>
  <c r="O290" i="14" s="1"/>
  <c r="K290" i="14"/>
  <c r="L290" i="14" s="1"/>
  <c r="I290" i="14"/>
  <c r="E290" i="14"/>
  <c r="F290" i="14" s="1"/>
  <c r="BF289" i="14"/>
  <c r="BG289" i="14" s="1"/>
  <c r="BC289" i="14"/>
  <c r="BD289" i="14" s="1"/>
  <c r="AZ289" i="14"/>
  <c r="BA289" i="14" s="1"/>
  <c r="AW289" i="14"/>
  <c r="AX289" i="14" s="1"/>
  <c r="AK289" i="14"/>
  <c r="AI289" i="14"/>
  <c r="AG289" i="14"/>
  <c r="AE289" i="14"/>
  <c r="AA289" i="14"/>
  <c r="X289" i="14"/>
  <c r="U289" i="14"/>
  <c r="R289" i="14"/>
  <c r="N289" i="14"/>
  <c r="O289" i="14" s="1"/>
  <c r="K289" i="14"/>
  <c r="L289" i="14" s="1"/>
  <c r="I289" i="14"/>
  <c r="E289" i="14"/>
  <c r="F289" i="14" s="1"/>
  <c r="BF288" i="14"/>
  <c r="BG288" i="14" s="1"/>
  <c r="BC288" i="14"/>
  <c r="BD288" i="14" s="1"/>
  <c r="AZ288" i="14"/>
  <c r="BA288" i="14" s="1"/>
  <c r="AW288" i="14"/>
  <c r="AX288" i="14" s="1"/>
  <c r="AK288" i="14"/>
  <c r="AI288" i="14"/>
  <c r="AG288" i="14"/>
  <c r="AE288" i="14"/>
  <c r="AA288" i="14"/>
  <c r="X288" i="14"/>
  <c r="U288" i="14"/>
  <c r="R288" i="14"/>
  <c r="N288" i="14"/>
  <c r="O288" i="14" s="1"/>
  <c r="K288" i="14"/>
  <c r="L288" i="14" s="1"/>
  <c r="I288" i="14"/>
  <c r="E288" i="14"/>
  <c r="F288" i="14" s="1"/>
  <c r="BF287" i="14"/>
  <c r="BG287" i="14" s="1"/>
  <c r="BC287" i="14"/>
  <c r="BD287" i="14" s="1"/>
  <c r="AZ287" i="14"/>
  <c r="BA287" i="14" s="1"/>
  <c r="AW287" i="14"/>
  <c r="AX287" i="14" s="1"/>
  <c r="AK287" i="14"/>
  <c r="AI287" i="14"/>
  <c r="AG287" i="14"/>
  <c r="AE287" i="14"/>
  <c r="AA287" i="14"/>
  <c r="X287" i="14"/>
  <c r="U287" i="14"/>
  <c r="R287" i="14"/>
  <c r="N287" i="14"/>
  <c r="O287" i="14" s="1"/>
  <c r="K287" i="14"/>
  <c r="L287" i="14" s="1"/>
  <c r="I287" i="14"/>
  <c r="E287" i="14"/>
  <c r="F287" i="14" s="1"/>
  <c r="BF286" i="14"/>
  <c r="BG286" i="14" s="1"/>
  <c r="BC286" i="14"/>
  <c r="BD286" i="14" s="1"/>
  <c r="AZ286" i="14"/>
  <c r="BA286" i="14" s="1"/>
  <c r="AW286" i="14"/>
  <c r="AX286" i="14" s="1"/>
  <c r="AK286" i="14"/>
  <c r="AI286" i="14"/>
  <c r="AG286" i="14"/>
  <c r="AE286" i="14"/>
  <c r="AA286" i="14"/>
  <c r="X286" i="14"/>
  <c r="U286" i="14"/>
  <c r="R286" i="14"/>
  <c r="N286" i="14"/>
  <c r="O286" i="14" s="1"/>
  <c r="K286" i="14"/>
  <c r="L286" i="14" s="1"/>
  <c r="I286" i="14"/>
  <c r="E286" i="14"/>
  <c r="F286" i="14" s="1"/>
  <c r="BF285" i="14"/>
  <c r="BG285" i="14" s="1"/>
  <c r="BC285" i="14"/>
  <c r="BD285" i="14" s="1"/>
  <c r="AZ285" i="14"/>
  <c r="BA285" i="14" s="1"/>
  <c r="AW285" i="14"/>
  <c r="AX285" i="14" s="1"/>
  <c r="AK285" i="14"/>
  <c r="AI285" i="14"/>
  <c r="AG285" i="14"/>
  <c r="AE285" i="14"/>
  <c r="AA285" i="14"/>
  <c r="X285" i="14"/>
  <c r="U285" i="14"/>
  <c r="R285" i="14"/>
  <c r="N285" i="14"/>
  <c r="O285" i="14" s="1"/>
  <c r="K285" i="14"/>
  <c r="L285" i="14" s="1"/>
  <c r="I285" i="14"/>
  <c r="E285" i="14"/>
  <c r="F285" i="14" s="1"/>
  <c r="BF284" i="14"/>
  <c r="BG284" i="14" s="1"/>
  <c r="BC284" i="14"/>
  <c r="BD284" i="14" s="1"/>
  <c r="AZ284" i="14"/>
  <c r="BA284" i="14" s="1"/>
  <c r="AW284" i="14"/>
  <c r="AX284" i="14" s="1"/>
  <c r="AK284" i="14"/>
  <c r="AI284" i="14"/>
  <c r="AG284" i="14"/>
  <c r="AE284" i="14"/>
  <c r="AA284" i="14"/>
  <c r="X284" i="14"/>
  <c r="U284" i="14"/>
  <c r="R284" i="14"/>
  <c r="N284" i="14"/>
  <c r="O284" i="14" s="1"/>
  <c r="K284" i="14"/>
  <c r="L284" i="14" s="1"/>
  <c r="I284" i="14"/>
  <c r="E284" i="14"/>
  <c r="F284" i="14" s="1"/>
  <c r="BF283" i="14"/>
  <c r="BG283" i="14" s="1"/>
  <c r="BC283" i="14"/>
  <c r="BD283" i="14" s="1"/>
  <c r="AZ283" i="14"/>
  <c r="BA283" i="14" s="1"/>
  <c r="AW283" i="14"/>
  <c r="AX283" i="14" s="1"/>
  <c r="AK283" i="14"/>
  <c r="AI283" i="14"/>
  <c r="AG283" i="14"/>
  <c r="AE283" i="14"/>
  <c r="AA283" i="14"/>
  <c r="X283" i="14"/>
  <c r="U283" i="14"/>
  <c r="R283" i="14"/>
  <c r="N283" i="14"/>
  <c r="O283" i="14" s="1"/>
  <c r="K283" i="14"/>
  <c r="L283" i="14" s="1"/>
  <c r="I283" i="14"/>
  <c r="E283" i="14"/>
  <c r="F283" i="14" s="1"/>
  <c r="BF282" i="14"/>
  <c r="BG282" i="14" s="1"/>
  <c r="BC282" i="14"/>
  <c r="BD282" i="14" s="1"/>
  <c r="AZ282" i="14"/>
  <c r="BA282" i="14" s="1"/>
  <c r="AW282" i="14"/>
  <c r="AX282" i="14" s="1"/>
  <c r="AK282" i="14"/>
  <c r="AI282" i="14"/>
  <c r="AG282" i="14"/>
  <c r="AE282" i="14"/>
  <c r="AA282" i="14"/>
  <c r="X282" i="14"/>
  <c r="U282" i="14"/>
  <c r="R282" i="14"/>
  <c r="N282" i="14"/>
  <c r="O282" i="14" s="1"/>
  <c r="K282" i="14"/>
  <c r="L282" i="14" s="1"/>
  <c r="I282" i="14"/>
  <c r="E282" i="14"/>
  <c r="F282" i="14" s="1"/>
  <c r="BF281" i="14"/>
  <c r="BG281" i="14" s="1"/>
  <c r="BC281" i="14"/>
  <c r="BD281" i="14" s="1"/>
  <c r="AZ281" i="14"/>
  <c r="BA281" i="14" s="1"/>
  <c r="AW281" i="14"/>
  <c r="AX281" i="14" s="1"/>
  <c r="AK281" i="14"/>
  <c r="AI281" i="14"/>
  <c r="AG281" i="14"/>
  <c r="AE281" i="14"/>
  <c r="AA281" i="14"/>
  <c r="X281" i="14"/>
  <c r="U281" i="14"/>
  <c r="R281" i="14"/>
  <c r="N281" i="14"/>
  <c r="O281" i="14" s="1"/>
  <c r="K281" i="14"/>
  <c r="L281" i="14" s="1"/>
  <c r="I281" i="14"/>
  <c r="E281" i="14"/>
  <c r="F281" i="14" s="1"/>
  <c r="BF280" i="14"/>
  <c r="BG280" i="14" s="1"/>
  <c r="BC280" i="14"/>
  <c r="BD280" i="14" s="1"/>
  <c r="AZ280" i="14"/>
  <c r="BA280" i="14" s="1"/>
  <c r="AW280" i="14"/>
  <c r="AX280" i="14" s="1"/>
  <c r="AK280" i="14"/>
  <c r="AI280" i="14"/>
  <c r="AG280" i="14"/>
  <c r="AE280" i="14"/>
  <c r="AA280" i="14"/>
  <c r="X280" i="14"/>
  <c r="U280" i="14"/>
  <c r="R280" i="14"/>
  <c r="N280" i="14"/>
  <c r="O280" i="14" s="1"/>
  <c r="K280" i="14"/>
  <c r="L280" i="14" s="1"/>
  <c r="I280" i="14"/>
  <c r="E280" i="14"/>
  <c r="F280" i="14" s="1"/>
  <c r="BF279" i="14"/>
  <c r="BG279" i="14" s="1"/>
  <c r="BC279" i="14"/>
  <c r="BD279" i="14" s="1"/>
  <c r="AZ279" i="14"/>
  <c r="BA279" i="14" s="1"/>
  <c r="AW279" i="14"/>
  <c r="AX279" i="14" s="1"/>
  <c r="AK279" i="14"/>
  <c r="AI279" i="14"/>
  <c r="AG279" i="14"/>
  <c r="AE279" i="14"/>
  <c r="AA279" i="14"/>
  <c r="X279" i="14"/>
  <c r="U279" i="14"/>
  <c r="R279" i="14"/>
  <c r="N279" i="14"/>
  <c r="O279" i="14" s="1"/>
  <c r="K279" i="14"/>
  <c r="L279" i="14" s="1"/>
  <c r="I279" i="14"/>
  <c r="E279" i="14"/>
  <c r="F279" i="14" s="1"/>
  <c r="BF278" i="14"/>
  <c r="BG278" i="14" s="1"/>
  <c r="BC278" i="14"/>
  <c r="BD278" i="14" s="1"/>
  <c r="AZ278" i="14"/>
  <c r="BA278" i="14" s="1"/>
  <c r="AW278" i="14"/>
  <c r="AX278" i="14" s="1"/>
  <c r="AK278" i="14"/>
  <c r="AI278" i="14"/>
  <c r="AG278" i="14"/>
  <c r="AE278" i="14"/>
  <c r="AA278" i="14"/>
  <c r="X278" i="14"/>
  <c r="U278" i="14"/>
  <c r="R278" i="14"/>
  <c r="N278" i="14"/>
  <c r="O278" i="14" s="1"/>
  <c r="K278" i="14"/>
  <c r="L278" i="14" s="1"/>
  <c r="I278" i="14"/>
  <c r="E278" i="14"/>
  <c r="F278" i="14" s="1"/>
  <c r="BF277" i="14"/>
  <c r="BG277" i="14" s="1"/>
  <c r="BC277" i="14"/>
  <c r="BD277" i="14" s="1"/>
  <c r="AZ277" i="14"/>
  <c r="BA277" i="14" s="1"/>
  <c r="AW277" i="14"/>
  <c r="AX277" i="14" s="1"/>
  <c r="AK277" i="14"/>
  <c r="AI277" i="14"/>
  <c r="AG277" i="14"/>
  <c r="AE277" i="14"/>
  <c r="AA277" i="14"/>
  <c r="X277" i="14"/>
  <c r="U277" i="14"/>
  <c r="R277" i="14"/>
  <c r="N277" i="14"/>
  <c r="O277" i="14" s="1"/>
  <c r="K277" i="14"/>
  <c r="L277" i="14" s="1"/>
  <c r="I277" i="14"/>
  <c r="E277" i="14"/>
  <c r="F277" i="14" s="1"/>
  <c r="BF276" i="14"/>
  <c r="BG276" i="14" s="1"/>
  <c r="BC276" i="14"/>
  <c r="BD276" i="14" s="1"/>
  <c r="AZ276" i="14"/>
  <c r="BA276" i="14" s="1"/>
  <c r="AW276" i="14"/>
  <c r="AX276" i="14" s="1"/>
  <c r="AK276" i="14"/>
  <c r="AI276" i="14"/>
  <c r="AG276" i="14"/>
  <c r="AE276" i="14"/>
  <c r="AA276" i="14"/>
  <c r="X276" i="14"/>
  <c r="U276" i="14"/>
  <c r="R276" i="14"/>
  <c r="N276" i="14"/>
  <c r="O276" i="14" s="1"/>
  <c r="K276" i="14"/>
  <c r="L276" i="14" s="1"/>
  <c r="I276" i="14"/>
  <c r="E276" i="14"/>
  <c r="F276" i="14" s="1"/>
  <c r="BF275" i="14"/>
  <c r="BG275" i="14" s="1"/>
  <c r="BC275" i="14"/>
  <c r="BD275" i="14" s="1"/>
  <c r="AZ275" i="14"/>
  <c r="BA275" i="14" s="1"/>
  <c r="AW275" i="14"/>
  <c r="AX275" i="14" s="1"/>
  <c r="AK275" i="14"/>
  <c r="AI275" i="14"/>
  <c r="AG275" i="14"/>
  <c r="AE275" i="14"/>
  <c r="AA275" i="14"/>
  <c r="X275" i="14"/>
  <c r="U275" i="14"/>
  <c r="R275" i="14"/>
  <c r="N275" i="14"/>
  <c r="O275" i="14" s="1"/>
  <c r="K275" i="14"/>
  <c r="L275" i="14" s="1"/>
  <c r="I275" i="14"/>
  <c r="E275" i="14"/>
  <c r="F275" i="14" s="1"/>
  <c r="BF274" i="14"/>
  <c r="BG274" i="14" s="1"/>
  <c r="BC274" i="14"/>
  <c r="BD274" i="14" s="1"/>
  <c r="AZ274" i="14"/>
  <c r="BA274" i="14" s="1"/>
  <c r="AW274" i="14"/>
  <c r="AX274" i="14" s="1"/>
  <c r="AK274" i="14"/>
  <c r="AI274" i="14"/>
  <c r="AG274" i="14"/>
  <c r="AE274" i="14"/>
  <c r="AA274" i="14"/>
  <c r="X274" i="14"/>
  <c r="U274" i="14"/>
  <c r="R274" i="14"/>
  <c r="N274" i="14"/>
  <c r="O274" i="14" s="1"/>
  <c r="K274" i="14"/>
  <c r="L274" i="14" s="1"/>
  <c r="I274" i="14"/>
  <c r="E274" i="14"/>
  <c r="F274" i="14" s="1"/>
  <c r="BF251" i="14"/>
  <c r="BG251" i="14" s="1"/>
  <c r="BC251" i="14"/>
  <c r="BD251" i="14" s="1"/>
  <c r="AZ251" i="14"/>
  <c r="BA251" i="14" s="1"/>
  <c r="AW251" i="14"/>
  <c r="AX251" i="14" s="1"/>
  <c r="AK251" i="14"/>
  <c r="AI251" i="14"/>
  <c r="AG251" i="14"/>
  <c r="AE251" i="14"/>
  <c r="AA251" i="14"/>
  <c r="X251" i="14"/>
  <c r="U251" i="14"/>
  <c r="R251" i="14"/>
  <c r="N251" i="14"/>
  <c r="O251" i="14" s="1"/>
  <c r="K251" i="14"/>
  <c r="L251" i="14" s="1"/>
  <c r="I251" i="14"/>
  <c r="E251" i="14"/>
  <c r="F251" i="14" s="1"/>
  <c r="BF250" i="14"/>
  <c r="BG250" i="14" s="1"/>
  <c r="BC250" i="14"/>
  <c r="BD250" i="14" s="1"/>
  <c r="AZ250" i="14"/>
  <c r="BA250" i="14" s="1"/>
  <c r="AW250" i="14"/>
  <c r="AX250" i="14" s="1"/>
  <c r="AK250" i="14"/>
  <c r="AI250" i="14"/>
  <c r="AG250" i="14"/>
  <c r="AE250" i="14"/>
  <c r="AA250" i="14"/>
  <c r="X250" i="14"/>
  <c r="U250" i="14"/>
  <c r="R250" i="14"/>
  <c r="N250" i="14"/>
  <c r="O250" i="14" s="1"/>
  <c r="K250" i="14"/>
  <c r="L250" i="14" s="1"/>
  <c r="I250" i="14"/>
  <c r="E250" i="14"/>
  <c r="F250" i="14" s="1"/>
  <c r="BF249" i="14"/>
  <c r="BG249" i="14" s="1"/>
  <c r="BC249" i="14"/>
  <c r="BD249" i="14" s="1"/>
  <c r="AZ249" i="14"/>
  <c r="BA249" i="14" s="1"/>
  <c r="AW249" i="14"/>
  <c r="AX249" i="14" s="1"/>
  <c r="AK249" i="14"/>
  <c r="AI249" i="14"/>
  <c r="AG249" i="14"/>
  <c r="AE249" i="14"/>
  <c r="AA249" i="14"/>
  <c r="X249" i="14"/>
  <c r="U249" i="14"/>
  <c r="R249" i="14"/>
  <c r="N249" i="14"/>
  <c r="O249" i="14" s="1"/>
  <c r="K249" i="14"/>
  <c r="L249" i="14" s="1"/>
  <c r="I249" i="14"/>
  <c r="E249" i="14"/>
  <c r="F249" i="14" s="1"/>
  <c r="BF248" i="14"/>
  <c r="BG248" i="14" s="1"/>
  <c r="BC248" i="14"/>
  <c r="BD248" i="14" s="1"/>
  <c r="AZ248" i="14"/>
  <c r="BA248" i="14" s="1"/>
  <c r="AW248" i="14"/>
  <c r="AX248" i="14" s="1"/>
  <c r="AK248" i="14"/>
  <c r="AI248" i="14"/>
  <c r="AG248" i="14"/>
  <c r="AE248" i="14"/>
  <c r="AA248" i="14"/>
  <c r="X248" i="14"/>
  <c r="U248" i="14"/>
  <c r="R248" i="14"/>
  <c r="N248" i="14"/>
  <c r="O248" i="14" s="1"/>
  <c r="K248" i="14"/>
  <c r="L248" i="14" s="1"/>
  <c r="I248" i="14"/>
  <c r="E248" i="14"/>
  <c r="F248" i="14" s="1"/>
  <c r="BF247" i="14"/>
  <c r="BG247" i="14" s="1"/>
  <c r="BC247" i="14"/>
  <c r="BD247" i="14" s="1"/>
  <c r="AZ247" i="14"/>
  <c r="BA247" i="14" s="1"/>
  <c r="AW247" i="14"/>
  <c r="AX247" i="14" s="1"/>
  <c r="AK247" i="14"/>
  <c r="AI247" i="14"/>
  <c r="AG247" i="14"/>
  <c r="AE247" i="14"/>
  <c r="AA247" i="14"/>
  <c r="X247" i="14"/>
  <c r="U247" i="14"/>
  <c r="R247" i="14"/>
  <c r="N247" i="14"/>
  <c r="O247" i="14" s="1"/>
  <c r="K247" i="14"/>
  <c r="L247" i="14" s="1"/>
  <c r="I247" i="14"/>
  <c r="E247" i="14"/>
  <c r="F247" i="14" s="1"/>
  <c r="BF246" i="14"/>
  <c r="BG246" i="14" s="1"/>
  <c r="BC246" i="14"/>
  <c r="BD246" i="14" s="1"/>
  <c r="AZ246" i="14"/>
  <c r="BA246" i="14" s="1"/>
  <c r="AW246" i="14"/>
  <c r="AX246" i="14" s="1"/>
  <c r="AK246" i="14"/>
  <c r="AI246" i="14"/>
  <c r="AG246" i="14"/>
  <c r="AE246" i="14"/>
  <c r="AA246" i="14"/>
  <c r="X246" i="14"/>
  <c r="U246" i="14"/>
  <c r="R246" i="14"/>
  <c r="N246" i="14"/>
  <c r="O246" i="14" s="1"/>
  <c r="K246" i="14"/>
  <c r="L246" i="14" s="1"/>
  <c r="I246" i="14"/>
  <c r="E246" i="14"/>
  <c r="F246" i="14" s="1"/>
  <c r="BF245" i="14"/>
  <c r="BG245" i="14" s="1"/>
  <c r="BC245" i="14"/>
  <c r="BD245" i="14" s="1"/>
  <c r="AZ245" i="14"/>
  <c r="BA245" i="14" s="1"/>
  <c r="AW245" i="14"/>
  <c r="AX245" i="14" s="1"/>
  <c r="AK245" i="14"/>
  <c r="AI245" i="14"/>
  <c r="AG245" i="14"/>
  <c r="AE245" i="14"/>
  <c r="AA245" i="14"/>
  <c r="X245" i="14"/>
  <c r="U245" i="14"/>
  <c r="R245" i="14"/>
  <c r="N245" i="14"/>
  <c r="O245" i="14" s="1"/>
  <c r="K245" i="14"/>
  <c r="L245" i="14" s="1"/>
  <c r="I245" i="14"/>
  <c r="E245" i="14"/>
  <c r="F245" i="14" s="1"/>
  <c r="BF244" i="14"/>
  <c r="BG244" i="14" s="1"/>
  <c r="BC244" i="14"/>
  <c r="BD244" i="14" s="1"/>
  <c r="AZ244" i="14"/>
  <c r="BA244" i="14" s="1"/>
  <c r="AW244" i="14"/>
  <c r="AX244" i="14" s="1"/>
  <c r="AK244" i="14"/>
  <c r="AI244" i="14"/>
  <c r="AG244" i="14"/>
  <c r="AE244" i="14"/>
  <c r="AA244" i="14"/>
  <c r="X244" i="14"/>
  <c r="U244" i="14"/>
  <c r="R244" i="14"/>
  <c r="N244" i="14"/>
  <c r="O244" i="14" s="1"/>
  <c r="K244" i="14"/>
  <c r="L244" i="14" s="1"/>
  <c r="I244" i="14"/>
  <c r="E244" i="14"/>
  <c r="F244" i="14" s="1"/>
  <c r="BF243" i="14"/>
  <c r="BG243" i="14" s="1"/>
  <c r="BC243" i="14"/>
  <c r="BD243" i="14" s="1"/>
  <c r="AZ243" i="14"/>
  <c r="BA243" i="14" s="1"/>
  <c r="AW243" i="14"/>
  <c r="AX243" i="14" s="1"/>
  <c r="AK243" i="14"/>
  <c r="AI243" i="14"/>
  <c r="AG243" i="14"/>
  <c r="AE243" i="14"/>
  <c r="AA243" i="14"/>
  <c r="X243" i="14"/>
  <c r="U243" i="14"/>
  <c r="R243" i="14"/>
  <c r="N243" i="14"/>
  <c r="O243" i="14" s="1"/>
  <c r="K243" i="14"/>
  <c r="L243" i="14" s="1"/>
  <c r="I243" i="14"/>
  <c r="E243" i="14"/>
  <c r="F243" i="14" s="1"/>
  <c r="BF242" i="14"/>
  <c r="BG242" i="14" s="1"/>
  <c r="BC242" i="14"/>
  <c r="BD242" i="14" s="1"/>
  <c r="AZ242" i="14"/>
  <c r="BA242" i="14" s="1"/>
  <c r="AW242" i="14"/>
  <c r="AX242" i="14" s="1"/>
  <c r="AK242" i="14"/>
  <c r="AI242" i="14"/>
  <c r="AG242" i="14"/>
  <c r="AE242" i="14"/>
  <c r="AA242" i="14"/>
  <c r="X242" i="14"/>
  <c r="U242" i="14"/>
  <c r="R242" i="14"/>
  <c r="N242" i="14"/>
  <c r="O242" i="14" s="1"/>
  <c r="K242" i="14"/>
  <c r="L242" i="14" s="1"/>
  <c r="I242" i="14"/>
  <c r="E242" i="14"/>
  <c r="F242" i="14" s="1"/>
  <c r="BF241" i="14"/>
  <c r="BG241" i="14" s="1"/>
  <c r="BC241" i="14"/>
  <c r="BD241" i="14" s="1"/>
  <c r="AZ241" i="14"/>
  <c r="BA241" i="14" s="1"/>
  <c r="AW241" i="14"/>
  <c r="AX241" i="14" s="1"/>
  <c r="AK241" i="14"/>
  <c r="AI241" i="14"/>
  <c r="AG241" i="14"/>
  <c r="AE241" i="14"/>
  <c r="AA241" i="14"/>
  <c r="X241" i="14"/>
  <c r="U241" i="14"/>
  <c r="R241" i="14"/>
  <c r="N241" i="14"/>
  <c r="O241" i="14" s="1"/>
  <c r="K241" i="14"/>
  <c r="L241" i="14" s="1"/>
  <c r="I241" i="14"/>
  <c r="E241" i="14"/>
  <c r="F241" i="14" s="1"/>
  <c r="BF240" i="14"/>
  <c r="BG240" i="14" s="1"/>
  <c r="BC240" i="14"/>
  <c r="BD240" i="14" s="1"/>
  <c r="AZ240" i="14"/>
  <c r="BA240" i="14" s="1"/>
  <c r="AW240" i="14"/>
  <c r="AX240" i="14" s="1"/>
  <c r="AK240" i="14"/>
  <c r="AI240" i="14"/>
  <c r="AG240" i="14"/>
  <c r="AE240" i="14"/>
  <c r="AA240" i="14"/>
  <c r="X240" i="14"/>
  <c r="U240" i="14"/>
  <c r="R240" i="14"/>
  <c r="N240" i="14"/>
  <c r="O240" i="14" s="1"/>
  <c r="K240" i="14"/>
  <c r="L240" i="14" s="1"/>
  <c r="I240" i="14"/>
  <c r="E240" i="14"/>
  <c r="F240" i="14" s="1"/>
  <c r="BF239" i="14"/>
  <c r="BG239" i="14" s="1"/>
  <c r="BC239" i="14"/>
  <c r="BD239" i="14" s="1"/>
  <c r="AZ239" i="14"/>
  <c r="BA239" i="14" s="1"/>
  <c r="AW239" i="14"/>
  <c r="AX239" i="14" s="1"/>
  <c r="AK239" i="14"/>
  <c r="U239" i="14"/>
  <c r="R239" i="14"/>
  <c r="N239" i="14"/>
  <c r="O239" i="14" s="1"/>
  <c r="K239" i="14"/>
  <c r="L239" i="14" s="1"/>
  <c r="I239" i="14"/>
  <c r="E239" i="14"/>
  <c r="F239" i="14" s="1"/>
  <c r="BF238" i="14"/>
  <c r="BG238" i="14" s="1"/>
  <c r="BC238" i="14"/>
  <c r="BD238" i="14" s="1"/>
  <c r="AZ238" i="14"/>
  <c r="BA238" i="14" s="1"/>
  <c r="AW238" i="14"/>
  <c r="AX238" i="14" s="1"/>
  <c r="AK238" i="14"/>
  <c r="AI238" i="14"/>
  <c r="AG238" i="14"/>
  <c r="AE238" i="14"/>
  <c r="AA238" i="14"/>
  <c r="X238" i="14"/>
  <c r="U238" i="14"/>
  <c r="R238" i="14"/>
  <c r="N238" i="14"/>
  <c r="O238" i="14" s="1"/>
  <c r="K238" i="14"/>
  <c r="L238" i="14" s="1"/>
  <c r="I238" i="14"/>
  <c r="E238" i="14"/>
  <c r="F238" i="14" s="1"/>
  <c r="BF237" i="14"/>
  <c r="BG237" i="14" s="1"/>
  <c r="BC237" i="14"/>
  <c r="BD237" i="14" s="1"/>
  <c r="AZ237" i="14"/>
  <c r="BA237" i="14" s="1"/>
  <c r="AW237" i="14"/>
  <c r="AX237" i="14" s="1"/>
  <c r="AK237" i="14"/>
  <c r="AI237" i="14"/>
  <c r="AG237" i="14"/>
  <c r="AE237" i="14"/>
  <c r="AA237" i="14"/>
  <c r="X237" i="14"/>
  <c r="U237" i="14"/>
  <c r="R237" i="14"/>
  <c r="N237" i="14"/>
  <c r="O237" i="14" s="1"/>
  <c r="K237" i="14"/>
  <c r="L237" i="14" s="1"/>
  <c r="I237" i="14"/>
  <c r="E237" i="14"/>
  <c r="F237" i="14" s="1"/>
  <c r="BF236" i="14"/>
  <c r="BG236" i="14" s="1"/>
  <c r="BC236" i="14"/>
  <c r="BD236" i="14" s="1"/>
  <c r="AZ236" i="14"/>
  <c r="BA236" i="14" s="1"/>
  <c r="AW236" i="14"/>
  <c r="AX236" i="14" s="1"/>
  <c r="AK236" i="14"/>
  <c r="AI236" i="14"/>
  <c r="AG236" i="14"/>
  <c r="AE236" i="14"/>
  <c r="AA236" i="14"/>
  <c r="X236" i="14"/>
  <c r="U236" i="14"/>
  <c r="R236" i="14"/>
  <c r="N236" i="14"/>
  <c r="O236" i="14" s="1"/>
  <c r="K236" i="14"/>
  <c r="L236" i="14" s="1"/>
  <c r="I236" i="14"/>
  <c r="E236" i="14"/>
  <c r="F236" i="14" s="1"/>
  <c r="BF235" i="14"/>
  <c r="BG235" i="14" s="1"/>
  <c r="BC235" i="14"/>
  <c r="BD235" i="14" s="1"/>
  <c r="AZ235" i="14"/>
  <c r="BA235" i="14" s="1"/>
  <c r="AW235" i="14"/>
  <c r="AX235" i="14" s="1"/>
  <c r="AK235" i="14"/>
  <c r="AI235" i="14"/>
  <c r="AG235" i="14"/>
  <c r="AE235" i="14"/>
  <c r="AA235" i="14"/>
  <c r="X235" i="14"/>
  <c r="U235" i="14"/>
  <c r="R235" i="14"/>
  <c r="N235" i="14"/>
  <c r="O235" i="14" s="1"/>
  <c r="K235" i="14"/>
  <c r="L235" i="14" s="1"/>
  <c r="I235" i="14"/>
  <c r="E235" i="14"/>
  <c r="F235" i="14" s="1"/>
  <c r="BF234" i="14"/>
  <c r="BG234" i="14" s="1"/>
  <c r="BC234" i="14"/>
  <c r="BD234" i="14" s="1"/>
  <c r="AZ234" i="14"/>
  <c r="BA234" i="14" s="1"/>
  <c r="AW234" i="14"/>
  <c r="AX234" i="14" s="1"/>
  <c r="AK234" i="14"/>
  <c r="AI234" i="14"/>
  <c r="AG234" i="14"/>
  <c r="AE234" i="14"/>
  <c r="AA234" i="14"/>
  <c r="X234" i="14"/>
  <c r="U234" i="14"/>
  <c r="R234" i="14"/>
  <c r="N234" i="14"/>
  <c r="O234" i="14" s="1"/>
  <c r="K234" i="14"/>
  <c r="L234" i="14" s="1"/>
  <c r="I234" i="14"/>
  <c r="E234" i="14"/>
  <c r="F234" i="14" s="1"/>
  <c r="BF233" i="14"/>
  <c r="BG233" i="14" s="1"/>
  <c r="BC233" i="14"/>
  <c r="BD233" i="14" s="1"/>
  <c r="AZ233" i="14"/>
  <c r="BA233" i="14" s="1"/>
  <c r="AW233" i="14"/>
  <c r="AX233" i="14" s="1"/>
  <c r="AK233" i="14"/>
  <c r="AI233" i="14"/>
  <c r="AG233" i="14"/>
  <c r="AE233" i="14"/>
  <c r="AA233" i="14"/>
  <c r="X233" i="14"/>
  <c r="U233" i="14"/>
  <c r="R233" i="14"/>
  <c r="N233" i="14"/>
  <c r="O233" i="14" s="1"/>
  <c r="K233" i="14"/>
  <c r="L233" i="14" s="1"/>
  <c r="I233" i="14"/>
  <c r="E233" i="14"/>
  <c r="F233" i="14" s="1"/>
  <c r="BF232" i="14"/>
  <c r="BG232" i="14" s="1"/>
  <c r="BC232" i="14"/>
  <c r="BD232" i="14" s="1"/>
  <c r="AZ232" i="14"/>
  <c r="BA232" i="14" s="1"/>
  <c r="AW232" i="14"/>
  <c r="AX232" i="14" s="1"/>
  <c r="AK232" i="14"/>
  <c r="AI232" i="14"/>
  <c r="AG232" i="14"/>
  <c r="AE232" i="14"/>
  <c r="AA232" i="14"/>
  <c r="X232" i="14"/>
  <c r="U232" i="14"/>
  <c r="R232" i="14"/>
  <c r="N232" i="14"/>
  <c r="O232" i="14" s="1"/>
  <c r="K232" i="14"/>
  <c r="L232" i="14" s="1"/>
  <c r="I232" i="14"/>
  <c r="E232" i="14"/>
  <c r="F232" i="14" s="1"/>
  <c r="BF231" i="14"/>
  <c r="BG231" i="14" s="1"/>
  <c r="BC231" i="14"/>
  <c r="BD231" i="14" s="1"/>
  <c r="AZ231" i="14"/>
  <c r="BA231" i="14" s="1"/>
  <c r="AW231" i="14"/>
  <c r="AX231" i="14" s="1"/>
  <c r="AK231" i="14"/>
  <c r="AI231" i="14"/>
  <c r="AG231" i="14"/>
  <c r="AE231" i="14"/>
  <c r="AA231" i="14"/>
  <c r="X231" i="14"/>
  <c r="U231" i="14"/>
  <c r="R231" i="14"/>
  <c r="N231" i="14"/>
  <c r="O231" i="14" s="1"/>
  <c r="K231" i="14"/>
  <c r="L231" i="14" s="1"/>
  <c r="I231" i="14"/>
  <c r="E231" i="14"/>
  <c r="F231" i="14" s="1"/>
  <c r="BF230" i="14"/>
  <c r="BG230" i="14" s="1"/>
  <c r="BC230" i="14"/>
  <c r="BD230" i="14" s="1"/>
  <c r="AZ230" i="14"/>
  <c r="BA230" i="14" s="1"/>
  <c r="AW230" i="14"/>
  <c r="AX230" i="14" s="1"/>
  <c r="AK230" i="14"/>
  <c r="AI230" i="14"/>
  <c r="AG230" i="14"/>
  <c r="AE230" i="14"/>
  <c r="AA230" i="14"/>
  <c r="X230" i="14"/>
  <c r="U230" i="14"/>
  <c r="R230" i="14"/>
  <c r="N230" i="14"/>
  <c r="O230" i="14" s="1"/>
  <c r="K230" i="14"/>
  <c r="L230" i="14" s="1"/>
  <c r="I230" i="14"/>
  <c r="E230" i="14"/>
  <c r="F230" i="14" s="1"/>
  <c r="BF229" i="14"/>
  <c r="BG229" i="14" s="1"/>
  <c r="BC229" i="14"/>
  <c r="BD229" i="14" s="1"/>
  <c r="AZ229" i="14"/>
  <c r="BA229" i="14" s="1"/>
  <c r="AW229" i="14"/>
  <c r="AX229" i="14" s="1"/>
  <c r="AK229" i="14"/>
  <c r="AI229" i="14"/>
  <c r="AG229" i="14"/>
  <c r="AE229" i="14"/>
  <c r="AA229" i="14"/>
  <c r="X229" i="14"/>
  <c r="U229" i="14"/>
  <c r="R229" i="14"/>
  <c r="N229" i="14"/>
  <c r="O229" i="14" s="1"/>
  <c r="K229" i="14"/>
  <c r="L229" i="14" s="1"/>
  <c r="I229" i="14"/>
  <c r="E229" i="14"/>
  <c r="F229" i="14" s="1"/>
  <c r="BF228" i="14"/>
  <c r="BG228" i="14" s="1"/>
  <c r="BC228" i="14"/>
  <c r="BD228" i="14" s="1"/>
  <c r="AZ228" i="14"/>
  <c r="BA228" i="14" s="1"/>
  <c r="AW228" i="14"/>
  <c r="AX228" i="14" s="1"/>
  <c r="AK228" i="14"/>
  <c r="AI228" i="14"/>
  <c r="AG228" i="14"/>
  <c r="AE228" i="14"/>
  <c r="AA228" i="14"/>
  <c r="X228" i="14"/>
  <c r="U228" i="14"/>
  <c r="R228" i="14"/>
  <c r="N228" i="14"/>
  <c r="O228" i="14" s="1"/>
  <c r="K228" i="14"/>
  <c r="L228" i="14" s="1"/>
  <c r="I228" i="14"/>
  <c r="E228" i="14"/>
  <c r="F228" i="14" s="1"/>
  <c r="BF227" i="14"/>
  <c r="BG227" i="14" s="1"/>
  <c r="BC227" i="14"/>
  <c r="BD227" i="14" s="1"/>
  <c r="AZ227" i="14"/>
  <c r="BA227" i="14" s="1"/>
  <c r="AW227" i="14"/>
  <c r="AX227" i="14" s="1"/>
  <c r="AK227" i="14"/>
  <c r="AI227" i="14"/>
  <c r="AG227" i="14"/>
  <c r="AE227" i="14"/>
  <c r="AA227" i="14"/>
  <c r="X227" i="14"/>
  <c r="U227" i="14"/>
  <c r="R227" i="14"/>
  <c r="N227" i="14"/>
  <c r="O227" i="14" s="1"/>
  <c r="K227" i="14"/>
  <c r="L227" i="14" s="1"/>
  <c r="I227" i="14"/>
  <c r="E227" i="14"/>
  <c r="F227" i="14" s="1"/>
  <c r="BF226" i="14"/>
  <c r="BG226" i="14" s="1"/>
  <c r="BC226" i="14"/>
  <c r="BD226" i="14" s="1"/>
  <c r="AZ226" i="14"/>
  <c r="BA226" i="14" s="1"/>
  <c r="AW226" i="14"/>
  <c r="AX226" i="14" s="1"/>
  <c r="AK226" i="14"/>
  <c r="AI226" i="14"/>
  <c r="AG226" i="14"/>
  <c r="AE226" i="14"/>
  <c r="AA226" i="14"/>
  <c r="X226" i="14"/>
  <c r="U226" i="14"/>
  <c r="R226" i="14"/>
  <c r="N226" i="14"/>
  <c r="O226" i="14" s="1"/>
  <c r="K226" i="14"/>
  <c r="L226" i="14" s="1"/>
  <c r="I226" i="14"/>
  <c r="E226" i="14"/>
  <c r="F226" i="14" s="1"/>
  <c r="BF225" i="14"/>
  <c r="BG225" i="14" s="1"/>
  <c r="BC225" i="14"/>
  <c r="BD225" i="14" s="1"/>
  <c r="AZ225" i="14"/>
  <c r="BA225" i="14" s="1"/>
  <c r="AW225" i="14"/>
  <c r="AX225" i="14" s="1"/>
  <c r="AK225" i="14"/>
  <c r="AI225" i="14"/>
  <c r="AG225" i="14"/>
  <c r="AE225" i="14"/>
  <c r="AA225" i="14"/>
  <c r="X225" i="14"/>
  <c r="U225" i="14"/>
  <c r="R225" i="14"/>
  <c r="N225" i="14"/>
  <c r="O225" i="14" s="1"/>
  <c r="K225" i="14"/>
  <c r="L225" i="14" s="1"/>
  <c r="I225" i="14"/>
  <c r="E225" i="14"/>
  <c r="F225" i="14" s="1"/>
  <c r="BF224" i="14"/>
  <c r="BG224" i="14" s="1"/>
  <c r="BC224" i="14"/>
  <c r="BD224" i="14" s="1"/>
  <c r="AZ224" i="14"/>
  <c r="BA224" i="14" s="1"/>
  <c r="AW224" i="14"/>
  <c r="AX224" i="14" s="1"/>
  <c r="AK224" i="14"/>
  <c r="AI224" i="14"/>
  <c r="AG224" i="14"/>
  <c r="AE224" i="14"/>
  <c r="AA224" i="14"/>
  <c r="X224" i="14"/>
  <c r="U224" i="14"/>
  <c r="R224" i="14"/>
  <c r="N224" i="14"/>
  <c r="O224" i="14" s="1"/>
  <c r="K224" i="14"/>
  <c r="L224" i="14" s="1"/>
  <c r="I224" i="14"/>
  <c r="E224" i="14"/>
  <c r="F224" i="14" s="1"/>
  <c r="BF223" i="14"/>
  <c r="BG223" i="14" s="1"/>
  <c r="BC223" i="14"/>
  <c r="BD223" i="14" s="1"/>
  <c r="AZ223" i="14"/>
  <c r="BA223" i="14" s="1"/>
  <c r="AW223" i="14"/>
  <c r="AX223" i="14" s="1"/>
  <c r="AK223" i="14"/>
  <c r="AI223" i="14"/>
  <c r="AG223" i="14"/>
  <c r="AE223" i="14"/>
  <c r="AA223" i="14"/>
  <c r="X223" i="14"/>
  <c r="U223" i="14"/>
  <c r="R223" i="14"/>
  <c r="N223" i="14"/>
  <c r="O223" i="14" s="1"/>
  <c r="K223" i="14"/>
  <c r="L223" i="14" s="1"/>
  <c r="I223" i="14"/>
  <c r="E223" i="14"/>
  <c r="F223" i="14" s="1"/>
  <c r="BF222" i="14"/>
  <c r="BG222" i="14" s="1"/>
  <c r="BC222" i="14"/>
  <c r="BD222" i="14" s="1"/>
  <c r="AZ222" i="14"/>
  <c r="BA222" i="14" s="1"/>
  <c r="AW222" i="14"/>
  <c r="AX222" i="14" s="1"/>
  <c r="AK222" i="14"/>
  <c r="AI222" i="14"/>
  <c r="AG222" i="14"/>
  <c r="AE222" i="14"/>
  <c r="AA222" i="14"/>
  <c r="X222" i="14"/>
  <c r="U222" i="14"/>
  <c r="R222" i="14"/>
  <c r="N222" i="14"/>
  <c r="O222" i="14" s="1"/>
  <c r="K222" i="14"/>
  <c r="L222" i="14" s="1"/>
  <c r="I222" i="14"/>
  <c r="E222" i="14"/>
  <c r="F222" i="14" s="1"/>
  <c r="BF221" i="14"/>
  <c r="BG221" i="14" s="1"/>
  <c r="BC221" i="14"/>
  <c r="BD221" i="14" s="1"/>
  <c r="AZ221" i="14"/>
  <c r="BA221" i="14" s="1"/>
  <c r="AW221" i="14"/>
  <c r="AX221" i="14" s="1"/>
  <c r="AK221" i="14"/>
  <c r="AI221" i="14"/>
  <c r="AG221" i="14"/>
  <c r="AE221" i="14"/>
  <c r="AA221" i="14"/>
  <c r="X221" i="14"/>
  <c r="U221" i="14"/>
  <c r="R221" i="14"/>
  <c r="N221" i="14"/>
  <c r="O221" i="14" s="1"/>
  <c r="K221" i="14"/>
  <c r="L221" i="14" s="1"/>
  <c r="I221" i="14"/>
  <c r="E221" i="14"/>
  <c r="F221" i="14" s="1"/>
  <c r="BF220" i="14"/>
  <c r="BG220" i="14" s="1"/>
  <c r="BC220" i="14"/>
  <c r="BD220" i="14" s="1"/>
  <c r="AZ220" i="14"/>
  <c r="BA220" i="14" s="1"/>
  <c r="AW220" i="14"/>
  <c r="AX220" i="14" s="1"/>
  <c r="AK220" i="14"/>
  <c r="AI220" i="14"/>
  <c r="AG220" i="14"/>
  <c r="AE220" i="14"/>
  <c r="AA220" i="14"/>
  <c r="X220" i="14"/>
  <c r="U220" i="14"/>
  <c r="R220" i="14"/>
  <c r="N220" i="14"/>
  <c r="O220" i="14" s="1"/>
  <c r="K220" i="14"/>
  <c r="L220" i="14" s="1"/>
  <c r="I220" i="14"/>
  <c r="E220" i="14"/>
  <c r="F220" i="14" s="1"/>
  <c r="BF219" i="14"/>
  <c r="BG219" i="14" s="1"/>
  <c r="BC219" i="14"/>
  <c r="BD219" i="14" s="1"/>
  <c r="AZ219" i="14"/>
  <c r="BA219" i="14" s="1"/>
  <c r="AW219" i="14"/>
  <c r="AX219" i="14" s="1"/>
  <c r="AK219" i="14"/>
  <c r="AI219" i="14"/>
  <c r="AG219" i="14"/>
  <c r="AE219" i="14"/>
  <c r="AA219" i="14"/>
  <c r="X219" i="14"/>
  <c r="U219" i="14"/>
  <c r="R219" i="14"/>
  <c r="N219" i="14"/>
  <c r="O219" i="14" s="1"/>
  <c r="K219" i="14"/>
  <c r="L219" i="14" s="1"/>
  <c r="I219" i="14"/>
  <c r="E219" i="14"/>
  <c r="F219" i="14" s="1"/>
  <c r="BF218" i="14"/>
  <c r="BG218" i="14" s="1"/>
  <c r="BC218" i="14"/>
  <c r="BD218" i="14" s="1"/>
  <c r="AZ218" i="14"/>
  <c r="BA218" i="14" s="1"/>
  <c r="AW218" i="14"/>
  <c r="AX218" i="14" s="1"/>
  <c r="AK218" i="14"/>
  <c r="AI218" i="14"/>
  <c r="AG218" i="14"/>
  <c r="AE218" i="14"/>
  <c r="AA218" i="14"/>
  <c r="X218" i="14"/>
  <c r="U218" i="14"/>
  <c r="R218" i="14"/>
  <c r="N218" i="14"/>
  <c r="O218" i="14" s="1"/>
  <c r="K218" i="14"/>
  <c r="L218" i="14" s="1"/>
  <c r="I218" i="14"/>
  <c r="E218" i="14"/>
  <c r="F218" i="14" s="1"/>
  <c r="BF217" i="14"/>
  <c r="BG217" i="14" s="1"/>
  <c r="BC217" i="14"/>
  <c r="BD217" i="14" s="1"/>
  <c r="AZ217" i="14"/>
  <c r="BA217" i="14" s="1"/>
  <c r="AW217" i="14"/>
  <c r="AX217" i="14" s="1"/>
  <c r="AK217" i="14"/>
  <c r="AI217" i="14"/>
  <c r="AG217" i="14"/>
  <c r="AE217" i="14"/>
  <c r="AA217" i="14"/>
  <c r="X217" i="14"/>
  <c r="U217" i="14"/>
  <c r="R217" i="14"/>
  <c r="N217" i="14"/>
  <c r="O217" i="14" s="1"/>
  <c r="K217" i="14"/>
  <c r="L217" i="14" s="1"/>
  <c r="I217" i="14"/>
  <c r="E217" i="14"/>
  <c r="F217" i="14" s="1"/>
  <c r="BF216" i="14"/>
  <c r="BG216" i="14" s="1"/>
  <c r="BC216" i="14"/>
  <c r="BD216" i="14" s="1"/>
  <c r="AZ216" i="14"/>
  <c r="BA216" i="14" s="1"/>
  <c r="AW216" i="14"/>
  <c r="AX216" i="14" s="1"/>
  <c r="AK216" i="14"/>
  <c r="AI216" i="14"/>
  <c r="AG216" i="14"/>
  <c r="AE216" i="14"/>
  <c r="AA216" i="14"/>
  <c r="X216" i="14"/>
  <c r="U216" i="14"/>
  <c r="R216" i="14"/>
  <c r="N216" i="14"/>
  <c r="O216" i="14" s="1"/>
  <c r="K216" i="14"/>
  <c r="L216" i="14" s="1"/>
  <c r="I216" i="14"/>
  <c r="E216" i="14"/>
  <c r="F216" i="14" s="1"/>
  <c r="BF215" i="14"/>
  <c r="BG215" i="14" s="1"/>
  <c r="BC215" i="14"/>
  <c r="BD215" i="14" s="1"/>
  <c r="AZ215" i="14"/>
  <c r="BA215" i="14" s="1"/>
  <c r="AW215" i="14"/>
  <c r="AX215" i="14" s="1"/>
  <c r="AK215" i="14"/>
  <c r="AI215" i="14"/>
  <c r="AG215" i="14"/>
  <c r="AE215" i="14"/>
  <c r="AA215" i="14"/>
  <c r="X215" i="14"/>
  <c r="U215" i="14"/>
  <c r="R215" i="14"/>
  <c r="N215" i="14"/>
  <c r="O215" i="14" s="1"/>
  <c r="K215" i="14"/>
  <c r="L215" i="14" s="1"/>
  <c r="I215" i="14"/>
  <c r="E215" i="14"/>
  <c r="F215" i="14" s="1"/>
  <c r="BF214" i="14"/>
  <c r="BG214" i="14" s="1"/>
  <c r="BC214" i="14"/>
  <c r="BD214" i="14" s="1"/>
  <c r="AZ214" i="14"/>
  <c r="BA214" i="14" s="1"/>
  <c r="AW214" i="14"/>
  <c r="AX214" i="14" s="1"/>
  <c r="AK214" i="14"/>
  <c r="AI214" i="14"/>
  <c r="AG214" i="14"/>
  <c r="AE214" i="14"/>
  <c r="AA214" i="14"/>
  <c r="X214" i="14"/>
  <c r="U214" i="14"/>
  <c r="R214" i="14"/>
  <c r="N214" i="14"/>
  <c r="O214" i="14" s="1"/>
  <c r="K214" i="14"/>
  <c r="L214" i="14" s="1"/>
  <c r="I214" i="14"/>
  <c r="E214" i="14"/>
  <c r="F214" i="14" s="1"/>
  <c r="BF213" i="14"/>
  <c r="BG213" i="14" s="1"/>
  <c r="BC213" i="14"/>
  <c r="BD213" i="14" s="1"/>
  <c r="AZ213" i="14"/>
  <c r="BA213" i="14" s="1"/>
  <c r="AW213" i="14"/>
  <c r="AX213" i="14" s="1"/>
  <c r="AK213" i="14"/>
  <c r="AI213" i="14"/>
  <c r="AG213" i="14"/>
  <c r="AE213" i="14"/>
  <c r="AA213" i="14"/>
  <c r="X213" i="14"/>
  <c r="U213" i="14"/>
  <c r="R213" i="14"/>
  <c r="N213" i="14"/>
  <c r="O213" i="14" s="1"/>
  <c r="K213" i="14"/>
  <c r="L213" i="14" s="1"/>
  <c r="I213" i="14"/>
  <c r="E213" i="14"/>
  <c r="F213" i="14" s="1"/>
  <c r="BF212" i="14"/>
  <c r="BG212" i="14" s="1"/>
  <c r="BC212" i="14"/>
  <c r="BD212" i="14" s="1"/>
  <c r="AZ212" i="14"/>
  <c r="BA212" i="14" s="1"/>
  <c r="AW212" i="14"/>
  <c r="AX212" i="14" s="1"/>
  <c r="AK212" i="14"/>
  <c r="AI212" i="14"/>
  <c r="AG212" i="14"/>
  <c r="AE212" i="14"/>
  <c r="AA212" i="14"/>
  <c r="X212" i="14"/>
  <c r="U212" i="14"/>
  <c r="R212" i="14"/>
  <c r="N212" i="14"/>
  <c r="O212" i="14" s="1"/>
  <c r="K212" i="14"/>
  <c r="L212" i="14" s="1"/>
  <c r="I212" i="14"/>
  <c r="E212" i="14"/>
  <c r="F212" i="14" s="1"/>
  <c r="BF211" i="14"/>
  <c r="BG211" i="14" s="1"/>
  <c r="BC211" i="14"/>
  <c r="BD211" i="14" s="1"/>
  <c r="AZ211" i="14"/>
  <c r="BA211" i="14" s="1"/>
  <c r="AW211" i="14"/>
  <c r="AX211" i="14" s="1"/>
  <c r="AK211" i="14"/>
  <c r="AI211" i="14"/>
  <c r="AG211" i="14"/>
  <c r="AE211" i="14"/>
  <c r="AA211" i="14"/>
  <c r="X211" i="14"/>
  <c r="U211" i="14"/>
  <c r="R211" i="14"/>
  <c r="N211" i="14"/>
  <c r="O211" i="14" s="1"/>
  <c r="K211" i="14"/>
  <c r="L211" i="14" s="1"/>
  <c r="I211" i="14"/>
  <c r="E211" i="14"/>
  <c r="F211" i="14" s="1"/>
  <c r="BF210" i="14"/>
  <c r="BG210" i="14" s="1"/>
  <c r="BC210" i="14"/>
  <c r="BD210" i="14" s="1"/>
  <c r="AZ210" i="14"/>
  <c r="BA210" i="14" s="1"/>
  <c r="AW210" i="14"/>
  <c r="AX210" i="14" s="1"/>
  <c r="AK210" i="14"/>
  <c r="AI210" i="14"/>
  <c r="AG210" i="14"/>
  <c r="AE210" i="14"/>
  <c r="AA210" i="14"/>
  <c r="X210" i="14"/>
  <c r="U210" i="14"/>
  <c r="R210" i="14"/>
  <c r="N210" i="14"/>
  <c r="O210" i="14" s="1"/>
  <c r="K210" i="14"/>
  <c r="L210" i="14" s="1"/>
  <c r="I210" i="14"/>
  <c r="E210" i="14"/>
  <c r="F210" i="14" s="1"/>
  <c r="BF209" i="14"/>
  <c r="BG209" i="14" s="1"/>
  <c r="BC209" i="14"/>
  <c r="BD209" i="14" s="1"/>
  <c r="AZ209" i="14"/>
  <c r="BA209" i="14" s="1"/>
  <c r="AW209" i="14"/>
  <c r="AX209" i="14" s="1"/>
  <c r="AK209" i="14"/>
  <c r="AI209" i="14"/>
  <c r="AG209" i="14"/>
  <c r="AE209" i="14"/>
  <c r="AA209" i="14"/>
  <c r="X209" i="14"/>
  <c r="U209" i="14"/>
  <c r="R209" i="14"/>
  <c r="N209" i="14"/>
  <c r="O209" i="14" s="1"/>
  <c r="K209" i="14"/>
  <c r="L209" i="14" s="1"/>
  <c r="I209" i="14"/>
  <c r="E209" i="14"/>
  <c r="F209" i="14" s="1"/>
  <c r="BF208" i="14"/>
  <c r="BG208" i="14" s="1"/>
  <c r="BC208" i="14"/>
  <c r="BD208" i="14" s="1"/>
  <c r="AZ208" i="14"/>
  <c r="BA208" i="14" s="1"/>
  <c r="AW208" i="14"/>
  <c r="AX208" i="14" s="1"/>
  <c r="AK208" i="14"/>
  <c r="AI208" i="14"/>
  <c r="AG208" i="14"/>
  <c r="AE208" i="14"/>
  <c r="AA208" i="14"/>
  <c r="X208" i="14"/>
  <c r="U208" i="14"/>
  <c r="R208" i="14"/>
  <c r="N208" i="14"/>
  <c r="O208" i="14" s="1"/>
  <c r="K208" i="14"/>
  <c r="L208" i="14" s="1"/>
  <c r="I208" i="14"/>
  <c r="E208" i="14"/>
  <c r="F208" i="14" s="1"/>
  <c r="BF207" i="14"/>
  <c r="BG207" i="14" s="1"/>
  <c r="BC207" i="14"/>
  <c r="BD207" i="14" s="1"/>
  <c r="AZ207" i="14"/>
  <c r="BA207" i="14" s="1"/>
  <c r="AW207" i="14"/>
  <c r="AX207" i="14" s="1"/>
  <c r="AK207" i="14"/>
  <c r="AI207" i="14"/>
  <c r="AG207" i="14"/>
  <c r="AE207" i="14"/>
  <c r="AA207" i="14"/>
  <c r="X207" i="14"/>
  <c r="U207" i="14"/>
  <c r="R207" i="14"/>
  <c r="N207" i="14"/>
  <c r="O207" i="14" s="1"/>
  <c r="K207" i="14"/>
  <c r="L207" i="14" s="1"/>
  <c r="I207" i="14"/>
  <c r="E207" i="14"/>
  <c r="F207" i="14" s="1"/>
  <c r="BF206" i="14"/>
  <c r="BG206" i="14" s="1"/>
  <c r="BC206" i="14"/>
  <c r="BD206" i="14" s="1"/>
  <c r="AZ206" i="14"/>
  <c r="BA206" i="14" s="1"/>
  <c r="AW206" i="14"/>
  <c r="AX206" i="14" s="1"/>
  <c r="AK206" i="14"/>
  <c r="AI206" i="14"/>
  <c r="AG206" i="14"/>
  <c r="AE206" i="14"/>
  <c r="AA206" i="14"/>
  <c r="X206" i="14"/>
  <c r="U206" i="14"/>
  <c r="R206" i="14"/>
  <c r="N206" i="14"/>
  <c r="O206" i="14" s="1"/>
  <c r="K206" i="14"/>
  <c r="L206" i="14" s="1"/>
  <c r="I206" i="14"/>
  <c r="E206" i="14"/>
  <c r="F206" i="14" s="1"/>
  <c r="BF205" i="14"/>
  <c r="BG205" i="14" s="1"/>
  <c r="BC205" i="14"/>
  <c r="BD205" i="14" s="1"/>
  <c r="AZ205" i="14"/>
  <c r="BA205" i="14" s="1"/>
  <c r="AW205" i="14"/>
  <c r="AX205" i="14" s="1"/>
  <c r="AK205" i="14"/>
  <c r="AI205" i="14"/>
  <c r="AG205" i="14"/>
  <c r="AE205" i="14"/>
  <c r="AA205" i="14"/>
  <c r="X205" i="14"/>
  <c r="U205" i="14"/>
  <c r="R205" i="14"/>
  <c r="N205" i="14"/>
  <c r="O205" i="14" s="1"/>
  <c r="K205" i="14"/>
  <c r="L205" i="14" s="1"/>
  <c r="I205" i="14"/>
  <c r="E205" i="14"/>
  <c r="F205" i="14" s="1"/>
  <c r="BF204" i="14"/>
  <c r="BG204" i="14" s="1"/>
  <c r="BC204" i="14"/>
  <c r="BD204" i="14" s="1"/>
  <c r="AZ204" i="14"/>
  <c r="BA204" i="14" s="1"/>
  <c r="AW204" i="14"/>
  <c r="AX204" i="14" s="1"/>
  <c r="AK204" i="14"/>
  <c r="AI204" i="14"/>
  <c r="AG204" i="14"/>
  <c r="AE204" i="14"/>
  <c r="AA204" i="14"/>
  <c r="X204" i="14"/>
  <c r="U204" i="14"/>
  <c r="R204" i="14"/>
  <c r="N204" i="14"/>
  <c r="O204" i="14" s="1"/>
  <c r="K204" i="14"/>
  <c r="L204" i="14" s="1"/>
  <c r="I204" i="14"/>
  <c r="E204" i="14"/>
  <c r="F204" i="14" s="1"/>
  <c r="BF203" i="14"/>
  <c r="BG203" i="14" s="1"/>
  <c r="BC203" i="14"/>
  <c r="BD203" i="14" s="1"/>
  <c r="AZ203" i="14"/>
  <c r="BA203" i="14" s="1"/>
  <c r="AW203" i="14"/>
  <c r="AX203" i="14" s="1"/>
  <c r="AK203" i="14"/>
  <c r="AI203" i="14"/>
  <c r="AG203" i="14"/>
  <c r="AE203" i="14"/>
  <c r="AA203" i="14"/>
  <c r="X203" i="14"/>
  <c r="U203" i="14"/>
  <c r="R203" i="14"/>
  <c r="N203" i="14"/>
  <c r="O203" i="14" s="1"/>
  <c r="K203" i="14"/>
  <c r="L203" i="14" s="1"/>
  <c r="I203" i="14"/>
  <c r="E203" i="14"/>
  <c r="F203" i="14" s="1"/>
  <c r="BF202" i="14"/>
  <c r="BG202" i="14" s="1"/>
  <c r="BC202" i="14"/>
  <c r="BD202" i="14" s="1"/>
  <c r="AZ202" i="14"/>
  <c r="BA202" i="14" s="1"/>
  <c r="AW202" i="14"/>
  <c r="AX202" i="14" s="1"/>
  <c r="AK202" i="14"/>
  <c r="AI202" i="14"/>
  <c r="AG202" i="14"/>
  <c r="AE202" i="14"/>
  <c r="AA202" i="14"/>
  <c r="X202" i="14"/>
  <c r="U202" i="14"/>
  <c r="R202" i="14"/>
  <c r="N202" i="14"/>
  <c r="O202" i="14" s="1"/>
  <c r="K202" i="14"/>
  <c r="L202" i="14" s="1"/>
  <c r="I202" i="14"/>
  <c r="E202" i="14"/>
  <c r="F202" i="14" s="1"/>
  <c r="BF201" i="14"/>
  <c r="BG201" i="14" s="1"/>
  <c r="BC201" i="14"/>
  <c r="BD201" i="14" s="1"/>
  <c r="AZ201" i="14"/>
  <c r="BA201" i="14" s="1"/>
  <c r="AW201" i="14"/>
  <c r="AX201" i="14" s="1"/>
  <c r="AK201" i="14"/>
  <c r="AI201" i="14"/>
  <c r="AG201" i="14"/>
  <c r="AE201" i="14"/>
  <c r="AA201" i="14"/>
  <c r="X201" i="14"/>
  <c r="U201" i="14"/>
  <c r="R201" i="14"/>
  <c r="N201" i="14"/>
  <c r="O201" i="14" s="1"/>
  <c r="K201" i="14"/>
  <c r="L201" i="14" s="1"/>
  <c r="I201" i="14"/>
  <c r="E201" i="14"/>
  <c r="F201" i="14" s="1"/>
  <c r="BF200" i="14"/>
  <c r="BG200" i="14" s="1"/>
  <c r="BC200" i="14"/>
  <c r="BD200" i="14" s="1"/>
  <c r="AZ200" i="14"/>
  <c r="BA200" i="14" s="1"/>
  <c r="AW200" i="14"/>
  <c r="AX200" i="14" s="1"/>
  <c r="AK200" i="14"/>
  <c r="AI200" i="14"/>
  <c r="AG200" i="14"/>
  <c r="AE200" i="14"/>
  <c r="AA200" i="14"/>
  <c r="X200" i="14"/>
  <c r="U200" i="14"/>
  <c r="R200" i="14"/>
  <c r="N200" i="14"/>
  <c r="O200" i="14" s="1"/>
  <c r="K200" i="14"/>
  <c r="L200" i="14" s="1"/>
  <c r="I200" i="14"/>
  <c r="E200" i="14"/>
  <c r="F200" i="14" s="1"/>
  <c r="BF199" i="14"/>
  <c r="BG199" i="14" s="1"/>
  <c r="BC199" i="14"/>
  <c r="BD199" i="14" s="1"/>
  <c r="AZ199" i="14"/>
  <c r="BA199" i="14" s="1"/>
  <c r="AW199" i="14"/>
  <c r="AX199" i="14" s="1"/>
  <c r="AK199" i="14"/>
  <c r="AI199" i="14"/>
  <c r="AG199" i="14"/>
  <c r="AE199" i="14"/>
  <c r="AA199" i="14"/>
  <c r="X199" i="14"/>
  <c r="U199" i="14"/>
  <c r="R199" i="14"/>
  <c r="N199" i="14"/>
  <c r="O199" i="14" s="1"/>
  <c r="K199" i="14"/>
  <c r="L199" i="14" s="1"/>
  <c r="I199" i="14"/>
  <c r="E199" i="14"/>
  <c r="F199" i="14" s="1"/>
  <c r="BF198" i="14"/>
  <c r="BG198" i="14" s="1"/>
  <c r="BC198" i="14"/>
  <c r="BD198" i="14" s="1"/>
  <c r="AZ198" i="14"/>
  <c r="BA198" i="14" s="1"/>
  <c r="AW198" i="14"/>
  <c r="AX198" i="14" s="1"/>
  <c r="AK198" i="14"/>
  <c r="AI198" i="14"/>
  <c r="AG198" i="14"/>
  <c r="AE198" i="14"/>
  <c r="AA198" i="14"/>
  <c r="X198" i="14"/>
  <c r="U198" i="14"/>
  <c r="R198" i="14"/>
  <c r="N198" i="14"/>
  <c r="O198" i="14" s="1"/>
  <c r="K198" i="14"/>
  <c r="L198" i="14" s="1"/>
  <c r="I198" i="14"/>
  <c r="E198" i="14"/>
  <c r="F198" i="14" s="1"/>
  <c r="BF197" i="14"/>
  <c r="BG197" i="14" s="1"/>
  <c r="BC197" i="14"/>
  <c r="BD197" i="14" s="1"/>
  <c r="AZ197" i="14"/>
  <c r="BA197" i="14" s="1"/>
  <c r="AW197" i="14"/>
  <c r="AX197" i="14" s="1"/>
  <c r="AK197" i="14"/>
  <c r="AI197" i="14"/>
  <c r="AG197" i="14"/>
  <c r="AE197" i="14"/>
  <c r="AA197" i="14"/>
  <c r="X197" i="14"/>
  <c r="U197" i="14"/>
  <c r="R197" i="14"/>
  <c r="N197" i="14"/>
  <c r="O197" i="14" s="1"/>
  <c r="K197" i="14"/>
  <c r="L197" i="14" s="1"/>
  <c r="I197" i="14"/>
  <c r="E197" i="14"/>
  <c r="F197" i="14" s="1"/>
  <c r="BF196" i="14"/>
  <c r="BG196" i="14" s="1"/>
  <c r="BC196" i="14"/>
  <c r="BD196" i="14" s="1"/>
  <c r="AZ196" i="14"/>
  <c r="BA196" i="14" s="1"/>
  <c r="AW196" i="14"/>
  <c r="AX196" i="14" s="1"/>
  <c r="AK196" i="14"/>
  <c r="AI196" i="14"/>
  <c r="AG196" i="14"/>
  <c r="AE196" i="14"/>
  <c r="AA196" i="14"/>
  <c r="X196" i="14"/>
  <c r="U196" i="14"/>
  <c r="R196" i="14"/>
  <c r="N196" i="14"/>
  <c r="O196" i="14" s="1"/>
  <c r="K196" i="14"/>
  <c r="L196" i="14" s="1"/>
  <c r="I196" i="14"/>
  <c r="E196" i="14"/>
  <c r="F196" i="14" s="1"/>
  <c r="BF195" i="14"/>
  <c r="BG195" i="14" s="1"/>
  <c r="BC195" i="14"/>
  <c r="BD195" i="14" s="1"/>
  <c r="AZ195" i="14"/>
  <c r="BA195" i="14" s="1"/>
  <c r="AW195" i="14"/>
  <c r="AX195" i="14" s="1"/>
  <c r="AK195" i="14"/>
  <c r="AI195" i="14"/>
  <c r="AG195" i="14"/>
  <c r="AE195" i="14"/>
  <c r="AA195" i="14"/>
  <c r="X195" i="14"/>
  <c r="U195" i="14"/>
  <c r="R195" i="14"/>
  <c r="N195" i="14"/>
  <c r="O195" i="14" s="1"/>
  <c r="K195" i="14"/>
  <c r="L195" i="14" s="1"/>
  <c r="I195" i="14"/>
  <c r="E195" i="14"/>
  <c r="F195" i="14" s="1"/>
  <c r="BF194" i="14"/>
  <c r="BG194" i="14" s="1"/>
  <c r="BC194" i="14"/>
  <c r="BD194" i="14" s="1"/>
  <c r="AZ194" i="14"/>
  <c r="BA194" i="14" s="1"/>
  <c r="AW194" i="14"/>
  <c r="AX194" i="14" s="1"/>
  <c r="AK194" i="14"/>
  <c r="AI194" i="14"/>
  <c r="AG194" i="14"/>
  <c r="AE194" i="14"/>
  <c r="AA194" i="14"/>
  <c r="X194" i="14"/>
  <c r="U194" i="14"/>
  <c r="R194" i="14"/>
  <c r="N194" i="14"/>
  <c r="O194" i="14" s="1"/>
  <c r="K194" i="14"/>
  <c r="L194" i="14" s="1"/>
  <c r="I194" i="14"/>
  <c r="E194" i="14"/>
  <c r="F194" i="14" s="1"/>
  <c r="BF193" i="14"/>
  <c r="BG193" i="14" s="1"/>
  <c r="BC193" i="14"/>
  <c r="BD193" i="14" s="1"/>
  <c r="AZ193" i="14"/>
  <c r="BA193" i="14" s="1"/>
  <c r="AW193" i="14"/>
  <c r="AX193" i="14" s="1"/>
  <c r="AK193" i="14"/>
  <c r="AI193" i="14"/>
  <c r="AG193" i="14"/>
  <c r="AE193" i="14"/>
  <c r="AA193" i="14"/>
  <c r="X193" i="14"/>
  <c r="U193" i="14"/>
  <c r="R193" i="14"/>
  <c r="N193" i="14"/>
  <c r="O193" i="14" s="1"/>
  <c r="K193" i="14"/>
  <c r="L193" i="14" s="1"/>
  <c r="I193" i="14"/>
  <c r="E193" i="14"/>
  <c r="F193" i="14" s="1"/>
  <c r="BF192" i="14"/>
  <c r="BG192" i="14" s="1"/>
  <c r="BC192" i="14"/>
  <c r="BD192" i="14" s="1"/>
  <c r="AZ192" i="14"/>
  <c r="BA192" i="14" s="1"/>
  <c r="AW192" i="14"/>
  <c r="AX192" i="14" s="1"/>
  <c r="AK192" i="14"/>
  <c r="AI192" i="14"/>
  <c r="AG192" i="14"/>
  <c r="AE192" i="14"/>
  <c r="AA192" i="14"/>
  <c r="X192" i="14"/>
  <c r="U192" i="14"/>
  <c r="R192" i="14"/>
  <c r="N192" i="14"/>
  <c r="O192" i="14" s="1"/>
  <c r="K192" i="14"/>
  <c r="L192" i="14" s="1"/>
  <c r="I192" i="14"/>
  <c r="E192" i="14"/>
  <c r="F192" i="14" s="1"/>
  <c r="BF191" i="14"/>
  <c r="BG191" i="14" s="1"/>
  <c r="BC191" i="14"/>
  <c r="BD191" i="14" s="1"/>
  <c r="AZ191" i="14"/>
  <c r="BA191" i="14" s="1"/>
  <c r="AW191" i="14"/>
  <c r="AX191" i="14" s="1"/>
  <c r="AK191" i="14"/>
  <c r="AI191" i="14"/>
  <c r="AG191" i="14"/>
  <c r="AE191" i="14"/>
  <c r="AA191" i="14"/>
  <c r="X191" i="14"/>
  <c r="U191" i="14"/>
  <c r="R191" i="14"/>
  <c r="N191" i="14"/>
  <c r="O191" i="14" s="1"/>
  <c r="K191" i="14"/>
  <c r="L191" i="14" s="1"/>
  <c r="I191" i="14"/>
  <c r="E191" i="14"/>
  <c r="F191" i="14" s="1"/>
  <c r="BF190" i="14"/>
  <c r="BG190" i="14" s="1"/>
  <c r="BC190" i="14"/>
  <c r="BD190" i="14" s="1"/>
  <c r="AZ190" i="14"/>
  <c r="BA190" i="14" s="1"/>
  <c r="AW190" i="14"/>
  <c r="AX190" i="14" s="1"/>
  <c r="AK190" i="14"/>
  <c r="AI190" i="14"/>
  <c r="AG190" i="14"/>
  <c r="AE190" i="14"/>
  <c r="AA190" i="14"/>
  <c r="X190" i="14"/>
  <c r="U190" i="14"/>
  <c r="R190" i="14"/>
  <c r="N190" i="14"/>
  <c r="O190" i="14" s="1"/>
  <c r="K190" i="14"/>
  <c r="L190" i="14" s="1"/>
  <c r="I190" i="14"/>
  <c r="E190" i="14"/>
  <c r="F190" i="14" s="1"/>
  <c r="BF189" i="14"/>
  <c r="BG189" i="14" s="1"/>
  <c r="BC189" i="14"/>
  <c r="BD189" i="14" s="1"/>
  <c r="AZ189" i="14"/>
  <c r="BA189" i="14" s="1"/>
  <c r="AW189" i="14"/>
  <c r="AX189" i="14" s="1"/>
  <c r="AK189" i="14"/>
  <c r="AI189" i="14"/>
  <c r="AG189" i="14"/>
  <c r="AE189" i="14"/>
  <c r="AA189" i="14"/>
  <c r="X189" i="14"/>
  <c r="U189" i="14"/>
  <c r="R189" i="14"/>
  <c r="N189" i="14"/>
  <c r="O189" i="14" s="1"/>
  <c r="K189" i="14"/>
  <c r="L189" i="14" s="1"/>
  <c r="I189" i="14"/>
  <c r="E189" i="14"/>
  <c r="F189" i="14" s="1"/>
  <c r="BF188" i="14"/>
  <c r="BG188" i="14" s="1"/>
  <c r="BC188" i="14"/>
  <c r="BD188" i="14" s="1"/>
  <c r="AZ188" i="14"/>
  <c r="BA188" i="14" s="1"/>
  <c r="AW188" i="14"/>
  <c r="AX188" i="14" s="1"/>
  <c r="AK188" i="14"/>
  <c r="AI188" i="14"/>
  <c r="AG188" i="14"/>
  <c r="AE188" i="14"/>
  <c r="AA188" i="14"/>
  <c r="X188" i="14"/>
  <c r="U188" i="14"/>
  <c r="R188" i="14"/>
  <c r="N188" i="14"/>
  <c r="O188" i="14" s="1"/>
  <c r="K188" i="14"/>
  <c r="L188" i="14" s="1"/>
  <c r="I188" i="14"/>
  <c r="E188" i="14"/>
  <c r="F188" i="14" s="1"/>
  <c r="BF187" i="14"/>
  <c r="BG187" i="14" s="1"/>
  <c r="BC187" i="14"/>
  <c r="BD187" i="14" s="1"/>
  <c r="AZ187" i="14"/>
  <c r="BA187" i="14" s="1"/>
  <c r="AW187" i="14"/>
  <c r="AX187" i="14" s="1"/>
  <c r="AK187" i="14"/>
  <c r="AI187" i="14"/>
  <c r="AG187" i="14"/>
  <c r="AE187" i="14"/>
  <c r="AA187" i="14"/>
  <c r="X187" i="14"/>
  <c r="U187" i="14"/>
  <c r="R187" i="14"/>
  <c r="N187" i="14"/>
  <c r="O187" i="14" s="1"/>
  <c r="K187" i="14"/>
  <c r="L187" i="14" s="1"/>
  <c r="I187" i="14"/>
  <c r="E187" i="14"/>
  <c r="F187" i="14" s="1"/>
  <c r="BF186" i="14"/>
  <c r="BG186" i="14" s="1"/>
  <c r="BC186" i="14"/>
  <c r="BD186" i="14" s="1"/>
  <c r="AZ186" i="14"/>
  <c r="BA186" i="14" s="1"/>
  <c r="AW186" i="14"/>
  <c r="AX186" i="14" s="1"/>
  <c r="AK186" i="14"/>
  <c r="AI186" i="14"/>
  <c r="AG186" i="14"/>
  <c r="AE186" i="14"/>
  <c r="AA186" i="14"/>
  <c r="X186" i="14"/>
  <c r="U186" i="14"/>
  <c r="R186" i="14"/>
  <c r="N186" i="14"/>
  <c r="O186" i="14" s="1"/>
  <c r="K186" i="14"/>
  <c r="L186" i="14" s="1"/>
  <c r="I186" i="14"/>
  <c r="E186" i="14"/>
  <c r="F186" i="14" s="1"/>
  <c r="BF185" i="14"/>
  <c r="BG185" i="14" s="1"/>
  <c r="BC185" i="14"/>
  <c r="BD185" i="14" s="1"/>
  <c r="AZ185" i="14"/>
  <c r="BA185" i="14" s="1"/>
  <c r="AW185" i="14"/>
  <c r="AX185" i="14" s="1"/>
  <c r="AK185" i="14"/>
  <c r="AI185" i="14"/>
  <c r="AG185" i="14"/>
  <c r="AE185" i="14"/>
  <c r="AA185" i="14"/>
  <c r="X185" i="14"/>
  <c r="U185" i="14"/>
  <c r="R185" i="14"/>
  <c r="N185" i="14"/>
  <c r="O185" i="14" s="1"/>
  <c r="K185" i="14"/>
  <c r="L185" i="14" s="1"/>
  <c r="I185" i="14"/>
  <c r="E185" i="14"/>
  <c r="F185" i="14" s="1"/>
  <c r="BF184" i="14"/>
  <c r="BG184" i="14" s="1"/>
  <c r="BC184" i="14"/>
  <c r="BD184" i="14" s="1"/>
  <c r="AZ184" i="14"/>
  <c r="BA184" i="14" s="1"/>
  <c r="AW184" i="14"/>
  <c r="AX184" i="14" s="1"/>
  <c r="AK184" i="14"/>
  <c r="AI184" i="14"/>
  <c r="AG184" i="14"/>
  <c r="AE184" i="14"/>
  <c r="AA184" i="14"/>
  <c r="X184" i="14"/>
  <c r="U184" i="14"/>
  <c r="R184" i="14"/>
  <c r="N184" i="14"/>
  <c r="O184" i="14" s="1"/>
  <c r="K184" i="14"/>
  <c r="L184" i="14" s="1"/>
  <c r="I184" i="14"/>
  <c r="E184" i="14"/>
  <c r="F184" i="14" s="1"/>
  <c r="BF183" i="14"/>
  <c r="BG183" i="14" s="1"/>
  <c r="BC183" i="14"/>
  <c r="BD183" i="14" s="1"/>
  <c r="AZ183" i="14"/>
  <c r="BA183" i="14" s="1"/>
  <c r="AW183" i="14"/>
  <c r="AX183" i="14" s="1"/>
  <c r="AK183" i="14"/>
  <c r="AI183" i="14"/>
  <c r="AG183" i="14"/>
  <c r="AE183" i="14"/>
  <c r="AA183" i="14"/>
  <c r="X183" i="14"/>
  <c r="U183" i="14"/>
  <c r="R183" i="14"/>
  <c r="N183" i="14"/>
  <c r="O183" i="14" s="1"/>
  <c r="K183" i="14"/>
  <c r="L183" i="14" s="1"/>
  <c r="I183" i="14"/>
  <c r="E183" i="14"/>
  <c r="F183" i="14" s="1"/>
  <c r="BF182" i="14"/>
  <c r="BG182" i="14" s="1"/>
  <c r="BC182" i="14"/>
  <c r="BD182" i="14" s="1"/>
  <c r="AZ182" i="14"/>
  <c r="BA182" i="14" s="1"/>
  <c r="AW182" i="14"/>
  <c r="AX182" i="14" s="1"/>
  <c r="AK182" i="14"/>
  <c r="AI182" i="14"/>
  <c r="AG182" i="14"/>
  <c r="AE182" i="14"/>
  <c r="AA182" i="14"/>
  <c r="X182" i="14"/>
  <c r="U182" i="14"/>
  <c r="R182" i="14"/>
  <c r="N182" i="14"/>
  <c r="O182" i="14" s="1"/>
  <c r="K182" i="14"/>
  <c r="L182" i="14" s="1"/>
  <c r="I182" i="14"/>
  <c r="E182" i="14"/>
  <c r="F182" i="14" s="1"/>
  <c r="BF181" i="14"/>
  <c r="BG181" i="14" s="1"/>
  <c r="BC181" i="14"/>
  <c r="BD181" i="14" s="1"/>
  <c r="AZ181" i="14"/>
  <c r="BA181" i="14" s="1"/>
  <c r="AW181" i="14"/>
  <c r="AX181" i="14" s="1"/>
  <c r="AK181" i="14"/>
  <c r="AI181" i="14"/>
  <c r="AG181" i="14"/>
  <c r="AE181" i="14"/>
  <c r="AA181" i="14"/>
  <c r="X181" i="14"/>
  <c r="U181" i="14"/>
  <c r="R181" i="14"/>
  <c r="N181" i="14"/>
  <c r="O181" i="14" s="1"/>
  <c r="K181" i="14"/>
  <c r="L181" i="14" s="1"/>
  <c r="I181" i="14"/>
  <c r="E181" i="14"/>
  <c r="F181" i="14" s="1"/>
  <c r="BF180" i="14"/>
  <c r="BG180" i="14" s="1"/>
  <c r="BC180" i="14"/>
  <c r="BD180" i="14" s="1"/>
  <c r="AZ180" i="14"/>
  <c r="BA180" i="14" s="1"/>
  <c r="AW180" i="14"/>
  <c r="AX180" i="14" s="1"/>
  <c r="AK180" i="14"/>
  <c r="AI180" i="14"/>
  <c r="AG180" i="14"/>
  <c r="AE180" i="14"/>
  <c r="AA180" i="14"/>
  <c r="X180" i="14"/>
  <c r="U180" i="14"/>
  <c r="R180" i="14"/>
  <c r="N180" i="14"/>
  <c r="O180" i="14" s="1"/>
  <c r="K180" i="14"/>
  <c r="L180" i="14" s="1"/>
  <c r="I180" i="14"/>
  <c r="E180" i="14"/>
  <c r="F180" i="14" s="1"/>
  <c r="BF179" i="14"/>
  <c r="BG179" i="14" s="1"/>
  <c r="BC179" i="14"/>
  <c r="BD179" i="14" s="1"/>
  <c r="AZ179" i="14"/>
  <c r="BA179" i="14" s="1"/>
  <c r="AW179" i="14"/>
  <c r="AX179" i="14" s="1"/>
  <c r="AK179" i="14"/>
  <c r="AI179" i="14"/>
  <c r="AG179" i="14"/>
  <c r="AE179" i="14"/>
  <c r="AA179" i="14"/>
  <c r="X179" i="14"/>
  <c r="U179" i="14"/>
  <c r="R179" i="14"/>
  <c r="N179" i="14"/>
  <c r="O179" i="14" s="1"/>
  <c r="K179" i="14"/>
  <c r="L179" i="14" s="1"/>
  <c r="I179" i="14"/>
  <c r="E179" i="14"/>
  <c r="F179" i="14" s="1"/>
  <c r="BF178" i="14"/>
  <c r="BG178" i="14" s="1"/>
  <c r="BC178" i="14"/>
  <c r="BD178" i="14" s="1"/>
  <c r="AZ178" i="14"/>
  <c r="BA178" i="14" s="1"/>
  <c r="AW178" i="14"/>
  <c r="AX178" i="14" s="1"/>
  <c r="AK178" i="14"/>
  <c r="AI178" i="14"/>
  <c r="AG178" i="14"/>
  <c r="AE178" i="14"/>
  <c r="AA178" i="14"/>
  <c r="X178" i="14"/>
  <c r="U178" i="14"/>
  <c r="R178" i="14"/>
  <c r="N178" i="14"/>
  <c r="O178" i="14" s="1"/>
  <c r="K178" i="14"/>
  <c r="L178" i="14" s="1"/>
  <c r="I178" i="14"/>
  <c r="E178" i="14"/>
  <c r="F178" i="14" s="1"/>
  <c r="BF177" i="14"/>
  <c r="BG177" i="14" s="1"/>
  <c r="BC177" i="14"/>
  <c r="BD177" i="14" s="1"/>
  <c r="AZ177" i="14"/>
  <c r="BA177" i="14" s="1"/>
  <c r="AW177" i="14"/>
  <c r="AX177" i="14" s="1"/>
  <c r="AK177" i="14"/>
  <c r="AI177" i="14"/>
  <c r="AG177" i="14"/>
  <c r="AE177" i="14"/>
  <c r="AA177" i="14"/>
  <c r="X177" i="14"/>
  <c r="U177" i="14"/>
  <c r="R177" i="14"/>
  <c r="N177" i="14"/>
  <c r="O177" i="14" s="1"/>
  <c r="K177" i="14"/>
  <c r="L177" i="14" s="1"/>
  <c r="I177" i="14"/>
  <c r="E177" i="14"/>
  <c r="F177" i="14" s="1"/>
  <c r="BF176" i="14"/>
  <c r="BG176" i="14" s="1"/>
  <c r="BC176" i="14"/>
  <c r="BD176" i="14" s="1"/>
  <c r="AZ176" i="14"/>
  <c r="BA176" i="14" s="1"/>
  <c r="AW176" i="14"/>
  <c r="AX176" i="14" s="1"/>
  <c r="AK176" i="14"/>
  <c r="AI176" i="14"/>
  <c r="AG176" i="14"/>
  <c r="AE176" i="14"/>
  <c r="AA176" i="14"/>
  <c r="X176" i="14"/>
  <c r="U176" i="14"/>
  <c r="R176" i="14"/>
  <c r="N176" i="14"/>
  <c r="O176" i="14" s="1"/>
  <c r="K176" i="14"/>
  <c r="L176" i="14" s="1"/>
  <c r="I176" i="14"/>
  <c r="E176" i="14"/>
  <c r="F176" i="14" s="1"/>
  <c r="BF175" i="14"/>
  <c r="BG175" i="14" s="1"/>
  <c r="BC175" i="14"/>
  <c r="BD175" i="14" s="1"/>
  <c r="AZ175" i="14"/>
  <c r="BA175" i="14" s="1"/>
  <c r="AW175" i="14"/>
  <c r="AX175" i="14" s="1"/>
  <c r="AK175" i="14"/>
  <c r="AI175" i="14"/>
  <c r="AG175" i="14"/>
  <c r="AE175" i="14"/>
  <c r="AA175" i="14"/>
  <c r="X175" i="14"/>
  <c r="U175" i="14"/>
  <c r="R175" i="14"/>
  <c r="N175" i="14"/>
  <c r="O175" i="14" s="1"/>
  <c r="K175" i="14"/>
  <c r="L175" i="14" s="1"/>
  <c r="I175" i="14"/>
  <c r="E175" i="14"/>
  <c r="F175" i="14" s="1"/>
  <c r="BF174" i="14"/>
  <c r="BG174" i="14" s="1"/>
  <c r="BC174" i="14"/>
  <c r="BD174" i="14" s="1"/>
  <c r="AZ174" i="14"/>
  <c r="BA174" i="14" s="1"/>
  <c r="AW174" i="14"/>
  <c r="AX174" i="14" s="1"/>
  <c r="AK174" i="14"/>
  <c r="AI174" i="14"/>
  <c r="AG174" i="14"/>
  <c r="AE174" i="14"/>
  <c r="AA174" i="14"/>
  <c r="X174" i="14"/>
  <c r="U174" i="14"/>
  <c r="R174" i="14"/>
  <c r="N174" i="14"/>
  <c r="O174" i="14" s="1"/>
  <c r="K174" i="14"/>
  <c r="L174" i="14" s="1"/>
  <c r="I174" i="14"/>
  <c r="E174" i="14"/>
  <c r="F174" i="14" s="1"/>
  <c r="BF147" i="14"/>
  <c r="BG147" i="14" s="1"/>
  <c r="BC147" i="14"/>
  <c r="BD147" i="14" s="1"/>
  <c r="AZ147" i="14"/>
  <c r="BA147" i="14" s="1"/>
  <c r="AW147" i="14"/>
  <c r="AX147" i="14" s="1"/>
  <c r="AK147" i="14"/>
  <c r="AI147" i="14"/>
  <c r="AG147" i="14"/>
  <c r="AE147" i="14"/>
  <c r="AA147" i="14"/>
  <c r="X147" i="14"/>
  <c r="U147" i="14"/>
  <c r="R147" i="14"/>
  <c r="N147" i="14"/>
  <c r="O147" i="14" s="1"/>
  <c r="K147" i="14"/>
  <c r="L147" i="14" s="1"/>
  <c r="I147" i="14"/>
  <c r="E147" i="14"/>
  <c r="F147" i="14" s="1"/>
  <c r="BF146" i="14"/>
  <c r="BG146" i="14" s="1"/>
  <c r="BC146" i="14"/>
  <c r="BD146" i="14" s="1"/>
  <c r="AZ146" i="14"/>
  <c r="BA146" i="14" s="1"/>
  <c r="AW146" i="14"/>
  <c r="AX146" i="14" s="1"/>
  <c r="AK146" i="14"/>
  <c r="AI146" i="14"/>
  <c r="AG146" i="14"/>
  <c r="AE146" i="14"/>
  <c r="AA146" i="14"/>
  <c r="X146" i="14"/>
  <c r="U146" i="14"/>
  <c r="R146" i="14"/>
  <c r="N146" i="14"/>
  <c r="O146" i="14" s="1"/>
  <c r="K146" i="14"/>
  <c r="L146" i="14" s="1"/>
  <c r="I146" i="14"/>
  <c r="E146" i="14"/>
  <c r="F146" i="14" s="1"/>
  <c r="BF145" i="14"/>
  <c r="BG145" i="14" s="1"/>
  <c r="BC145" i="14"/>
  <c r="BD145" i="14" s="1"/>
  <c r="AZ145" i="14"/>
  <c r="BA145" i="14" s="1"/>
  <c r="AW145" i="14"/>
  <c r="AX145" i="14" s="1"/>
  <c r="AK145" i="14"/>
  <c r="AI145" i="14"/>
  <c r="AG145" i="14"/>
  <c r="AE145" i="14"/>
  <c r="AA145" i="14"/>
  <c r="X145" i="14"/>
  <c r="U145" i="14"/>
  <c r="R145" i="14"/>
  <c r="N145" i="14"/>
  <c r="O145" i="14" s="1"/>
  <c r="K145" i="14"/>
  <c r="L145" i="14" s="1"/>
  <c r="I145" i="14"/>
  <c r="E145" i="14"/>
  <c r="F145" i="14" s="1"/>
  <c r="BF144" i="14"/>
  <c r="BG144" i="14" s="1"/>
  <c r="BC144" i="14"/>
  <c r="BD144" i="14" s="1"/>
  <c r="AZ144" i="14"/>
  <c r="BA144" i="14" s="1"/>
  <c r="AW144" i="14"/>
  <c r="AX144" i="14" s="1"/>
  <c r="AK144" i="14"/>
  <c r="AI144" i="14"/>
  <c r="AG144" i="14"/>
  <c r="AE144" i="14"/>
  <c r="AA144" i="14"/>
  <c r="X144" i="14"/>
  <c r="U144" i="14"/>
  <c r="R144" i="14"/>
  <c r="N144" i="14"/>
  <c r="O144" i="14" s="1"/>
  <c r="K144" i="14"/>
  <c r="L144" i="14" s="1"/>
  <c r="I144" i="14"/>
  <c r="E144" i="14"/>
  <c r="F144" i="14" s="1"/>
  <c r="BF143" i="14"/>
  <c r="BG143" i="14" s="1"/>
  <c r="BC143" i="14"/>
  <c r="BD143" i="14" s="1"/>
  <c r="AZ143" i="14"/>
  <c r="BA143" i="14" s="1"/>
  <c r="AW143" i="14"/>
  <c r="AX143" i="14" s="1"/>
  <c r="AK143" i="14"/>
  <c r="AI143" i="14"/>
  <c r="AG143" i="14"/>
  <c r="AE143" i="14"/>
  <c r="AA143" i="14"/>
  <c r="X143" i="14"/>
  <c r="U143" i="14"/>
  <c r="R143" i="14"/>
  <c r="N143" i="14"/>
  <c r="O143" i="14" s="1"/>
  <c r="K143" i="14"/>
  <c r="L143" i="14" s="1"/>
  <c r="I143" i="14"/>
  <c r="E143" i="14"/>
  <c r="F143" i="14" s="1"/>
  <c r="BF142" i="14"/>
  <c r="BG142" i="14" s="1"/>
  <c r="BC142" i="14"/>
  <c r="BD142" i="14" s="1"/>
  <c r="AZ142" i="14"/>
  <c r="BA142" i="14" s="1"/>
  <c r="AW142" i="14"/>
  <c r="AX142" i="14" s="1"/>
  <c r="AK142" i="14"/>
  <c r="AI142" i="14"/>
  <c r="AG142" i="14"/>
  <c r="AE142" i="14"/>
  <c r="AA142" i="14"/>
  <c r="X142" i="14"/>
  <c r="U142" i="14"/>
  <c r="R142" i="14"/>
  <c r="N142" i="14"/>
  <c r="O142" i="14" s="1"/>
  <c r="K142" i="14"/>
  <c r="L142" i="14" s="1"/>
  <c r="I142" i="14"/>
  <c r="E142" i="14"/>
  <c r="F142" i="14" s="1"/>
  <c r="BF141" i="14"/>
  <c r="BG141" i="14" s="1"/>
  <c r="BC141" i="14"/>
  <c r="BD141" i="14" s="1"/>
  <c r="AZ141" i="14"/>
  <c r="BA141" i="14" s="1"/>
  <c r="AW141" i="14"/>
  <c r="AX141" i="14" s="1"/>
  <c r="AK141" i="14"/>
  <c r="AI141" i="14"/>
  <c r="AG141" i="14"/>
  <c r="AE141" i="14"/>
  <c r="AA141" i="14"/>
  <c r="X141" i="14"/>
  <c r="U141" i="14"/>
  <c r="R141" i="14"/>
  <c r="N141" i="14"/>
  <c r="O141" i="14" s="1"/>
  <c r="K141" i="14"/>
  <c r="L141" i="14" s="1"/>
  <c r="I141" i="14"/>
  <c r="E141" i="14"/>
  <c r="F141" i="14" s="1"/>
  <c r="BF140" i="14"/>
  <c r="BG140" i="14" s="1"/>
  <c r="BC140" i="14"/>
  <c r="BD140" i="14" s="1"/>
  <c r="AZ140" i="14"/>
  <c r="BA140" i="14" s="1"/>
  <c r="AW140" i="14"/>
  <c r="AX140" i="14" s="1"/>
  <c r="AK140" i="14"/>
  <c r="AI140" i="14"/>
  <c r="AG140" i="14"/>
  <c r="AE140" i="14"/>
  <c r="AA140" i="14"/>
  <c r="X140" i="14"/>
  <c r="U140" i="14"/>
  <c r="R140" i="14"/>
  <c r="N140" i="14"/>
  <c r="O140" i="14" s="1"/>
  <c r="K140" i="14"/>
  <c r="L140" i="14" s="1"/>
  <c r="I140" i="14"/>
  <c r="E140" i="14"/>
  <c r="F140" i="14" s="1"/>
  <c r="BF139" i="14"/>
  <c r="BG139" i="14" s="1"/>
  <c r="BC139" i="14"/>
  <c r="BD139" i="14" s="1"/>
  <c r="AZ139" i="14"/>
  <c r="BA139" i="14" s="1"/>
  <c r="AW139" i="14"/>
  <c r="AX139" i="14" s="1"/>
  <c r="AK139" i="14"/>
  <c r="AI139" i="14"/>
  <c r="AG139" i="14"/>
  <c r="AE139" i="14"/>
  <c r="AA139" i="14"/>
  <c r="X139" i="14"/>
  <c r="U139" i="14"/>
  <c r="R139" i="14"/>
  <c r="N139" i="14"/>
  <c r="O139" i="14" s="1"/>
  <c r="K139" i="14"/>
  <c r="L139" i="14" s="1"/>
  <c r="I139" i="14"/>
  <c r="E139" i="14"/>
  <c r="F139" i="14" s="1"/>
  <c r="BF138" i="14"/>
  <c r="BG138" i="14" s="1"/>
  <c r="BC138" i="14"/>
  <c r="BD138" i="14" s="1"/>
  <c r="AZ138" i="14"/>
  <c r="BA138" i="14" s="1"/>
  <c r="AW138" i="14"/>
  <c r="AX138" i="14" s="1"/>
  <c r="AK138" i="14"/>
  <c r="AI138" i="14"/>
  <c r="AG138" i="14"/>
  <c r="AE138" i="14"/>
  <c r="AA138" i="14"/>
  <c r="X138" i="14"/>
  <c r="U138" i="14"/>
  <c r="R138" i="14"/>
  <c r="N138" i="14"/>
  <c r="O138" i="14" s="1"/>
  <c r="K138" i="14"/>
  <c r="L138" i="14" s="1"/>
  <c r="I138" i="14"/>
  <c r="E138" i="14"/>
  <c r="F138" i="14" s="1"/>
  <c r="BF137" i="14"/>
  <c r="BG137" i="14" s="1"/>
  <c r="BC137" i="14"/>
  <c r="BD137" i="14" s="1"/>
  <c r="AZ137" i="14"/>
  <c r="BA137" i="14" s="1"/>
  <c r="AW137" i="14"/>
  <c r="AX137" i="14" s="1"/>
  <c r="AK137" i="14"/>
  <c r="AI137" i="14"/>
  <c r="AG137" i="14"/>
  <c r="AE137" i="14"/>
  <c r="AA137" i="14"/>
  <c r="X137" i="14"/>
  <c r="U137" i="14"/>
  <c r="R137" i="14"/>
  <c r="N137" i="14"/>
  <c r="O137" i="14" s="1"/>
  <c r="K137" i="14"/>
  <c r="L137" i="14" s="1"/>
  <c r="I137" i="14"/>
  <c r="E137" i="14"/>
  <c r="F137" i="14" s="1"/>
  <c r="BF136" i="14"/>
  <c r="BG136" i="14" s="1"/>
  <c r="BC136" i="14"/>
  <c r="BD136" i="14" s="1"/>
  <c r="AZ136" i="14"/>
  <c r="BA136" i="14" s="1"/>
  <c r="AW136" i="14"/>
  <c r="AX136" i="14" s="1"/>
  <c r="AK136" i="14"/>
  <c r="AI136" i="14"/>
  <c r="AG136" i="14"/>
  <c r="AE136" i="14"/>
  <c r="AA136" i="14"/>
  <c r="X136" i="14"/>
  <c r="U136" i="14"/>
  <c r="R136" i="14"/>
  <c r="N136" i="14"/>
  <c r="O136" i="14" s="1"/>
  <c r="K136" i="14"/>
  <c r="L136" i="14" s="1"/>
  <c r="I136" i="14"/>
  <c r="E136" i="14"/>
  <c r="F136" i="14" s="1"/>
  <c r="BF135" i="14"/>
  <c r="BG135" i="14" s="1"/>
  <c r="BC135" i="14"/>
  <c r="BD135" i="14" s="1"/>
  <c r="AZ135" i="14"/>
  <c r="BA135" i="14" s="1"/>
  <c r="AW135" i="14"/>
  <c r="AX135" i="14" s="1"/>
  <c r="AK135" i="14"/>
  <c r="AI135" i="14"/>
  <c r="AG135" i="14"/>
  <c r="AE135" i="14"/>
  <c r="AA135" i="14"/>
  <c r="X135" i="14"/>
  <c r="U135" i="14"/>
  <c r="R135" i="14"/>
  <c r="N135" i="14"/>
  <c r="O135" i="14" s="1"/>
  <c r="K135" i="14"/>
  <c r="L135" i="14" s="1"/>
  <c r="I135" i="14"/>
  <c r="E135" i="14"/>
  <c r="F135" i="14" s="1"/>
  <c r="BF134" i="14"/>
  <c r="BG134" i="14" s="1"/>
  <c r="BC134" i="14"/>
  <c r="BD134" i="14" s="1"/>
  <c r="AZ134" i="14"/>
  <c r="BA134" i="14" s="1"/>
  <c r="AW134" i="14"/>
  <c r="AX134" i="14" s="1"/>
  <c r="AK134" i="14"/>
  <c r="AI134" i="14"/>
  <c r="AG134" i="14"/>
  <c r="AE134" i="14"/>
  <c r="AA134" i="14"/>
  <c r="X134" i="14"/>
  <c r="U134" i="14"/>
  <c r="R134" i="14"/>
  <c r="N134" i="14"/>
  <c r="O134" i="14" s="1"/>
  <c r="K134" i="14"/>
  <c r="L134" i="14" s="1"/>
  <c r="I134" i="14"/>
  <c r="E134" i="14"/>
  <c r="F134" i="14" s="1"/>
  <c r="BF133" i="14"/>
  <c r="BG133" i="14" s="1"/>
  <c r="BC133" i="14"/>
  <c r="BD133" i="14" s="1"/>
  <c r="AZ133" i="14"/>
  <c r="BA133" i="14" s="1"/>
  <c r="AW133" i="14"/>
  <c r="AX133" i="14" s="1"/>
  <c r="AK133" i="14"/>
  <c r="AI133" i="14"/>
  <c r="AG133" i="14"/>
  <c r="AE133" i="14"/>
  <c r="AA133" i="14"/>
  <c r="X133" i="14"/>
  <c r="U133" i="14"/>
  <c r="R133" i="14"/>
  <c r="N133" i="14"/>
  <c r="O133" i="14" s="1"/>
  <c r="K133" i="14"/>
  <c r="L133" i="14" s="1"/>
  <c r="I133" i="14"/>
  <c r="E133" i="14"/>
  <c r="F133" i="14" s="1"/>
  <c r="BF132" i="14"/>
  <c r="BG132" i="14" s="1"/>
  <c r="BC132" i="14"/>
  <c r="BD132" i="14" s="1"/>
  <c r="AZ132" i="14"/>
  <c r="BA132" i="14" s="1"/>
  <c r="AW132" i="14"/>
  <c r="AX132" i="14" s="1"/>
  <c r="AK132" i="14"/>
  <c r="AI132" i="14"/>
  <c r="AG132" i="14"/>
  <c r="AE132" i="14"/>
  <c r="AA132" i="14"/>
  <c r="X132" i="14"/>
  <c r="U132" i="14"/>
  <c r="R132" i="14"/>
  <c r="N132" i="14"/>
  <c r="O132" i="14" s="1"/>
  <c r="K132" i="14"/>
  <c r="L132" i="14" s="1"/>
  <c r="I132" i="14"/>
  <c r="E132" i="14"/>
  <c r="F132" i="14" s="1"/>
  <c r="BF131" i="14"/>
  <c r="BG131" i="14" s="1"/>
  <c r="BC131" i="14"/>
  <c r="BD131" i="14" s="1"/>
  <c r="AZ131" i="14"/>
  <c r="BA131" i="14" s="1"/>
  <c r="AW131" i="14"/>
  <c r="AX131" i="14" s="1"/>
  <c r="AK131" i="14"/>
  <c r="AI131" i="14"/>
  <c r="AG131" i="14"/>
  <c r="AE131" i="14"/>
  <c r="AA131" i="14"/>
  <c r="X131" i="14"/>
  <c r="U131" i="14"/>
  <c r="R131" i="14"/>
  <c r="N131" i="14"/>
  <c r="O131" i="14" s="1"/>
  <c r="K131" i="14"/>
  <c r="L131" i="14" s="1"/>
  <c r="I131" i="14"/>
  <c r="E131" i="14"/>
  <c r="F131" i="14" s="1"/>
  <c r="BF130" i="14"/>
  <c r="BG130" i="14" s="1"/>
  <c r="BC130" i="14"/>
  <c r="BD130" i="14" s="1"/>
  <c r="AZ130" i="14"/>
  <c r="BA130" i="14" s="1"/>
  <c r="AW130" i="14"/>
  <c r="AX130" i="14" s="1"/>
  <c r="AK130" i="14"/>
  <c r="AI130" i="14"/>
  <c r="AG130" i="14"/>
  <c r="AE130" i="14"/>
  <c r="AA130" i="14"/>
  <c r="X130" i="14"/>
  <c r="U130" i="14"/>
  <c r="R130" i="14"/>
  <c r="N130" i="14"/>
  <c r="O130" i="14" s="1"/>
  <c r="K130" i="14"/>
  <c r="L130" i="14" s="1"/>
  <c r="I130" i="14"/>
  <c r="E130" i="14"/>
  <c r="F130" i="14" s="1"/>
  <c r="BF129" i="14"/>
  <c r="BG129" i="14" s="1"/>
  <c r="BC129" i="14"/>
  <c r="BD129" i="14" s="1"/>
  <c r="AZ129" i="14"/>
  <c r="BA129" i="14" s="1"/>
  <c r="AW129" i="14"/>
  <c r="AX129" i="14" s="1"/>
  <c r="AK129" i="14"/>
  <c r="AI129" i="14"/>
  <c r="AG129" i="14"/>
  <c r="AE129" i="14"/>
  <c r="AA129" i="14"/>
  <c r="X129" i="14"/>
  <c r="U129" i="14"/>
  <c r="R129" i="14"/>
  <c r="N129" i="14"/>
  <c r="O129" i="14" s="1"/>
  <c r="K129" i="14"/>
  <c r="L129" i="14" s="1"/>
  <c r="I129" i="14"/>
  <c r="E129" i="14"/>
  <c r="F129" i="14" s="1"/>
  <c r="BF128" i="14"/>
  <c r="BG128" i="14" s="1"/>
  <c r="BC128" i="14"/>
  <c r="BD128" i="14" s="1"/>
  <c r="AZ128" i="14"/>
  <c r="BA128" i="14" s="1"/>
  <c r="AW128" i="14"/>
  <c r="AX128" i="14" s="1"/>
  <c r="AK128" i="14"/>
  <c r="AI128" i="14"/>
  <c r="AG128" i="14"/>
  <c r="AE128" i="14"/>
  <c r="AA128" i="14"/>
  <c r="X128" i="14"/>
  <c r="U128" i="14"/>
  <c r="R128" i="14"/>
  <c r="N128" i="14"/>
  <c r="O128" i="14" s="1"/>
  <c r="K128" i="14"/>
  <c r="L128" i="14" s="1"/>
  <c r="I128" i="14"/>
  <c r="E128" i="14"/>
  <c r="F128" i="14" s="1"/>
  <c r="BF127" i="14"/>
  <c r="BG127" i="14" s="1"/>
  <c r="BC127" i="14"/>
  <c r="BD127" i="14" s="1"/>
  <c r="AZ127" i="14"/>
  <c r="BA127" i="14" s="1"/>
  <c r="AW127" i="14"/>
  <c r="AX127" i="14" s="1"/>
  <c r="AK127" i="14"/>
  <c r="AI127" i="14"/>
  <c r="AG127" i="14"/>
  <c r="AE127" i="14"/>
  <c r="AA127" i="14"/>
  <c r="X127" i="14"/>
  <c r="U127" i="14"/>
  <c r="R127" i="14"/>
  <c r="N127" i="14"/>
  <c r="O127" i="14" s="1"/>
  <c r="K127" i="14"/>
  <c r="L127" i="14" s="1"/>
  <c r="I127" i="14"/>
  <c r="E127" i="14"/>
  <c r="F127" i="14" s="1"/>
  <c r="BF126" i="14"/>
  <c r="BG126" i="14" s="1"/>
  <c r="BC126" i="14"/>
  <c r="BD126" i="14" s="1"/>
  <c r="AZ126" i="14"/>
  <c r="BA126" i="14" s="1"/>
  <c r="AW126" i="14"/>
  <c r="AX126" i="14" s="1"/>
  <c r="AK126" i="14"/>
  <c r="AI126" i="14"/>
  <c r="AG126" i="14"/>
  <c r="AE126" i="14"/>
  <c r="AA126" i="14"/>
  <c r="X126" i="14"/>
  <c r="U126" i="14"/>
  <c r="R126" i="14"/>
  <c r="N126" i="14"/>
  <c r="O126" i="14" s="1"/>
  <c r="K126" i="14"/>
  <c r="L126" i="14" s="1"/>
  <c r="I126" i="14"/>
  <c r="E126" i="14"/>
  <c r="F126" i="14" s="1"/>
  <c r="BF125" i="14"/>
  <c r="BG125" i="14" s="1"/>
  <c r="BC125" i="14"/>
  <c r="BD125" i="14" s="1"/>
  <c r="AZ125" i="14"/>
  <c r="BA125" i="14" s="1"/>
  <c r="AW125" i="14"/>
  <c r="AX125" i="14" s="1"/>
  <c r="AK125" i="14"/>
  <c r="AI125" i="14"/>
  <c r="AG125" i="14"/>
  <c r="AE125" i="14"/>
  <c r="AA125" i="14"/>
  <c r="X125" i="14"/>
  <c r="U125" i="14"/>
  <c r="R125" i="14"/>
  <c r="N125" i="14"/>
  <c r="O125" i="14" s="1"/>
  <c r="K125" i="14"/>
  <c r="L125" i="14" s="1"/>
  <c r="I125" i="14"/>
  <c r="E125" i="14"/>
  <c r="F125" i="14" s="1"/>
  <c r="BF124" i="14"/>
  <c r="BG124" i="14" s="1"/>
  <c r="BC124" i="14"/>
  <c r="BD124" i="14" s="1"/>
  <c r="AZ124" i="14"/>
  <c r="BA124" i="14" s="1"/>
  <c r="AW124" i="14"/>
  <c r="AX124" i="14" s="1"/>
  <c r="AK124" i="14"/>
  <c r="AI124" i="14"/>
  <c r="AG124" i="14"/>
  <c r="AE124" i="14"/>
  <c r="AA124" i="14"/>
  <c r="X124" i="14"/>
  <c r="U124" i="14"/>
  <c r="R124" i="14"/>
  <c r="N124" i="14"/>
  <c r="O124" i="14" s="1"/>
  <c r="K124" i="14"/>
  <c r="L124" i="14" s="1"/>
  <c r="I124" i="14"/>
  <c r="E124" i="14"/>
  <c r="F124" i="14" s="1"/>
  <c r="BF123" i="14"/>
  <c r="BG123" i="14" s="1"/>
  <c r="BC123" i="14"/>
  <c r="BD123" i="14" s="1"/>
  <c r="AZ123" i="14"/>
  <c r="BA123" i="14" s="1"/>
  <c r="AW123" i="14"/>
  <c r="AX123" i="14" s="1"/>
  <c r="AK123" i="14"/>
  <c r="AI123" i="14"/>
  <c r="AG123" i="14"/>
  <c r="AE123" i="14"/>
  <c r="AA123" i="14"/>
  <c r="X123" i="14"/>
  <c r="U123" i="14"/>
  <c r="R123" i="14"/>
  <c r="N123" i="14"/>
  <c r="O123" i="14" s="1"/>
  <c r="K123" i="14"/>
  <c r="L123" i="14" s="1"/>
  <c r="I123" i="14"/>
  <c r="E123" i="14"/>
  <c r="F123" i="14" s="1"/>
  <c r="BF122" i="14"/>
  <c r="BG122" i="14" s="1"/>
  <c r="BC122" i="14"/>
  <c r="BD122" i="14" s="1"/>
  <c r="AZ122" i="14"/>
  <c r="BA122" i="14" s="1"/>
  <c r="AW122" i="14"/>
  <c r="AX122" i="14" s="1"/>
  <c r="AK122" i="14"/>
  <c r="AI122" i="14"/>
  <c r="AG122" i="14"/>
  <c r="AE122" i="14"/>
  <c r="AA122" i="14"/>
  <c r="X122" i="14"/>
  <c r="U122" i="14"/>
  <c r="R122" i="14"/>
  <c r="N122" i="14"/>
  <c r="O122" i="14" s="1"/>
  <c r="K122" i="14"/>
  <c r="L122" i="14" s="1"/>
  <c r="I122" i="14"/>
  <c r="E122" i="14"/>
  <c r="F122" i="14" s="1"/>
  <c r="BF121" i="14"/>
  <c r="BG121" i="14" s="1"/>
  <c r="BC121" i="14"/>
  <c r="BD121" i="14" s="1"/>
  <c r="AZ121" i="14"/>
  <c r="BA121" i="14" s="1"/>
  <c r="AW121" i="14"/>
  <c r="AX121" i="14" s="1"/>
  <c r="AK121" i="14"/>
  <c r="AI121" i="14"/>
  <c r="AG121" i="14"/>
  <c r="AE121" i="14"/>
  <c r="AA121" i="14"/>
  <c r="X121" i="14"/>
  <c r="U121" i="14"/>
  <c r="R121" i="14"/>
  <c r="N121" i="14"/>
  <c r="O121" i="14" s="1"/>
  <c r="K121" i="14"/>
  <c r="L121" i="14" s="1"/>
  <c r="I121" i="14"/>
  <c r="E121" i="14"/>
  <c r="F121" i="14" s="1"/>
  <c r="BF120" i="14"/>
  <c r="BG120" i="14" s="1"/>
  <c r="BC120" i="14"/>
  <c r="BD120" i="14" s="1"/>
  <c r="AZ120" i="14"/>
  <c r="BA120" i="14" s="1"/>
  <c r="AW120" i="14"/>
  <c r="AX120" i="14" s="1"/>
  <c r="AK120" i="14"/>
  <c r="AI120" i="14"/>
  <c r="AG120" i="14"/>
  <c r="AE120" i="14"/>
  <c r="AA120" i="14"/>
  <c r="X120" i="14"/>
  <c r="U120" i="14"/>
  <c r="R120" i="14"/>
  <c r="N120" i="14"/>
  <c r="O120" i="14" s="1"/>
  <c r="K120" i="14"/>
  <c r="L120" i="14" s="1"/>
  <c r="I120" i="14"/>
  <c r="E120" i="14"/>
  <c r="F120" i="14" s="1"/>
  <c r="BF119" i="14"/>
  <c r="BG119" i="14" s="1"/>
  <c r="BC119" i="14"/>
  <c r="BD119" i="14" s="1"/>
  <c r="AZ119" i="14"/>
  <c r="BA119" i="14" s="1"/>
  <c r="AW119" i="14"/>
  <c r="AX119" i="14" s="1"/>
  <c r="AK119" i="14"/>
  <c r="AI119" i="14"/>
  <c r="AG119" i="14"/>
  <c r="AE119" i="14"/>
  <c r="AA119" i="14"/>
  <c r="X119" i="14"/>
  <c r="U119" i="14"/>
  <c r="R119" i="14"/>
  <c r="N119" i="14"/>
  <c r="O119" i="14" s="1"/>
  <c r="K119" i="14"/>
  <c r="L119" i="14" s="1"/>
  <c r="I119" i="14"/>
  <c r="E119" i="14"/>
  <c r="F119" i="14" s="1"/>
  <c r="BF118" i="14"/>
  <c r="BG118" i="14" s="1"/>
  <c r="BC118" i="14"/>
  <c r="BD118" i="14" s="1"/>
  <c r="AZ118" i="14"/>
  <c r="BA118" i="14" s="1"/>
  <c r="AW118" i="14"/>
  <c r="AX118" i="14" s="1"/>
  <c r="AK118" i="14"/>
  <c r="AI118" i="14"/>
  <c r="AG118" i="14"/>
  <c r="AE118" i="14"/>
  <c r="AA118" i="14"/>
  <c r="X118" i="14"/>
  <c r="U118" i="14"/>
  <c r="R118" i="14"/>
  <c r="N118" i="14"/>
  <c r="O118" i="14" s="1"/>
  <c r="K118" i="14"/>
  <c r="L118" i="14" s="1"/>
  <c r="I118" i="14"/>
  <c r="E118" i="14"/>
  <c r="F118" i="14" s="1"/>
  <c r="BF117" i="14"/>
  <c r="BG117" i="14" s="1"/>
  <c r="BC117" i="14"/>
  <c r="BD117" i="14" s="1"/>
  <c r="AZ117" i="14"/>
  <c r="BA117" i="14" s="1"/>
  <c r="AW117" i="14"/>
  <c r="AX117" i="14" s="1"/>
  <c r="AK117" i="14"/>
  <c r="AI117" i="14"/>
  <c r="AG117" i="14"/>
  <c r="AE117" i="14"/>
  <c r="AA117" i="14"/>
  <c r="X117" i="14"/>
  <c r="U117" i="14"/>
  <c r="R117" i="14"/>
  <c r="N117" i="14"/>
  <c r="O117" i="14" s="1"/>
  <c r="K117" i="14"/>
  <c r="L117" i="14" s="1"/>
  <c r="I117" i="14"/>
  <c r="E117" i="14"/>
  <c r="F117" i="14" s="1"/>
  <c r="BF116" i="14"/>
  <c r="BG116" i="14" s="1"/>
  <c r="BC116" i="14"/>
  <c r="BD116" i="14" s="1"/>
  <c r="AZ116" i="14"/>
  <c r="BA116" i="14" s="1"/>
  <c r="AW116" i="14"/>
  <c r="AX116" i="14" s="1"/>
  <c r="AK116" i="14"/>
  <c r="AI116" i="14"/>
  <c r="AG116" i="14"/>
  <c r="AE116" i="14"/>
  <c r="AA116" i="14"/>
  <c r="X116" i="14"/>
  <c r="U116" i="14"/>
  <c r="R116" i="14"/>
  <c r="N116" i="14"/>
  <c r="O116" i="14" s="1"/>
  <c r="K116" i="14"/>
  <c r="L116" i="14" s="1"/>
  <c r="I116" i="14"/>
  <c r="E116" i="14"/>
  <c r="F116" i="14" s="1"/>
  <c r="BF115" i="14"/>
  <c r="BG115" i="14" s="1"/>
  <c r="BC115" i="14"/>
  <c r="BD115" i="14" s="1"/>
  <c r="AZ115" i="14"/>
  <c r="BA115" i="14" s="1"/>
  <c r="AW115" i="14"/>
  <c r="AX115" i="14" s="1"/>
  <c r="AK115" i="14"/>
  <c r="AI115" i="14"/>
  <c r="AG115" i="14"/>
  <c r="AE115" i="14"/>
  <c r="AA115" i="14"/>
  <c r="X115" i="14"/>
  <c r="U115" i="14"/>
  <c r="R115" i="14"/>
  <c r="N115" i="14"/>
  <c r="O115" i="14" s="1"/>
  <c r="K115" i="14"/>
  <c r="L115" i="14" s="1"/>
  <c r="I115" i="14"/>
  <c r="E115" i="14"/>
  <c r="F115" i="14" s="1"/>
  <c r="BF114" i="14"/>
  <c r="BG114" i="14" s="1"/>
  <c r="BC114" i="14"/>
  <c r="BD114" i="14" s="1"/>
  <c r="AZ114" i="14"/>
  <c r="BA114" i="14" s="1"/>
  <c r="AW114" i="14"/>
  <c r="AX114" i="14" s="1"/>
  <c r="AK114" i="14"/>
  <c r="AI114" i="14"/>
  <c r="AG114" i="14"/>
  <c r="AE114" i="14"/>
  <c r="AA114" i="14"/>
  <c r="X114" i="14"/>
  <c r="U114" i="14"/>
  <c r="R114" i="14"/>
  <c r="N114" i="14"/>
  <c r="O114" i="14" s="1"/>
  <c r="K114" i="14"/>
  <c r="L114" i="14" s="1"/>
  <c r="I114" i="14"/>
  <c r="E114" i="14"/>
  <c r="F114" i="14" s="1"/>
  <c r="BF113" i="14"/>
  <c r="BG113" i="14" s="1"/>
  <c r="BC113" i="14"/>
  <c r="BD113" i="14" s="1"/>
  <c r="AZ113" i="14"/>
  <c r="BA113" i="14" s="1"/>
  <c r="AW113" i="14"/>
  <c r="AX113" i="14" s="1"/>
  <c r="AK113" i="14"/>
  <c r="AI113" i="14"/>
  <c r="AG113" i="14"/>
  <c r="AE113" i="14"/>
  <c r="AA113" i="14"/>
  <c r="X113" i="14"/>
  <c r="U113" i="14"/>
  <c r="R113" i="14"/>
  <c r="N113" i="14"/>
  <c r="O113" i="14" s="1"/>
  <c r="K113" i="14"/>
  <c r="L113" i="14" s="1"/>
  <c r="I113" i="14"/>
  <c r="E113" i="14"/>
  <c r="F113" i="14" s="1"/>
  <c r="BF112" i="14"/>
  <c r="BG112" i="14" s="1"/>
  <c r="BC112" i="14"/>
  <c r="BD112" i="14" s="1"/>
  <c r="AZ112" i="14"/>
  <c r="BA112" i="14" s="1"/>
  <c r="AW112" i="14"/>
  <c r="AX112" i="14" s="1"/>
  <c r="AK112" i="14"/>
  <c r="AI112" i="14"/>
  <c r="AG112" i="14"/>
  <c r="AE112" i="14"/>
  <c r="AA112" i="14"/>
  <c r="X112" i="14"/>
  <c r="U112" i="14"/>
  <c r="R112" i="14"/>
  <c r="N112" i="14"/>
  <c r="O112" i="14" s="1"/>
  <c r="K112" i="14"/>
  <c r="L112" i="14" s="1"/>
  <c r="I112" i="14"/>
  <c r="E112" i="14"/>
  <c r="F112" i="14" s="1"/>
  <c r="BF111" i="14"/>
  <c r="BG111" i="14" s="1"/>
  <c r="BC111" i="14"/>
  <c r="BD111" i="14" s="1"/>
  <c r="AZ111" i="14"/>
  <c r="BA111" i="14" s="1"/>
  <c r="AW111" i="14"/>
  <c r="AX111" i="14" s="1"/>
  <c r="AK111" i="14"/>
  <c r="AI111" i="14"/>
  <c r="AG111" i="14"/>
  <c r="AE111" i="14"/>
  <c r="AA111" i="14"/>
  <c r="X111" i="14"/>
  <c r="U111" i="14"/>
  <c r="R111" i="14"/>
  <c r="N111" i="14"/>
  <c r="O111" i="14" s="1"/>
  <c r="K111" i="14"/>
  <c r="L111" i="14" s="1"/>
  <c r="I111" i="14"/>
  <c r="E111" i="14"/>
  <c r="F111" i="14" s="1"/>
  <c r="BF110" i="14"/>
  <c r="BG110" i="14" s="1"/>
  <c r="BC110" i="14"/>
  <c r="BD110" i="14" s="1"/>
  <c r="AZ110" i="14"/>
  <c r="BA110" i="14" s="1"/>
  <c r="AW110" i="14"/>
  <c r="AX110" i="14" s="1"/>
  <c r="AK110" i="14"/>
  <c r="AI110" i="14"/>
  <c r="AG110" i="14"/>
  <c r="AE110" i="14"/>
  <c r="AA110" i="14"/>
  <c r="X110" i="14"/>
  <c r="U110" i="14"/>
  <c r="R110" i="14"/>
  <c r="N110" i="14"/>
  <c r="O110" i="14" s="1"/>
  <c r="K110" i="14"/>
  <c r="L110" i="14" s="1"/>
  <c r="I110" i="14"/>
  <c r="E110" i="14"/>
  <c r="F110" i="14" s="1"/>
  <c r="BF109" i="14"/>
  <c r="BG109" i="14" s="1"/>
  <c r="BC109" i="14"/>
  <c r="BD109" i="14" s="1"/>
  <c r="AZ109" i="14"/>
  <c r="BA109" i="14" s="1"/>
  <c r="AW109" i="14"/>
  <c r="AX109" i="14" s="1"/>
  <c r="AK109" i="14"/>
  <c r="AI109" i="14"/>
  <c r="AG109" i="14"/>
  <c r="AE109" i="14"/>
  <c r="AA109" i="14"/>
  <c r="X109" i="14"/>
  <c r="U109" i="14"/>
  <c r="R109" i="14"/>
  <c r="N109" i="14"/>
  <c r="O109" i="14" s="1"/>
  <c r="K109" i="14"/>
  <c r="L109" i="14" s="1"/>
  <c r="I109" i="14"/>
  <c r="E109" i="14"/>
  <c r="F109" i="14" s="1"/>
  <c r="BF108" i="14"/>
  <c r="BG108" i="14" s="1"/>
  <c r="BC108" i="14"/>
  <c r="BD108" i="14" s="1"/>
  <c r="AZ108" i="14"/>
  <c r="BA108" i="14" s="1"/>
  <c r="AW108" i="14"/>
  <c r="AX108" i="14" s="1"/>
  <c r="AK108" i="14"/>
  <c r="AI108" i="14"/>
  <c r="AG108" i="14"/>
  <c r="AE108" i="14"/>
  <c r="AA108" i="14"/>
  <c r="X108" i="14"/>
  <c r="U108" i="14"/>
  <c r="R108" i="14"/>
  <c r="N108" i="14"/>
  <c r="O108" i="14" s="1"/>
  <c r="K108" i="14"/>
  <c r="L108" i="14" s="1"/>
  <c r="I108" i="14"/>
  <c r="E108" i="14"/>
  <c r="F108" i="14" s="1"/>
  <c r="BF107" i="14"/>
  <c r="BG107" i="14" s="1"/>
  <c r="BC107" i="14"/>
  <c r="BD107" i="14" s="1"/>
  <c r="AZ107" i="14"/>
  <c r="BA107" i="14" s="1"/>
  <c r="AW107" i="14"/>
  <c r="AX107" i="14" s="1"/>
  <c r="AK107" i="14"/>
  <c r="AI107" i="14"/>
  <c r="AG107" i="14"/>
  <c r="AE107" i="14"/>
  <c r="AA107" i="14"/>
  <c r="X107" i="14"/>
  <c r="U107" i="14"/>
  <c r="R107" i="14"/>
  <c r="N107" i="14"/>
  <c r="O107" i="14" s="1"/>
  <c r="K107" i="14"/>
  <c r="L107" i="14" s="1"/>
  <c r="I107" i="14"/>
  <c r="E107" i="14"/>
  <c r="F107" i="14" s="1"/>
  <c r="BF106" i="14"/>
  <c r="BG106" i="14" s="1"/>
  <c r="BC106" i="14"/>
  <c r="BD106" i="14" s="1"/>
  <c r="AZ106" i="14"/>
  <c r="BA106" i="14" s="1"/>
  <c r="AW106" i="14"/>
  <c r="AX106" i="14" s="1"/>
  <c r="AK106" i="14"/>
  <c r="AI106" i="14"/>
  <c r="AG106" i="14"/>
  <c r="AE106" i="14"/>
  <c r="AA106" i="14"/>
  <c r="X106" i="14"/>
  <c r="U106" i="14"/>
  <c r="R106" i="14"/>
  <c r="N106" i="14"/>
  <c r="O106" i="14" s="1"/>
  <c r="K106" i="14"/>
  <c r="L106" i="14" s="1"/>
  <c r="I106" i="14"/>
  <c r="E106" i="14"/>
  <c r="F106" i="14" s="1"/>
  <c r="BF105" i="14"/>
  <c r="BG105" i="14" s="1"/>
  <c r="BC105" i="14"/>
  <c r="BD105" i="14" s="1"/>
  <c r="AZ105" i="14"/>
  <c r="BA105" i="14" s="1"/>
  <c r="AW105" i="14"/>
  <c r="AX105" i="14" s="1"/>
  <c r="AK105" i="14"/>
  <c r="AI105" i="14"/>
  <c r="AG105" i="14"/>
  <c r="AE105" i="14"/>
  <c r="AA105" i="14"/>
  <c r="X105" i="14"/>
  <c r="U105" i="14"/>
  <c r="R105" i="14"/>
  <c r="N105" i="14"/>
  <c r="O105" i="14" s="1"/>
  <c r="K105" i="14"/>
  <c r="L105" i="14" s="1"/>
  <c r="I105" i="14"/>
  <c r="E105" i="14"/>
  <c r="F105" i="14" s="1"/>
  <c r="BF104" i="14"/>
  <c r="BG104" i="14" s="1"/>
  <c r="BC104" i="14"/>
  <c r="BD104" i="14" s="1"/>
  <c r="AZ104" i="14"/>
  <c r="BA104" i="14" s="1"/>
  <c r="AW104" i="14"/>
  <c r="AX104" i="14" s="1"/>
  <c r="AK104" i="14"/>
  <c r="AI104" i="14"/>
  <c r="AG104" i="14"/>
  <c r="AE104" i="14"/>
  <c r="AA104" i="14"/>
  <c r="X104" i="14"/>
  <c r="U104" i="14"/>
  <c r="R104" i="14"/>
  <c r="N104" i="14"/>
  <c r="O104" i="14" s="1"/>
  <c r="K104" i="14"/>
  <c r="L104" i="14" s="1"/>
  <c r="I104" i="14"/>
  <c r="E104" i="14"/>
  <c r="F104" i="14" s="1"/>
  <c r="BF103" i="14"/>
  <c r="BG103" i="14" s="1"/>
  <c r="BC103" i="14"/>
  <c r="BD103" i="14" s="1"/>
  <c r="AZ103" i="14"/>
  <c r="BA103" i="14" s="1"/>
  <c r="AW103" i="14"/>
  <c r="AX103" i="14" s="1"/>
  <c r="AK103" i="14"/>
  <c r="AI103" i="14"/>
  <c r="AG103" i="14"/>
  <c r="AE103" i="14"/>
  <c r="AA103" i="14"/>
  <c r="X103" i="14"/>
  <c r="U103" i="14"/>
  <c r="R103" i="14"/>
  <c r="N103" i="14"/>
  <c r="O103" i="14" s="1"/>
  <c r="K103" i="14"/>
  <c r="L103" i="14" s="1"/>
  <c r="I103" i="14"/>
  <c r="E103" i="14"/>
  <c r="F103" i="14" s="1"/>
  <c r="BF102" i="14"/>
  <c r="BG102" i="14" s="1"/>
  <c r="BC102" i="14"/>
  <c r="BD102" i="14" s="1"/>
  <c r="AZ102" i="14"/>
  <c r="BA102" i="14" s="1"/>
  <c r="AW102" i="14"/>
  <c r="AX102" i="14" s="1"/>
  <c r="AK102" i="14"/>
  <c r="AI102" i="14"/>
  <c r="AG102" i="14"/>
  <c r="AE102" i="14"/>
  <c r="AA102" i="14"/>
  <c r="X102" i="14"/>
  <c r="U102" i="14"/>
  <c r="R102" i="14"/>
  <c r="N102" i="14"/>
  <c r="O102" i="14" s="1"/>
  <c r="K102" i="14"/>
  <c r="L102" i="14" s="1"/>
  <c r="I102" i="14"/>
  <c r="E102" i="14"/>
  <c r="F102" i="14" s="1"/>
  <c r="BF101" i="14"/>
  <c r="BG101" i="14" s="1"/>
  <c r="BC101" i="14"/>
  <c r="BD101" i="14" s="1"/>
  <c r="AZ101" i="14"/>
  <c r="BA101" i="14" s="1"/>
  <c r="AW101" i="14"/>
  <c r="AX101" i="14" s="1"/>
  <c r="AK101" i="14"/>
  <c r="AI101" i="14"/>
  <c r="AG101" i="14"/>
  <c r="AE101" i="14"/>
  <c r="AA101" i="14"/>
  <c r="X101" i="14"/>
  <c r="U101" i="14"/>
  <c r="R101" i="14"/>
  <c r="N101" i="14"/>
  <c r="O101" i="14" s="1"/>
  <c r="K101" i="14"/>
  <c r="L101" i="14" s="1"/>
  <c r="I101" i="14"/>
  <c r="E101" i="14"/>
  <c r="F101" i="14" s="1"/>
  <c r="BF100" i="14"/>
  <c r="BG100" i="14" s="1"/>
  <c r="BC100" i="14"/>
  <c r="BD100" i="14" s="1"/>
  <c r="AZ100" i="14"/>
  <c r="BA100" i="14" s="1"/>
  <c r="AW100" i="14"/>
  <c r="AX100" i="14" s="1"/>
  <c r="AK100" i="14"/>
  <c r="AI100" i="14"/>
  <c r="AG100" i="14"/>
  <c r="AE100" i="14"/>
  <c r="AA100" i="14"/>
  <c r="X100" i="14"/>
  <c r="U100" i="14"/>
  <c r="R100" i="14"/>
  <c r="N100" i="14"/>
  <c r="O100" i="14" s="1"/>
  <c r="K100" i="14"/>
  <c r="L100" i="14" s="1"/>
  <c r="I100" i="14"/>
  <c r="E100" i="14"/>
  <c r="F100" i="14" s="1"/>
  <c r="BF99" i="14"/>
  <c r="BG99" i="14" s="1"/>
  <c r="BC99" i="14"/>
  <c r="BD99" i="14" s="1"/>
  <c r="AZ99" i="14"/>
  <c r="BA99" i="14" s="1"/>
  <c r="AW99" i="14"/>
  <c r="AX99" i="14" s="1"/>
  <c r="AK99" i="14"/>
  <c r="AI99" i="14"/>
  <c r="AG99" i="14"/>
  <c r="AE99" i="14"/>
  <c r="AA99" i="14"/>
  <c r="X99" i="14"/>
  <c r="U99" i="14"/>
  <c r="R99" i="14"/>
  <c r="N99" i="14"/>
  <c r="O99" i="14" s="1"/>
  <c r="K99" i="14"/>
  <c r="L99" i="14" s="1"/>
  <c r="I99" i="14"/>
  <c r="E99" i="14"/>
  <c r="F99" i="14" s="1"/>
  <c r="BF98" i="14"/>
  <c r="BG98" i="14" s="1"/>
  <c r="BC98" i="14"/>
  <c r="BD98" i="14" s="1"/>
  <c r="AZ98" i="14"/>
  <c r="BA98" i="14" s="1"/>
  <c r="AW98" i="14"/>
  <c r="AX98" i="14" s="1"/>
  <c r="AK98" i="14"/>
  <c r="AI98" i="14"/>
  <c r="AG98" i="14"/>
  <c r="AE98" i="14"/>
  <c r="AA98" i="14"/>
  <c r="X98" i="14"/>
  <c r="U98" i="14"/>
  <c r="R98" i="14"/>
  <c r="N98" i="14"/>
  <c r="O98" i="14" s="1"/>
  <c r="K98" i="14"/>
  <c r="L98" i="14" s="1"/>
  <c r="I98" i="14"/>
  <c r="E98" i="14"/>
  <c r="F98" i="14" s="1"/>
  <c r="BF97" i="14"/>
  <c r="BG97" i="14" s="1"/>
  <c r="BC97" i="14"/>
  <c r="BD97" i="14" s="1"/>
  <c r="AZ97" i="14"/>
  <c r="BA97" i="14" s="1"/>
  <c r="AW97" i="14"/>
  <c r="AX97" i="14" s="1"/>
  <c r="AK97" i="14"/>
  <c r="AI97" i="14"/>
  <c r="AG97" i="14"/>
  <c r="AE97" i="14"/>
  <c r="AA97" i="14"/>
  <c r="X97" i="14"/>
  <c r="U97" i="14"/>
  <c r="R97" i="14"/>
  <c r="N97" i="14"/>
  <c r="O97" i="14" s="1"/>
  <c r="K97" i="14"/>
  <c r="L97" i="14" s="1"/>
  <c r="I97" i="14"/>
  <c r="E97" i="14"/>
  <c r="F97" i="14" s="1"/>
  <c r="BF96" i="14"/>
  <c r="BG96" i="14" s="1"/>
  <c r="BC96" i="14"/>
  <c r="BD96" i="14" s="1"/>
  <c r="AZ96" i="14"/>
  <c r="BA96" i="14" s="1"/>
  <c r="AW96" i="14"/>
  <c r="AX96" i="14" s="1"/>
  <c r="AK96" i="14"/>
  <c r="AI96" i="14"/>
  <c r="AG96" i="14"/>
  <c r="AE96" i="14"/>
  <c r="AA96" i="14"/>
  <c r="X96" i="14"/>
  <c r="U96" i="14"/>
  <c r="R96" i="14"/>
  <c r="N96" i="14"/>
  <c r="O96" i="14" s="1"/>
  <c r="K96" i="14"/>
  <c r="L96" i="14" s="1"/>
  <c r="I96" i="14"/>
  <c r="E96" i="14"/>
  <c r="F96" i="14" s="1"/>
  <c r="BF95" i="14"/>
  <c r="BG95" i="14" s="1"/>
  <c r="BC95" i="14"/>
  <c r="BD95" i="14" s="1"/>
  <c r="AZ95" i="14"/>
  <c r="BA95" i="14" s="1"/>
  <c r="AW95" i="14"/>
  <c r="AX95" i="14" s="1"/>
  <c r="AK95" i="14"/>
  <c r="AI95" i="14"/>
  <c r="AG95" i="14"/>
  <c r="AE95" i="14"/>
  <c r="AA95" i="14"/>
  <c r="X95" i="14"/>
  <c r="U95" i="14"/>
  <c r="R95" i="14"/>
  <c r="N95" i="14"/>
  <c r="O95" i="14" s="1"/>
  <c r="K95" i="14"/>
  <c r="L95" i="14" s="1"/>
  <c r="I95" i="14"/>
  <c r="E95" i="14"/>
  <c r="F95" i="14" s="1"/>
  <c r="BF94" i="14"/>
  <c r="BG94" i="14" s="1"/>
  <c r="BC94" i="14"/>
  <c r="BD94" i="14" s="1"/>
  <c r="AZ94" i="14"/>
  <c r="BA94" i="14" s="1"/>
  <c r="AW94" i="14"/>
  <c r="AX94" i="14" s="1"/>
  <c r="AK94" i="14"/>
  <c r="AI94" i="14"/>
  <c r="AG94" i="14"/>
  <c r="AE94" i="14"/>
  <c r="AA94" i="14"/>
  <c r="X94" i="14"/>
  <c r="U94" i="14"/>
  <c r="R94" i="14"/>
  <c r="N94" i="14"/>
  <c r="O94" i="14" s="1"/>
  <c r="K94" i="14"/>
  <c r="L94" i="14" s="1"/>
  <c r="I94" i="14"/>
  <c r="E94" i="14"/>
  <c r="F94" i="14" s="1"/>
  <c r="BF93" i="14"/>
  <c r="BG93" i="14" s="1"/>
  <c r="BC93" i="14"/>
  <c r="BD93" i="14" s="1"/>
  <c r="AZ93" i="14"/>
  <c r="BA93" i="14" s="1"/>
  <c r="AW93" i="14"/>
  <c r="AX93" i="14" s="1"/>
  <c r="AK93" i="14"/>
  <c r="AI93" i="14"/>
  <c r="AG93" i="14"/>
  <c r="AE93" i="14"/>
  <c r="AA93" i="14"/>
  <c r="X93" i="14"/>
  <c r="U93" i="14"/>
  <c r="R93" i="14"/>
  <c r="N93" i="14"/>
  <c r="O93" i="14" s="1"/>
  <c r="K93" i="14"/>
  <c r="L93" i="14" s="1"/>
  <c r="I93" i="14"/>
  <c r="E93" i="14"/>
  <c r="F93" i="14" s="1"/>
  <c r="BF92" i="14"/>
  <c r="BG92" i="14" s="1"/>
  <c r="BC92" i="14"/>
  <c r="BD92" i="14" s="1"/>
  <c r="AZ92" i="14"/>
  <c r="BA92" i="14" s="1"/>
  <c r="AW92" i="14"/>
  <c r="AX92" i="14" s="1"/>
  <c r="AK92" i="14"/>
  <c r="AI92" i="14"/>
  <c r="AG92" i="14"/>
  <c r="AE92" i="14"/>
  <c r="AA92" i="14"/>
  <c r="X92" i="14"/>
  <c r="U92" i="14"/>
  <c r="R92" i="14"/>
  <c r="N92" i="14"/>
  <c r="O92" i="14" s="1"/>
  <c r="K92" i="14"/>
  <c r="L92" i="14" s="1"/>
  <c r="I92" i="14"/>
  <c r="E92" i="14"/>
  <c r="F92" i="14" s="1"/>
  <c r="BF91" i="14"/>
  <c r="BG91" i="14" s="1"/>
  <c r="BC91" i="14"/>
  <c r="BD91" i="14" s="1"/>
  <c r="AZ91" i="14"/>
  <c r="BA91" i="14" s="1"/>
  <c r="AW91" i="14"/>
  <c r="AX91" i="14" s="1"/>
  <c r="AK91" i="14"/>
  <c r="AI91" i="14"/>
  <c r="AG91" i="14"/>
  <c r="AE91" i="14"/>
  <c r="AA91" i="14"/>
  <c r="X91" i="14"/>
  <c r="U91" i="14"/>
  <c r="R91" i="14"/>
  <c r="N91" i="14"/>
  <c r="O91" i="14" s="1"/>
  <c r="K91" i="14"/>
  <c r="L91" i="14" s="1"/>
  <c r="I91" i="14"/>
  <c r="E91" i="14"/>
  <c r="F91" i="14" s="1"/>
  <c r="BF90" i="14"/>
  <c r="BG90" i="14" s="1"/>
  <c r="BC90" i="14"/>
  <c r="BD90" i="14" s="1"/>
  <c r="AZ90" i="14"/>
  <c r="BA90" i="14" s="1"/>
  <c r="AW90" i="14"/>
  <c r="AX90" i="14" s="1"/>
  <c r="AK90" i="14"/>
  <c r="AI90" i="14"/>
  <c r="AG90" i="14"/>
  <c r="AE90" i="14"/>
  <c r="AA90" i="14"/>
  <c r="X90" i="14"/>
  <c r="U90" i="14"/>
  <c r="R90" i="14"/>
  <c r="N90" i="14"/>
  <c r="O90" i="14" s="1"/>
  <c r="K90" i="14"/>
  <c r="L90" i="14" s="1"/>
  <c r="I90" i="14"/>
  <c r="E90" i="14"/>
  <c r="F90" i="14" s="1"/>
  <c r="BF89" i="14"/>
  <c r="BG89" i="14" s="1"/>
  <c r="BC89" i="14"/>
  <c r="BD89" i="14" s="1"/>
  <c r="AZ89" i="14"/>
  <c r="BA89" i="14" s="1"/>
  <c r="AW89" i="14"/>
  <c r="AX89" i="14" s="1"/>
  <c r="AK89" i="14"/>
  <c r="AI89" i="14"/>
  <c r="AG89" i="14"/>
  <c r="AE89" i="14"/>
  <c r="AA89" i="14"/>
  <c r="X89" i="14"/>
  <c r="U89" i="14"/>
  <c r="R89" i="14"/>
  <c r="N89" i="14"/>
  <c r="O89" i="14" s="1"/>
  <c r="K89" i="14"/>
  <c r="L89" i="14" s="1"/>
  <c r="I89" i="14"/>
  <c r="E89" i="14"/>
  <c r="F89" i="14" s="1"/>
  <c r="BF88" i="14"/>
  <c r="BG88" i="14" s="1"/>
  <c r="BC88" i="14"/>
  <c r="BD88" i="14" s="1"/>
  <c r="AZ88" i="14"/>
  <c r="BA88" i="14" s="1"/>
  <c r="AW88" i="14"/>
  <c r="AX88" i="14" s="1"/>
  <c r="AK88" i="14"/>
  <c r="AI88" i="14"/>
  <c r="AG88" i="14"/>
  <c r="AE88" i="14"/>
  <c r="AA88" i="14"/>
  <c r="X88" i="14"/>
  <c r="U88" i="14"/>
  <c r="R88" i="14"/>
  <c r="N88" i="14"/>
  <c r="O88" i="14" s="1"/>
  <c r="K88" i="14"/>
  <c r="L88" i="14" s="1"/>
  <c r="I88" i="14"/>
  <c r="E88" i="14"/>
  <c r="F88" i="14" s="1"/>
  <c r="BF87" i="14"/>
  <c r="BG87" i="14" s="1"/>
  <c r="BC87" i="14"/>
  <c r="BD87" i="14" s="1"/>
  <c r="AZ87" i="14"/>
  <c r="BA87" i="14" s="1"/>
  <c r="AW87" i="14"/>
  <c r="AX87" i="14" s="1"/>
  <c r="AK87" i="14"/>
  <c r="AI87" i="14"/>
  <c r="AG87" i="14"/>
  <c r="AE87" i="14"/>
  <c r="AA87" i="14"/>
  <c r="X87" i="14"/>
  <c r="U87" i="14"/>
  <c r="R87" i="14"/>
  <c r="N87" i="14"/>
  <c r="O87" i="14" s="1"/>
  <c r="K87" i="14"/>
  <c r="L87" i="14" s="1"/>
  <c r="I87" i="14"/>
  <c r="E87" i="14"/>
  <c r="F87" i="14" s="1"/>
  <c r="BF86" i="14"/>
  <c r="BG86" i="14" s="1"/>
  <c r="BC86" i="14"/>
  <c r="BD86" i="14" s="1"/>
  <c r="AZ86" i="14"/>
  <c r="BA86" i="14" s="1"/>
  <c r="AW86" i="14"/>
  <c r="AX86" i="14" s="1"/>
  <c r="AK86" i="14"/>
  <c r="AI86" i="14"/>
  <c r="AG86" i="14"/>
  <c r="AE86" i="14"/>
  <c r="AA86" i="14"/>
  <c r="X86" i="14"/>
  <c r="U86" i="14"/>
  <c r="R86" i="14"/>
  <c r="N86" i="14"/>
  <c r="O86" i="14" s="1"/>
  <c r="K86" i="14"/>
  <c r="L86" i="14" s="1"/>
  <c r="I86" i="14"/>
  <c r="E86" i="14"/>
  <c r="F86" i="14" s="1"/>
  <c r="BF85" i="14"/>
  <c r="BG85" i="14" s="1"/>
  <c r="BC85" i="14"/>
  <c r="BD85" i="14" s="1"/>
  <c r="AZ85" i="14"/>
  <c r="BA85" i="14" s="1"/>
  <c r="AW85" i="14"/>
  <c r="AX85" i="14" s="1"/>
  <c r="AK85" i="14"/>
  <c r="AI85" i="14"/>
  <c r="AG85" i="14"/>
  <c r="AE85" i="14"/>
  <c r="AA85" i="14"/>
  <c r="X85" i="14"/>
  <c r="U85" i="14"/>
  <c r="R85" i="14"/>
  <c r="N85" i="14"/>
  <c r="O85" i="14" s="1"/>
  <c r="K85" i="14"/>
  <c r="L85" i="14" s="1"/>
  <c r="I85" i="14"/>
  <c r="E85" i="14"/>
  <c r="F85" i="14" s="1"/>
  <c r="BF84" i="14"/>
  <c r="BG84" i="14" s="1"/>
  <c r="BC84" i="14"/>
  <c r="BD84" i="14" s="1"/>
  <c r="AZ84" i="14"/>
  <c r="BA84" i="14" s="1"/>
  <c r="AW84" i="14"/>
  <c r="AX84" i="14" s="1"/>
  <c r="AK84" i="14"/>
  <c r="AI84" i="14"/>
  <c r="AG84" i="14"/>
  <c r="AE84" i="14"/>
  <c r="AA84" i="14"/>
  <c r="X84" i="14"/>
  <c r="U84" i="14"/>
  <c r="R84" i="14"/>
  <c r="N84" i="14"/>
  <c r="O84" i="14" s="1"/>
  <c r="K84" i="14"/>
  <c r="L84" i="14" s="1"/>
  <c r="I84" i="14"/>
  <c r="E84" i="14"/>
  <c r="F84" i="14" s="1"/>
  <c r="BF83" i="14"/>
  <c r="BG83" i="14" s="1"/>
  <c r="BC83" i="14"/>
  <c r="BD83" i="14" s="1"/>
  <c r="AZ83" i="14"/>
  <c r="BA83" i="14" s="1"/>
  <c r="AW83" i="14"/>
  <c r="AX83" i="14" s="1"/>
  <c r="AK83" i="14"/>
  <c r="AI83" i="14"/>
  <c r="AG83" i="14"/>
  <c r="AE83" i="14"/>
  <c r="AA83" i="14"/>
  <c r="X83" i="14"/>
  <c r="U83" i="14"/>
  <c r="R83" i="14"/>
  <c r="N83" i="14"/>
  <c r="O83" i="14" s="1"/>
  <c r="K83" i="14"/>
  <c r="L83" i="14" s="1"/>
  <c r="I83" i="14"/>
  <c r="E83" i="14"/>
  <c r="F83" i="14" s="1"/>
  <c r="BF82" i="14"/>
  <c r="BG82" i="14" s="1"/>
  <c r="BC82" i="14"/>
  <c r="BD82" i="14" s="1"/>
  <c r="AZ82" i="14"/>
  <c r="BA82" i="14" s="1"/>
  <c r="AW82" i="14"/>
  <c r="AX82" i="14" s="1"/>
  <c r="AK82" i="14"/>
  <c r="AI82" i="14"/>
  <c r="AG82" i="14"/>
  <c r="AE82" i="14"/>
  <c r="AA82" i="14"/>
  <c r="X82" i="14"/>
  <c r="U82" i="14"/>
  <c r="R82" i="14"/>
  <c r="N82" i="14"/>
  <c r="O82" i="14" s="1"/>
  <c r="K82" i="14"/>
  <c r="L82" i="14" s="1"/>
  <c r="I82" i="14"/>
  <c r="E82" i="14"/>
  <c r="F82" i="14" s="1"/>
  <c r="BF81" i="14"/>
  <c r="BG81" i="14" s="1"/>
  <c r="BC81" i="14"/>
  <c r="BD81" i="14" s="1"/>
  <c r="AZ81" i="14"/>
  <c r="BA81" i="14" s="1"/>
  <c r="AW81" i="14"/>
  <c r="AX81" i="14" s="1"/>
  <c r="AK81" i="14"/>
  <c r="AI81" i="14"/>
  <c r="AG81" i="14"/>
  <c r="AE81" i="14"/>
  <c r="AA81" i="14"/>
  <c r="X81" i="14"/>
  <c r="U81" i="14"/>
  <c r="R81" i="14"/>
  <c r="N81" i="14"/>
  <c r="O81" i="14" s="1"/>
  <c r="K81" i="14"/>
  <c r="L81" i="14" s="1"/>
  <c r="I81" i="14"/>
  <c r="E81" i="14"/>
  <c r="F81" i="14" s="1"/>
  <c r="BF80" i="14"/>
  <c r="BG80" i="14" s="1"/>
  <c r="BC80" i="14"/>
  <c r="BD80" i="14" s="1"/>
  <c r="AZ80" i="14"/>
  <c r="BA80" i="14" s="1"/>
  <c r="AW80" i="14"/>
  <c r="AX80" i="14" s="1"/>
  <c r="AK80" i="14"/>
  <c r="AI80" i="14"/>
  <c r="AG80" i="14"/>
  <c r="AE80" i="14"/>
  <c r="AA80" i="14"/>
  <c r="X80" i="14"/>
  <c r="U80" i="14"/>
  <c r="R80" i="14"/>
  <c r="N80" i="14"/>
  <c r="O80" i="14" s="1"/>
  <c r="K80" i="14"/>
  <c r="L80" i="14" s="1"/>
  <c r="I80" i="14"/>
  <c r="E80" i="14"/>
  <c r="F80" i="14" s="1"/>
  <c r="BF79" i="14"/>
  <c r="BG79" i="14" s="1"/>
  <c r="BC79" i="14"/>
  <c r="BD79" i="14" s="1"/>
  <c r="AZ79" i="14"/>
  <c r="BA79" i="14" s="1"/>
  <c r="AW79" i="14"/>
  <c r="AX79" i="14" s="1"/>
  <c r="AK79" i="14"/>
  <c r="AI79" i="14"/>
  <c r="AG79" i="14"/>
  <c r="AE79" i="14"/>
  <c r="AA79" i="14"/>
  <c r="X79" i="14"/>
  <c r="U79" i="14"/>
  <c r="R79" i="14"/>
  <c r="N79" i="14"/>
  <c r="O79" i="14" s="1"/>
  <c r="K79" i="14"/>
  <c r="L79" i="14" s="1"/>
  <c r="I79" i="14"/>
  <c r="E79" i="14"/>
  <c r="F79" i="14" s="1"/>
  <c r="BF78" i="14"/>
  <c r="BG78" i="14" s="1"/>
  <c r="BC78" i="14"/>
  <c r="BD78" i="14" s="1"/>
  <c r="AZ78" i="14"/>
  <c r="BA78" i="14" s="1"/>
  <c r="AW78" i="14"/>
  <c r="AX78" i="14" s="1"/>
  <c r="AK78" i="14"/>
  <c r="AI78" i="14"/>
  <c r="AG78" i="14"/>
  <c r="AE78" i="14"/>
  <c r="AA78" i="14"/>
  <c r="X78" i="14"/>
  <c r="U78" i="14"/>
  <c r="R78" i="14"/>
  <c r="N78" i="14"/>
  <c r="O78" i="14" s="1"/>
  <c r="K78" i="14"/>
  <c r="L78" i="14" s="1"/>
  <c r="I78" i="14"/>
  <c r="E78" i="14"/>
  <c r="F78" i="14" s="1"/>
  <c r="BF77" i="14"/>
  <c r="BG77" i="14" s="1"/>
  <c r="BC77" i="14"/>
  <c r="BD77" i="14" s="1"/>
  <c r="AZ77" i="14"/>
  <c r="BA77" i="14" s="1"/>
  <c r="AW77" i="14"/>
  <c r="AX77" i="14" s="1"/>
  <c r="AK77" i="14"/>
  <c r="AI77" i="14"/>
  <c r="AG77" i="14"/>
  <c r="AE77" i="14"/>
  <c r="AA77" i="14"/>
  <c r="X77" i="14"/>
  <c r="U77" i="14"/>
  <c r="R77" i="14"/>
  <c r="N77" i="14"/>
  <c r="O77" i="14" s="1"/>
  <c r="K77" i="14"/>
  <c r="L77" i="14" s="1"/>
  <c r="I77" i="14"/>
  <c r="E77" i="14"/>
  <c r="F77" i="14" s="1"/>
  <c r="BF76" i="14"/>
  <c r="BG76" i="14" s="1"/>
  <c r="BC76" i="14"/>
  <c r="BD76" i="14" s="1"/>
  <c r="AZ76" i="14"/>
  <c r="BA76" i="14" s="1"/>
  <c r="AW76" i="14"/>
  <c r="AX76" i="14" s="1"/>
  <c r="AK76" i="14"/>
  <c r="AI76" i="14"/>
  <c r="AG76" i="14"/>
  <c r="AE76" i="14"/>
  <c r="AA76" i="14"/>
  <c r="X76" i="14"/>
  <c r="U76" i="14"/>
  <c r="R76" i="14"/>
  <c r="N76" i="14"/>
  <c r="O76" i="14" s="1"/>
  <c r="K76" i="14"/>
  <c r="L76" i="14" s="1"/>
  <c r="I76" i="14"/>
  <c r="E76" i="14"/>
  <c r="F76" i="14" s="1"/>
  <c r="BF75" i="14"/>
  <c r="BG75" i="14" s="1"/>
  <c r="BC75" i="14"/>
  <c r="BD75" i="14" s="1"/>
  <c r="AZ75" i="14"/>
  <c r="BA75" i="14" s="1"/>
  <c r="AW75" i="14"/>
  <c r="AX75" i="14" s="1"/>
  <c r="AK75" i="14"/>
  <c r="AI75" i="14"/>
  <c r="AG75" i="14"/>
  <c r="AE75" i="14"/>
  <c r="AA75" i="14"/>
  <c r="X75" i="14"/>
  <c r="U75" i="14"/>
  <c r="R75" i="14"/>
  <c r="N75" i="14"/>
  <c r="O75" i="14" s="1"/>
  <c r="K75" i="14"/>
  <c r="L75" i="14" s="1"/>
  <c r="I75" i="14"/>
  <c r="E75" i="14"/>
  <c r="F75" i="14" s="1"/>
  <c r="BF74" i="14"/>
  <c r="BG74" i="14" s="1"/>
  <c r="BC74" i="14"/>
  <c r="BD74" i="14" s="1"/>
  <c r="AZ74" i="14"/>
  <c r="BA74" i="14" s="1"/>
  <c r="AW74" i="14"/>
  <c r="AX74" i="14" s="1"/>
  <c r="AK74" i="14"/>
  <c r="AI74" i="14"/>
  <c r="AG74" i="14"/>
  <c r="AE74" i="14"/>
  <c r="AA74" i="14"/>
  <c r="X74" i="14"/>
  <c r="U74" i="14"/>
  <c r="R74" i="14"/>
  <c r="N74" i="14"/>
  <c r="O74" i="14" s="1"/>
  <c r="K74" i="14"/>
  <c r="L74" i="14" s="1"/>
  <c r="I74" i="14"/>
  <c r="E74" i="14"/>
  <c r="F74" i="14" s="1"/>
  <c r="BF73" i="14"/>
  <c r="BG73" i="14" s="1"/>
  <c r="BC73" i="14"/>
  <c r="BD73" i="14" s="1"/>
  <c r="AZ73" i="14"/>
  <c r="BA73" i="14" s="1"/>
  <c r="AW73" i="14"/>
  <c r="AX73" i="14" s="1"/>
  <c r="AK73" i="14"/>
  <c r="AI73" i="14"/>
  <c r="AG73" i="14"/>
  <c r="AE73" i="14"/>
  <c r="AA73" i="14"/>
  <c r="X73" i="14"/>
  <c r="U73" i="14"/>
  <c r="R73" i="14"/>
  <c r="N73" i="14"/>
  <c r="O73" i="14" s="1"/>
  <c r="K73" i="14"/>
  <c r="L73" i="14" s="1"/>
  <c r="I73" i="14"/>
  <c r="E73" i="14"/>
  <c r="F73" i="14" s="1"/>
  <c r="BF72" i="14"/>
  <c r="BG72" i="14" s="1"/>
  <c r="BC72" i="14"/>
  <c r="BD72" i="14" s="1"/>
  <c r="AZ72" i="14"/>
  <c r="BA72" i="14" s="1"/>
  <c r="AW72" i="14"/>
  <c r="AX72" i="14" s="1"/>
  <c r="AK72" i="14"/>
  <c r="AI72" i="14"/>
  <c r="AG72" i="14"/>
  <c r="AE72" i="14"/>
  <c r="AA72" i="14"/>
  <c r="X72" i="14"/>
  <c r="U72" i="14"/>
  <c r="R72" i="14"/>
  <c r="N72" i="14"/>
  <c r="O72" i="14" s="1"/>
  <c r="K72" i="14"/>
  <c r="L72" i="14" s="1"/>
  <c r="I72" i="14"/>
  <c r="E72" i="14"/>
  <c r="F72" i="14" s="1"/>
  <c r="BF71" i="14"/>
  <c r="BG71" i="14" s="1"/>
  <c r="BC71" i="14"/>
  <c r="BD71" i="14" s="1"/>
  <c r="AZ71" i="14"/>
  <c r="BA71" i="14" s="1"/>
  <c r="AW71" i="14"/>
  <c r="AX71" i="14" s="1"/>
  <c r="AK71" i="14"/>
  <c r="AI71" i="14"/>
  <c r="AG71" i="14"/>
  <c r="AE71" i="14"/>
  <c r="AA71" i="14"/>
  <c r="X71" i="14"/>
  <c r="U71" i="14"/>
  <c r="R71" i="14"/>
  <c r="N71" i="14"/>
  <c r="O71" i="14" s="1"/>
  <c r="K71" i="14"/>
  <c r="L71" i="14" s="1"/>
  <c r="I71" i="14"/>
  <c r="E71" i="14"/>
  <c r="F71" i="14" s="1"/>
  <c r="BF70" i="14"/>
  <c r="BG70" i="14" s="1"/>
  <c r="BC70" i="14"/>
  <c r="BD70" i="14" s="1"/>
  <c r="AZ70" i="14"/>
  <c r="BA70" i="14" s="1"/>
  <c r="AW70" i="14"/>
  <c r="AX70" i="14" s="1"/>
  <c r="AK70" i="14"/>
  <c r="AI70" i="14"/>
  <c r="AG70" i="14"/>
  <c r="AE70" i="14"/>
  <c r="AA70" i="14"/>
  <c r="X70" i="14"/>
  <c r="U70" i="14"/>
  <c r="R70" i="14"/>
  <c r="N70" i="14"/>
  <c r="O70" i="14" s="1"/>
  <c r="K70" i="14"/>
  <c r="L70" i="14" s="1"/>
  <c r="I70" i="14"/>
  <c r="E70" i="14"/>
  <c r="F70" i="14" s="1"/>
  <c r="BF30" i="14"/>
  <c r="BG30" i="14" s="1"/>
  <c r="BC30" i="14"/>
  <c r="BD30" i="14" s="1"/>
  <c r="AZ30" i="14"/>
  <c r="BA30" i="14" s="1"/>
  <c r="AW30" i="14"/>
  <c r="AX30" i="14" s="1"/>
  <c r="AK30" i="14"/>
  <c r="AI30" i="14"/>
  <c r="AG30" i="14"/>
  <c r="AE30" i="14"/>
  <c r="AA30" i="14"/>
  <c r="X30" i="14"/>
  <c r="U30" i="14"/>
  <c r="R30" i="14"/>
  <c r="N30" i="14"/>
  <c r="O30" i="14" s="1"/>
  <c r="K30" i="14"/>
  <c r="L30" i="14" s="1"/>
  <c r="I30" i="14"/>
  <c r="E30" i="14"/>
  <c r="F30" i="14" s="1"/>
  <c r="BF29" i="14"/>
  <c r="BG29" i="14" s="1"/>
  <c r="BC29" i="14"/>
  <c r="BD29" i="14" s="1"/>
  <c r="AZ29" i="14"/>
  <c r="BA29" i="14" s="1"/>
  <c r="AW29" i="14"/>
  <c r="AX29" i="14" s="1"/>
  <c r="AK29" i="14"/>
  <c r="AI29" i="14"/>
  <c r="AG29" i="14"/>
  <c r="AE29" i="14"/>
  <c r="AA29" i="14"/>
  <c r="X29" i="14"/>
  <c r="U29" i="14"/>
  <c r="R29" i="14"/>
  <c r="N29" i="14"/>
  <c r="O29" i="14" s="1"/>
  <c r="K29" i="14"/>
  <c r="L29" i="14" s="1"/>
  <c r="I29" i="14"/>
  <c r="E29" i="14"/>
  <c r="F29" i="14" s="1"/>
  <c r="BF28" i="14"/>
  <c r="BG28" i="14" s="1"/>
  <c r="BC28" i="14"/>
  <c r="BD28" i="14" s="1"/>
  <c r="AZ28" i="14"/>
  <c r="BA28" i="14" s="1"/>
  <c r="AW28" i="14"/>
  <c r="AX28" i="14" s="1"/>
  <c r="AK28" i="14"/>
  <c r="AI28" i="14"/>
  <c r="AG28" i="14"/>
  <c r="AE28" i="14"/>
  <c r="AA28" i="14"/>
  <c r="X28" i="14"/>
  <c r="U28" i="14"/>
  <c r="R28" i="14"/>
  <c r="N28" i="14"/>
  <c r="O28" i="14" s="1"/>
  <c r="K28" i="14"/>
  <c r="L28" i="14" s="1"/>
  <c r="I28" i="14"/>
  <c r="E28" i="14"/>
  <c r="F28" i="14" s="1"/>
  <c r="BF27" i="14"/>
  <c r="BG27" i="14" s="1"/>
  <c r="BC27" i="14"/>
  <c r="BD27" i="14" s="1"/>
  <c r="AZ27" i="14"/>
  <c r="BA27" i="14" s="1"/>
  <c r="AW27" i="14"/>
  <c r="AX27" i="14" s="1"/>
  <c r="AK27" i="14"/>
  <c r="AI27" i="14"/>
  <c r="AG27" i="14"/>
  <c r="AE27" i="14"/>
  <c r="AA27" i="14"/>
  <c r="X27" i="14"/>
  <c r="U27" i="14"/>
  <c r="R27" i="14"/>
  <c r="N27" i="14"/>
  <c r="O27" i="14" s="1"/>
  <c r="K27" i="14"/>
  <c r="L27" i="14" s="1"/>
  <c r="I27" i="14"/>
  <c r="E27" i="14"/>
  <c r="F27" i="14" s="1"/>
  <c r="BF26" i="14"/>
  <c r="BG26" i="14" s="1"/>
  <c r="BC26" i="14"/>
  <c r="BD26" i="14" s="1"/>
  <c r="AZ26" i="14"/>
  <c r="BA26" i="14" s="1"/>
  <c r="AW26" i="14"/>
  <c r="AX26" i="14" s="1"/>
  <c r="AK26" i="14"/>
  <c r="AI26" i="14"/>
  <c r="AG26" i="14"/>
  <c r="AE26" i="14"/>
  <c r="AA26" i="14"/>
  <c r="X26" i="14"/>
  <c r="U26" i="14"/>
  <c r="R26" i="14"/>
  <c r="N26" i="14"/>
  <c r="O26" i="14" s="1"/>
  <c r="K26" i="14"/>
  <c r="L26" i="14" s="1"/>
  <c r="I26" i="14"/>
  <c r="E26" i="14"/>
  <c r="F26" i="14" s="1"/>
  <c r="BF25" i="14"/>
  <c r="BG25" i="14" s="1"/>
  <c r="BC25" i="14"/>
  <c r="BD25" i="14" s="1"/>
  <c r="AZ25" i="14"/>
  <c r="BA25" i="14" s="1"/>
  <c r="AW25" i="14"/>
  <c r="AX25" i="14" s="1"/>
  <c r="AK25" i="14"/>
  <c r="AI25" i="14"/>
  <c r="AG25" i="14"/>
  <c r="AE25" i="14"/>
  <c r="AA25" i="14"/>
  <c r="X25" i="14"/>
  <c r="U25" i="14"/>
  <c r="R25" i="14"/>
  <c r="N25" i="14"/>
  <c r="O25" i="14" s="1"/>
  <c r="K25" i="14"/>
  <c r="L25" i="14" s="1"/>
  <c r="I25" i="14"/>
  <c r="E25" i="14"/>
  <c r="F25" i="14" s="1"/>
  <c r="BF24" i="14"/>
  <c r="BG24" i="14" s="1"/>
  <c r="BC24" i="14"/>
  <c r="BD24" i="14" s="1"/>
  <c r="AZ24" i="14"/>
  <c r="BA24" i="14" s="1"/>
  <c r="AW24" i="14"/>
  <c r="AX24" i="14" s="1"/>
  <c r="AK24" i="14"/>
  <c r="AI24" i="14"/>
  <c r="AG24" i="14"/>
  <c r="AE24" i="14"/>
  <c r="AA24" i="14"/>
  <c r="X24" i="14"/>
  <c r="U24" i="14"/>
  <c r="R24" i="14"/>
  <c r="N24" i="14"/>
  <c r="O24" i="14" s="1"/>
  <c r="K24" i="14"/>
  <c r="L24" i="14" s="1"/>
  <c r="I24" i="14"/>
  <c r="E24" i="14"/>
  <c r="F24" i="14" s="1"/>
  <c r="BF23" i="14"/>
  <c r="BG23" i="14" s="1"/>
  <c r="BC23" i="14"/>
  <c r="BD23" i="14" s="1"/>
  <c r="AZ23" i="14"/>
  <c r="BA23" i="14" s="1"/>
  <c r="AW23" i="14"/>
  <c r="AX23" i="14" s="1"/>
  <c r="AK23" i="14"/>
  <c r="AI23" i="14"/>
  <c r="AG23" i="14"/>
  <c r="AE23" i="14"/>
  <c r="AA23" i="14"/>
  <c r="X23" i="14"/>
  <c r="U23" i="14"/>
  <c r="R23" i="14"/>
  <c r="N23" i="14"/>
  <c r="O23" i="14" s="1"/>
  <c r="K23" i="14"/>
  <c r="L23" i="14" s="1"/>
  <c r="I23" i="14"/>
  <c r="E23" i="14"/>
  <c r="F23" i="14" s="1"/>
  <c r="BF22" i="14"/>
  <c r="BG22" i="14" s="1"/>
  <c r="BC22" i="14"/>
  <c r="BD22" i="14" s="1"/>
  <c r="AZ22" i="14"/>
  <c r="BA22" i="14" s="1"/>
  <c r="AW22" i="14"/>
  <c r="AX22" i="14" s="1"/>
  <c r="AK22" i="14"/>
  <c r="AI22" i="14"/>
  <c r="AG22" i="14"/>
  <c r="AE22" i="14"/>
  <c r="AA22" i="14"/>
  <c r="X22" i="14"/>
  <c r="U22" i="14"/>
  <c r="R22" i="14"/>
  <c r="N22" i="14"/>
  <c r="O22" i="14" s="1"/>
  <c r="K22" i="14"/>
  <c r="L22" i="14" s="1"/>
  <c r="I22" i="14"/>
  <c r="E22" i="14"/>
  <c r="F22" i="14" s="1"/>
  <c r="BF21" i="14"/>
  <c r="BG21" i="14" s="1"/>
  <c r="BC21" i="14"/>
  <c r="BD21" i="14" s="1"/>
  <c r="AZ21" i="14"/>
  <c r="BA21" i="14" s="1"/>
  <c r="AW21" i="14"/>
  <c r="AX21" i="14" s="1"/>
  <c r="AK21" i="14"/>
  <c r="AI21" i="14"/>
  <c r="AG21" i="14"/>
  <c r="AE21" i="14"/>
  <c r="AA21" i="14"/>
  <c r="X21" i="14"/>
  <c r="U21" i="14"/>
  <c r="R21" i="14"/>
  <c r="N21" i="14"/>
  <c r="O21" i="14" s="1"/>
  <c r="K21" i="14"/>
  <c r="L21" i="14" s="1"/>
  <c r="I21" i="14"/>
  <c r="E21" i="14"/>
  <c r="F21" i="14" s="1"/>
  <c r="BF20" i="14"/>
  <c r="BG20" i="14" s="1"/>
  <c r="BC20" i="14"/>
  <c r="BD20" i="14" s="1"/>
  <c r="AZ20" i="14"/>
  <c r="BA20" i="14" s="1"/>
  <c r="AW20" i="14"/>
  <c r="AX20" i="14" s="1"/>
  <c r="AK20" i="14"/>
  <c r="AI20" i="14"/>
  <c r="AG20" i="14"/>
  <c r="AE20" i="14"/>
  <c r="AA20" i="14"/>
  <c r="X20" i="14"/>
  <c r="U20" i="14"/>
  <c r="R20" i="14"/>
  <c r="N20" i="14"/>
  <c r="O20" i="14" s="1"/>
  <c r="K20" i="14"/>
  <c r="L20" i="14" s="1"/>
  <c r="I20" i="14"/>
  <c r="E20" i="14"/>
  <c r="F20" i="14" s="1"/>
  <c r="BF19" i="14"/>
  <c r="BG19" i="14" s="1"/>
  <c r="BC19" i="14"/>
  <c r="BD19" i="14" s="1"/>
  <c r="AZ19" i="14"/>
  <c r="BA19" i="14" s="1"/>
  <c r="AW19" i="14"/>
  <c r="AX19" i="14" s="1"/>
  <c r="AK19" i="14"/>
  <c r="AI19" i="14"/>
  <c r="AG19" i="14"/>
  <c r="AE19" i="14"/>
  <c r="AA19" i="14"/>
  <c r="X19" i="14"/>
  <c r="U19" i="14"/>
  <c r="R19" i="14"/>
  <c r="N19" i="14"/>
  <c r="O19" i="14" s="1"/>
  <c r="K19" i="14"/>
  <c r="L19" i="14" s="1"/>
  <c r="I19" i="14"/>
  <c r="E19" i="14"/>
  <c r="F19" i="14" s="1"/>
  <c r="BF18" i="14"/>
  <c r="BG18" i="14" s="1"/>
  <c r="BC18" i="14"/>
  <c r="BD18" i="14" s="1"/>
  <c r="AZ18" i="14"/>
  <c r="BA18" i="14" s="1"/>
  <c r="AW18" i="14"/>
  <c r="AX18" i="14" s="1"/>
  <c r="AK18" i="14"/>
  <c r="AI18" i="14"/>
  <c r="AG18" i="14"/>
  <c r="AE18" i="14"/>
  <c r="AA18" i="14"/>
  <c r="X18" i="14"/>
  <c r="U18" i="14"/>
  <c r="R18" i="14"/>
  <c r="N18" i="14"/>
  <c r="O18" i="14" s="1"/>
  <c r="K18" i="14"/>
  <c r="L18" i="14" s="1"/>
  <c r="I18" i="14"/>
  <c r="E18" i="14"/>
  <c r="F18" i="14" s="1"/>
  <c r="BF17" i="14"/>
  <c r="BG17" i="14" s="1"/>
  <c r="BC17" i="14"/>
  <c r="BD17" i="14" s="1"/>
  <c r="AZ17" i="14"/>
  <c r="BA17" i="14" s="1"/>
  <c r="AW17" i="14"/>
  <c r="AX17" i="14" s="1"/>
  <c r="AK17" i="14"/>
  <c r="AI17" i="14"/>
  <c r="AG17" i="14"/>
  <c r="AE17" i="14"/>
  <c r="AA17" i="14"/>
  <c r="X17" i="14"/>
  <c r="U17" i="14"/>
  <c r="R17" i="14"/>
  <c r="N17" i="14"/>
  <c r="O17" i="14" s="1"/>
  <c r="K17" i="14"/>
  <c r="L17" i="14" s="1"/>
  <c r="I17" i="14"/>
  <c r="E17" i="14"/>
  <c r="F17" i="14" s="1"/>
  <c r="BF16" i="14"/>
  <c r="BG16" i="14" s="1"/>
  <c r="BC16" i="14"/>
  <c r="BD16" i="14" s="1"/>
  <c r="AZ16" i="14"/>
  <c r="BA16" i="14" s="1"/>
  <c r="AW16" i="14"/>
  <c r="AX16" i="14" s="1"/>
  <c r="AK16" i="14"/>
  <c r="AI16" i="14"/>
  <c r="AG16" i="14"/>
  <c r="AE16" i="14"/>
  <c r="AA16" i="14"/>
  <c r="X16" i="14"/>
  <c r="U16" i="14"/>
  <c r="R16" i="14"/>
  <c r="N16" i="14"/>
  <c r="O16" i="14" s="1"/>
  <c r="K16" i="14"/>
  <c r="L16" i="14" s="1"/>
  <c r="I16" i="14"/>
  <c r="E16" i="14"/>
  <c r="F16" i="14" s="1"/>
  <c r="BF15" i="14"/>
  <c r="BG15" i="14" s="1"/>
  <c r="BC15" i="14"/>
  <c r="BD15" i="14" s="1"/>
  <c r="AZ15" i="14"/>
  <c r="BA15" i="14" s="1"/>
  <c r="AW15" i="14"/>
  <c r="AX15" i="14" s="1"/>
  <c r="AK15" i="14"/>
  <c r="AI15" i="14"/>
  <c r="AG15" i="14"/>
  <c r="AE15" i="14"/>
  <c r="AA15" i="14"/>
  <c r="X15" i="14"/>
  <c r="U15" i="14"/>
  <c r="R15" i="14"/>
  <c r="N15" i="14"/>
  <c r="O15" i="14" s="1"/>
  <c r="K15" i="14"/>
  <c r="L15" i="14" s="1"/>
  <c r="I15" i="14"/>
  <c r="E15" i="14"/>
  <c r="F15" i="14" s="1"/>
  <c r="BF14" i="14"/>
  <c r="BG14" i="14" s="1"/>
  <c r="BC14" i="14"/>
  <c r="BD14" i="14" s="1"/>
  <c r="AZ14" i="14"/>
  <c r="BA14" i="14" s="1"/>
  <c r="AW14" i="14"/>
  <c r="AX14" i="14" s="1"/>
  <c r="AK14" i="14"/>
  <c r="AI14" i="14"/>
  <c r="AG14" i="14"/>
  <c r="AE14" i="14"/>
  <c r="AA14" i="14"/>
  <c r="X14" i="14"/>
  <c r="U14" i="14"/>
  <c r="R14" i="14"/>
  <c r="N14" i="14"/>
  <c r="O14" i="14" s="1"/>
  <c r="K14" i="14"/>
  <c r="L14" i="14" s="1"/>
  <c r="I14" i="14"/>
  <c r="E14" i="14"/>
  <c r="F14" i="14" s="1"/>
  <c r="BF13" i="14"/>
  <c r="BG13" i="14" s="1"/>
  <c r="BC13" i="14"/>
  <c r="BD13" i="14" s="1"/>
  <c r="AZ13" i="14"/>
  <c r="BA13" i="14" s="1"/>
  <c r="AW13" i="14"/>
  <c r="AX13" i="14" s="1"/>
  <c r="AK13" i="14"/>
  <c r="AI13" i="14"/>
  <c r="AG13" i="14"/>
  <c r="AE13" i="14"/>
  <c r="AA13" i="14"/>
  <c r="X13" i="14"/>
  <c r="U13" i="14"/>
  <c r="R13" i="14"/>
  <c r="N13" i="14"/>
  <c r="O13" i="14" s="1"/>
  <c r="K13" i="14"/>
  <c r="L13" i="14" s="1"/>
  <c r="I13" i="14"/>
  <c r="E13" i="14"/>
  <c r="F13" i="14" s="1"/>
  <c r="BF12" i="14"/>
  <c r="BG12" i="14" s="1"/>
  <c r="BC12" i="14"/>
  <c r="BD12" i="14" s="1"/>
  <c r="AZ12" i="14"/>
  <c r="BA12" i="14" s="1"/>
  <c r="AW12" i="14"/>
  <c r="AX12" i="14" s="1"/>
  <c r="AK12" i="14"/>
  <c r="AI12" i="14"/>
  <c r="AG12" i="14"/>
  <c r="AE12" i="14"/>
  <c r="AA12" i="14"/>
  <c r="X12" i="14"/>
  <c r="U12" i="14"/>
  <c r="R12" i="14"/>
  <c r="N12" i="14"/>
  <c r="O12" i="14" s="1"/>
  <c r="K12" i="14"/>
  <c r="L12" i="14" s="1"/>
  <c r="I12" i="14"/>
  <c r="E12" i="14"/>
  <c r="F12" i="14" s="1"/>
  <c r="BF11" i="14"/>
  <c r="BG11" i="14" s="1"/>
  <c r="BC11" i="14"/>
  <c r="BD11" i="14" s="1"/>
  <c r="AZ11" i="14"/>
  <c r="BA11" i="14" s="1"/>
  <c r="AW11" i="14"/>
  <c r="AX11" i="14" s="1"/>
  <c r="AK11" i="14"/>
  <c r="AI11" i="14"/>
  <c r="AG11" i="14"/>
  <c r="AE11" i="14"/>
  <c r="AA11" i="14"/>
  <c r="X11" i="14"/>
  <c r="U11" i="14"/>
  <c r="R11" i="14"/>
  <c r="N11" i="14"/>
  <c r="O11" i="14" s="1"/>
  <c r="K11" i="14"/>
  <c r="L11" i="14" s="1"/>
  <c r="I11" i="14"/>
  <c r="E11" i="14"/>
  <c r="F11" i="14" s="1"/>
  <c r="BF10" i="14"/>
  <c r="BG10" i="14" s="1"/>
  <c r="BC10" i="14"/>
  <c r="BD10" i="14" s="1"/>
  <c r="AZ10" i="14"/>
  <c r="BA10" i="14" s="1"/>
  <c r="AW10" i="14"/>
  <c r="AX10" i="14" s="1"/>
  <c r="AK10" i="14"/>
  <c r="AI10" i="14"/>
  <c r="AG10" i="14"/>
  <c r="AE10" i="14"/>
  <c r="AA10" i="14"/>
  <c r="X10" i="14"/>
  <c r="U10" i="14"/>
  <c r="R10" i="14"/>
  <c r="N10" i="14"/>
  <c r="O10" i="14" s="1"/>
  <c r="K10" i="14"/>
  <c r="L10" i="14" s="1"/>
  <c r="I10" i="14"/>
  <c r="E10" i="14"/>
  <c r="F10" i="14" s="1"/>
  <c r="BF9" i="14"/>
  <c r="BG9" i="14" s="1"/>
  <c r="BC9" i="14"/>
  <c r="BD9" i="14" s="1"/>
  <c r="AZ9" i="14"/>
  <c r="BA9" i="14" s="1"/>
  <c r="AW9" i="14"/>
  <c r="AX9" i="14" s="1"/>
  <c r="AK9" i="14"/>
  <c r="AI9" i="14"/>
  <c r="AG9" i="14"/>
  <c r="AE9" i="14"/>
  <c r="AA9" i="14"/>
  <c r="X9" i="14"/>
  <c r="U9" i="14"/>
  <c r="R9" i="14"/>
  <c r="N9" i="14"/>
  <c r="O9" i="14" s="1"/>
  <c r="K9" i="14"/>
  <c r="L9" i="14" s="1"/>
  <c r="I9" i="14"/>
  <c r="E9" i="14"/>
  <c r="F9" i="14" s="1"/>
  <c r="BF8" i="14"/>
  <c r="BG8" i="14" s="1"/>
  <c r="BC8" i="14"/>
  <c r="BD8" i="14" s="1"/>
  <c r="AZ8" i="14"/>
  <c r="BA8" i="14" s="1"/>
  <c r="AW8" i="14"/>
  <c r="AX8" i="14" s="1"/>
  <c r="AK8" i="14"/>
  <c r="AI8" i="14"/>
  <c r="AG8" i="14"/>
  <c r="AE8" i="14"/>
  <c r="AA8" i="14"/>
  <c r="X8" i="14"/>
  <c r="U8" i="14"/>
  <c r="R8" i="14"/>
  <c r="N8" i="14"/>
  <c r="O8" i="14" s="1"/>
  <c r="K8" i="14"/>
  <c r="L8" i="14" s="1"/>
  <c r="I8" i="14"/>
  <c r="E8" i="14"/>
  <c r="F8" i="14" s="1"/>
  <c r="BF7" i="14"/>
  <c r="BG7" i="14" s="1"/>
  <c r="BC7" i="14"/>
  <c r="BD7" i="14" s="1"/>
  <c r="AZ7" i="14"/>
  <c r="BA7" i="14" s="1"/>
  <c r="AW7" i="14"/>
  <c r="AX7" i="14" s="1"/>
  <c r="AK7" i="14"/>
  <c r="AI7" i="14"/>
  <c r="AG7" i="14"/>
  <c r="AE7" i="14"/>
  <c r="AA7" i="14"/>
  <c r="X7" i="14"/>
  <c r="U7" i="14"/>
  <c r="R7" i="14"/>
  <c r="N7" i="14"/>
  <c r="O7" i="14" s="1"/>
  <c r="K7" i="14"/>
  <c r="L7" i="14" s="1"/>
  <c r="I7" i="14"/>
  <c r="E7" i="14"/>
  <c r="F7" i="14" s="1"/>
  <c r="BF6" i="14"/>
  <c r="BG6" i="14" s="1"/>
  <c r="BC6" i="14"/>
  <c r="BD6" i="14" s="1"/>
  <c r="AZ6" i="14"/>
  <c r="BA6" i="14" s="1"/>
  <c r="AW6" i="14"/>
  <c r="AX6" i="14" s="1"/>
  <c r="AK6" i="14"/>
  <c r="AI6" i="14"/>
  <c r="AG6" i="14"/>
  <c r="AE6" i="14"/>
  <c r="AA6" i="14"/>
  <c r="X6" i="14"/>
  <c r="U6" i="14"/>
  <c r="R6" i="14"/>
  <c r="N6" i="14"/>
  <c r="O6" i="14" s="1"/>
  <c r="K6" i="14"/>
  <c r="L6" i="14" s="1"/>
  <c r="I6" i="14"/>
  <c r="E6" i="14"/>
  <c r="F6" i="14" s="1"/>
  <c r="BF5" i="14"/>
  <c r="BG5" i="14" s="1"/>
  <c r="BC5" i="14"/>
  <c r="BD5" i="14" s="1"/>
  <c r="AZ5" i="14"/>
  <c r="BA5" i="14" s="1"/>
  <c r="AW5" i="14"/>
  <c r="AX5" i="14" s="1"/>
  <c r="AK5" i="14"/>
  <c r="AI5" i="14"/>
  <c r="AG5" i="14"/>
  <c r="AE5" i="14"/>
  <c r="AA5" i="14"/>
  <c r="X5" i="14"/>
  <c r="U5" i="14"/>
  <c r="R5" i="14"/>
  <c r="N5" i="14"/>
  <c r="O5" i="14" s="1"/>
  <c r="K5" i="14"/>
  <c r="L5" i="14" s="1"/>
  <c r="I5" i="14"/>
  <c r="E5" i="14"/>
  <c r="F5" i="14" s="1"/>
  <c r="BF33" i="14" l="1"/>
  <c r="BG33" i="14" s="1"/>
  <c r="BF34" i="14"/>
  <c r="BG34" i="14" s="1"/>
  <c r="BF35" i="14"/>
  <c r="BG35" i="14" s="1"/>
  <c r="BF36" i="14"/>
  <c r="BG36" i="14" s="1"/>
  <c r="BF37" i="14"/>
  <c r="BG37" i="14" s="1"/>
  <c r="BF38" i="14"/>
  <c r="BG38" i="14" s="1"/>
  <c r="BF39" i="14"/>
  <c r="BG39" i="14" s="1"/>
  <c r="BF40" i="14"/>
  <c r="BG40" i="14" s="1"/>
  <c r="BF41" i="14"/>
  <c r="BG41" i="14" s="1"/>
  <c r="BF42" i="14"/>
  <c r="BG42" i="14" s="1"/>
  <c r="BF43" i="14"/>
  <c r="BG43" i="14" s="1"/>
  <c r="BF44" i="14"/>
  <c r="BG44" i="14" s="1"/>
  <c r="BF45" i="14"/>
  <c r="BG45" i="14" s="1"/>
  <c r="BF46" i="14"/>
  <c r="BG46" i="14" s="1"/>
  <c r="BF47" i="14"/>
  <c r="BG47" i="14" s="1"/>
  <c r="BF48" i="14"/>
  <c r="BG48" i="14" s="1"/>
  <c r="BF49" i="14"/>
  <c r="BG49" i="14" s="1"/>
  <c r="BF50" i="14"/>
  <c r="BG50" i="14" s="1"/>
  <c r="BF51" i="14"/>
  <c r="BG51" i="14" s="1"/>
  <c r="BF52" i="14"/>
  <c r="BG52" i="14" s="1"/>
  <c r="BF53" i="14"/>
  <c r="BG53" i="14" s="1"/>
  <c r="BF54" i="14"/>
  <c r="BG54" i="14" s="1"/>
  <c r="BF55" i="14"/>
  <c r="BG55" i="14" s="1"/>
  <c r="BF56" i="14"/>
  <c r="BG56" i="14" s="1"/>
  <c r="BF57" i="14"/>
  <c r="BG57" i="14" s="1"/>
  <c r="BF58" i="14"/>
  <c r="BG58" i="14" s="1"/>
  <c r="BF59" i="14"/>
  <c r="BG59" i="14" s="1"/>
  <c r="BF60" i="14"/>
  <c r="BG60" i="14" s="1"/>
  <c r="BF61" i="14"/>
  <c r="BG61" i="14" s="1"/>
  <c r="BF62" i="14"/>
  <c r="BG62" i="14" s="1"/>
  <c r="BF63" i="14"/>
  <c r="BG63" i="14" s="1"/>
  <c r="BF64" i="14"/>
  <c r="BG64" i="14" s="1"/>
  <c r="BF65" i="14"/>
  <c r="BG65" i="14" s="1"/>
  <c r="BF66" i="14"/>
  <c r="BG66" i="14" s="1"/>
  <c r="BF67" i="14"/>
  <c r="BG67" i="14" s="1"/>
  <c r="BF68" i="14"/>
  <c r="BG68" i="14" s="1"/>
  <c r="BF69" i="14"/>
  <c r="BG69" i="14" s="1"/>
  <c r="BF148" i="14"/>
  <c r="BG148" i="14" s="1"/>
  <c r="BF149" i="14"/>
  <c r="BG149" i="14" s="1"/>
  <c r="BF150" i="14"/>
  <c r="BG150" i="14" s="1"/>
  <c r="BF151" i="14"/>
  <c r="BG151" i="14" s="1"/>
  <c r="BF152" i="14"/>
  <c r="BG152" i="14" s="1"/>
  <c r="BF153" i="14"/>
  <c r="BG153" i="14" s="1"/>
  <c r="BF154" i="14"/>
  <c r="BG154" i="14" s="1"/>
  <c r="BF155" i="14"/>
  <c r="BG155" i="14" s="1"/>
  <c r="BF156" i="14"/>
  <c r="BG156" i="14" s="1"/>
  <c r="BF157" i="14"/>
  <c r="BG157" i="14" s="1"/>
  <c r="BF158" i="14"/>
  <c r="BG158" i="14" s="1"/>
  <c r="BF159" i="14"/>
  <c r="BG159" i="14" s="1"/>
  <c r="BF160" i="14"/>
  <c r="BG160" i="14" s="1"/>
  <c r="BF161" i="14"/>
  <c r="BG161" i="14" s="1"/>
  <c r="BF162" i="14"/>
  <c r="BG162" i="14" s="1"/>
  <c r="BF163" i="14"/>
  <c r="BG163" i="14" s="1"/>
  <c r="BF164" i="14"/>
  <c r="BG164" i="14" s="1"/>
  <c r="BF165" i="14"/>
  <c r="BG165" i="14" s="1"/>
  <c r="BF166" i="14"/>
  <c r="BG166" i="14" s="1"/>
  <c r="BF167" i="14"/>
  <c r="BG167" i="14" s="1"/>
  <c r="BF168" i="14"/>
  <c r="BG168" i="14" s="1"/>
  <c r="BF169" i="14"/>
  <c r="BG169" i="14" s="1"/>
  <c r="BF170" i="14"/>
  <c r="BG170" i="14" s="1"/>
  <c r="BF171" i="14"/>
  <c r="BG171" i="14" s="1"/>
  <c r="BF172" i="14"/>
  <c r="BG172" i="14" s="1"/>
  <c r="BF173" i="14"/>
  <c r="BG173" i="14" s="1"/>
  <c r="BF252" i="14"/>
  <c r="BG252" i="14" s="1"/>
  <c r="BF253" i="14"/>
  <c r="BG253" i="14" s="1"/>
  <c r="BF254" i="14"/>
  <c r="BG254" i="14" s="1"/>
  <c r="BF255" i="14"/>
  <c r="BG255" i="14" s="1"/>
  <c r="BF256" i="14"/>
  <c r="BG256" i="14" s="1"/>
  <c r="BF257" i="14"/>
  <c r="BG257" i="14" s="1"/>
  <c r="BF258" i="14"/>
  <c r="BG258" i="14" s="1"/>
  <c r="BF259" i="14"/>
  <c r="BG259" i="14" s="1"/>
  <c r="BF260" i="14"/>
  <c r="BG260" i="14" s="1"/>
  <c r="BF261" i="14"/>
  <c r="BG261" i="14" s="1"/>
  <c r="BF262" i="14"/>
  <c r="BG262" i="14" s="1"/>
  <c r="BF263" i="14"/>
  <c r="BG263" i="14" s="1"/>
  <c r="BF264" i="14"/>
  <c r="BG264" i="14" s="1"/>
  <c r="BF265" i="14"/>
  <c r="BG265" i="14" s="1"/>
  <c r="BF266" i="14"/>
  <c r="BG266" i="14" s="1"/>
  <c r="BF267" i="14"/>
  <c r="BG267" i="14" s="1"/>
  <c r="BF268" i="14"/>
  <c r="BG268" i="14" s="1"/>
  <c r="BF269" i="14"/>
  <c r="BG269" i="14" s="1"/>
  <c r="BF270" i="14"/>
  <c r="BG270" i="14" s="1"/>
  <c r="BF271" i="14"/>
  <c r="BG271" i="14" s="1"/>
  <c r="BF272" i="14"/>
  <c r="BG272" i="14" s="1"/>
  <c r="BF273" i="14"/>
  <c r="BG273" i="14" s="1"/>
  <c r="BF328" i="14"/>
  <c r="BG328" i="14" s="1"/>
  <c r="BF329" i="14"/>
  <c r="BG329" i="14" s="1"/>
  <c r="BF330" i="14"/>
  <c r="BG330" i="14" s="1"/>
  <c r="BF331" i="14"/>
  <c r="BG331" i="14" s="1"/>
  <c r="BF332" i="14"/>
  <c r="BG332" i="14" s="1"/>
  <c r="BF333" i="14"/>
  <c r="BG333" i="14" s="1"/>
  <c r="BF334" i="14"/>
  <c r="BG334" i="14" s="1"/>
  <c r="BF335" i="14"/>
  <c r="BG335" i="14" s="1"/>
  <c r="BF336" i="14"/>
  <c r="BG336" i="14" s="1"/>
  <c r="BF337" i="14"/>
  <c r="BG337" i="14" s="1"/>
  <c r="BF338" i="14"/>
  <c r="BG338" i="14" s="1"/>
  <c r="BF339" i="14"/>
  <c r="BG339" i="14" s="1"/>
  <c r="BF340" i="14"/>
  <c r="BG340" i="14" s="1"/>
  <c r="BF341" i="14"/>
  <c r="BG341" i="14" s="1"/>
  <c r="BF342" i="14"/>
  <c r="BG342" i="14" s="1"/>
  <c r="BF343" i="14"/>
  <c r="BG343" i="14" s="1"/>
  <c r="BF344" i="14"/>
  <c r="BG344" i="14" s="1"/>
  <c r="BF345" i="14"/>
  <c r="BG345" i="14" s="1"/>
  <c r="BF346" i="14"/>
  <c r="BG346" i="14" s="1"/>
  <c r="BF347" i="14"/>
  <c r="BG347" i="14" s="1"/>
  <c r="BF348" i="14"/>
  <c r="BG348" i="14" s="1"/>
  <c r="BF349" i="14"/>
  <c r="BG349" i="14" s="1"/>
  <c r="BF441" i="14"/>
  <c r="BG441" i="14" s="1"/>
  <c r="BF442" i="14"/>
  <c r="BG442" i="14" s="1"/>
  <c r="BF443" i="14"/>
  <c r="BG443" i="14" s="1"/>
  <c r="BF444" i="14"/>
  <c r="BG444" i="14" s="1"/>
  <c r="BF445" i="14"/>
  <c r="BG445" i="14" s="1"/>
  <c r="BF446" i="14"/>
  <c r="BG446" i="14" s="1"/>
  <c r="BF447" i="14"/>
  <c r="BG447" i="14" s="1"/>
  <c r="BF448" i="14"/>
  <c r="BG448" i="14" s="1"/>
  <c r="BF449" i="14"/>
  <c r="BG449" i="14" s="1"/>
  <c r="BF450" i="14"/>
  <c r="BG450" i="14" s="1"/>
  <c r="BF451" i="14"/>
  <c r="BG451" i="14" s="1"/>
  <c r="BF452" i="14"/>
  <c r="BG452" i="14" s="1"/>
  <c r="BF453" i="14"/>
  <c r="BG453" i="14" s="1"/>
  <c r="BF454" i="14"/>
  <c r="BG454" i="14" s="1"/>
  <c r="BF455" i="14"/>
  <c r="BG455" i="14" s="1"/>
  <c r="BF456" i="14"/>
  <c r="BG456" i="14" s="1"/>
  <c r="BF457" i="14"/>
  <c r="BG457" i="14" s="1"/>
  <c r="BF458" i="14"/>
  <c r="BG458" i="14" s="1"/>
  <c r="BF459" i="14"/>
  <c r="BG459" i="14" s="1"/>
  <c r="BF460" i="14"/>
  <c r="BG460" i="14" s="1"/>
  <c r="BF461" i="14"/>
  <c r="BG461" i="14" s="1"/>
  <c r="BF462" i="14"/>
  <c r="BG462" i="14" s="1"/>
  <c r="BF535" i="14"/>
  <c r="BG535" i="14" s="1"/>
  <c r="BF536" i="14"/>
  <c r="BG536" i="14" s="1"/>
  <c r="BF537" i="14"/>
  <c r="BG537" i="14" s="1"/>
  <c r="BF538" i="14"/>
  <c r="BG538" i="14" s="1"/>
  <c r="BF539" i="14"/>
  <c r="BG539" i="14" s="1"/>
  <c r="BF540" i="14"/>
  <c r="BG540" i="14" s="1"/>
  <c r="BF541" i="14"/>
  <c r="BG541" i="14" s="1"/>
  <c r="BF542" i="14"/>
  <c r="BG542" i="14" s="1"/>
  <c r="BF543" i="14"/>
  <c r="BG543" i="14" s="1"/>
  <c r="BF32" i="14"/>
  <c r="BG32" i="14" s="1"/>
  <c r="BF31" i="14"/>
  <c r="BG31" i="14" s="1"/>
  <c r="BC33" i="14"/>
  <c r="BD33" i="14" s="1"/>
  <c r="BC34" i="14"/>
  <c r="BD34" i="14" s="1"/>
  <c r="BC35" i="14"/>
  <c r="BD35" i="14" s="1"/>
  <c r="BC36" i="14"/>
  <c r="BD36" i="14" s="1"/>
  <c r="BC37" i="14"/>
  <c r="BD37" i="14" s="1"/>
  <c r="BC38" i="14"/>
  <c r="BD38" i="14" s="1"/>
  <c r="BC39" i="14"/>
  <c r="BD39" i="14" s="1"/>
  <c r="BC40" i="14"/>
  <c r="BD40" i="14" s="1"/>
  <c r="BC41" i="14"/>
  <c r="BD41" i="14" s="1"/>
  <c r="BC42" i="14"/>
  <c r="BD42" i="14" s="1"/>
  <c r="BC43" i="14"/>
  <c r="BD43" i="14" s="1"/>
  <c r="BC44" i="14"/>
  <c r="BD44" i="14" s="1"/>
  <c r="BC45" i="14"/>
  <c r="BD45" i="14" s="1"/>
  <c r="BC46" i="14"/>
  <c r="BD46" i="14" s="1"/>
  <c r="BC47" i="14"/>
  <c r="BD47" i="14" s="1"/>
  <c r="BC48" i="14"/>
  <c r="BD48" i="14" s="1"/>
  <c r="BC49" i="14"/>
  <c r="BD49" i="14" s="1"/>
  <c r="BC50" i="14"/>
  <c r="BD50" i="14" s="1"/>
  <c r="BC51" i="14"/>
  <c r="BD51" i="14" s="1"/>
  <c r="BC52" i="14"/>
  <c r="BD52" i="14" s="1"/>
  <c r="BC53" i="14"/>
  <c r="BD53" i="14" s="1"/>
  <c r="BC54" i="14"/>
  <c r="BD54" i="14" s="1"/>
  <c r="BC55" i="14"/>
  <c r="BD55" i="14" s="1"/>
  <c r="BC56" i="14"/>
  <c r="BD56" i="14" s="1"/>
  <c r="BC57" i="14"/>
  <c r="BD57" i="14" s="1"/>
  <c r="BC58" i="14"/>
  <c r="BD58" i="14" s="1"/>
  <c r="BC59" i="14"/>
  <c r="BD59" i="14" s="1"/>
  <c r="BC60" i="14"/>
  <c r="BD60" i="14" s="1"/>
  <c r="BC61" i="14"/>
  <c r="BD61" i="14" s="1"/>
  <c r="BC62" i="14"/>
  <c r="BD62" i="14" s="1"/>
  <c r="BC63" i="14"/>
  <c r="BD63" i="14" s="1"/>
  <c r="BC64" i="14"/>
  <c r="BD64" i="14" s="1"/>
  <c r="BC65" i="14"/>
  <c r="BD65" i="14" s="1"/>
  <c r="BC66" i="14"/>
  <c r="BD66" i="14" s="1"/>
  <c r="BC67" i="14"/>
  <c r="BD67" i="14" s="1"/>
  <c r="BC68" i="14"/>
  <c r="BD68" i="14" s="1"/>
  <c r="BC69" i="14"/>
  <c r="BD69" i="14" s="1"/>
  <c r="BC148" i="14"/>
  <c r="BD148" i="14" s="1"/>
  <c r="BC149" i="14"/>
  <c r="BD149" i="14" s="1"/>
  <c r="BC150" i="14"/>
  <c r="BD150" i="14" s="1"/>
  <c r="BC151" i="14"/>
  <c r="BD151" i="14" s="1"/>
  <c r="BC152" i="14"/>
  <c r="BD152" i="14" s="1"/>
  <c r="BC153" i="14"/>
  <c r="BD153" i="14" s="1"/>
  <c r="BC154" i="14"/>
  <c r="BD154" i="14" s="1"/>
  <c r="BC155" i="14"/>
  <c r="BD155" i="14" s="1"/>
  <c r="BC156" i="14"/>
  <c r="BD156" i="14" s="1"/>
  <c r="BC157" i="14"/>
  <c r="BD157" i="14" s="1"/>
  <c r="BC158" i="14"/>
  <c r="BD158" i="14" s="1"/>
  <c r="BC159" i="14"/>
  <c r="BD159" i="14" s="1"/>
  <c r="BC160" i="14"/>
  <c r="BD160" i="14" s="1"/>
  <c r="BC161" i="14"/>
  <c r="BD161" i="14" s="1"/>
  <c r="BC162" i="14"/>
  <c r="BD162" i="14" s="1"/>
  <c r="BC163" i="14"/>
  <c r="BD163" i="14" s="1"/>
  <c r="BC164" i="14"/>
  <c r="BD164" i="14" s="1"/>
  <c r="BC165" i="14"/>
  <c r="BD165" i="14" s="1"/>
  <c r="BC166" i="14"/>
  <c r="BD166" i="14" s="1"/>
  <c r="BC167" i="14"/>
  <c r="BD167" i="14" s="1"/>
  <c r="BC168" i="14"/>
  <c r="BD168" i="14" s="1"/>
  <c r="BC169" i="14"/>
  <c r="BD169" i="14" s="1"/>
  <c r="BC170" i="14"/>
  <c r="BD170" i="14" s="1"/>
  <c r="BC171" i="14"/>
  <c r="BD171" i="14" s="1"/>
  <c r="BC172" i="14"/>
  <c r="BD172" i="14" s="1"/>
  <c r="BC173" i="14"/>
  <c r="BD173" i="14" s="1"/>
  <c r="BC252" i="14"/>
  <c r="BD252" i="14" s="1"/>
  <c r="BC253" i="14"/>
  <c r="BD253" i="14" s="1"/>
  <c r="BC254" i="14"/>
  <c r="BD254" i="14" s="1"/>
  <c r="BC255" i="14"/>
  <c r="BD255" i="14" s="1"/>
  <c r="BC256" i="14"/>
  <c r="BD256" i="14" s="1"/>
  <c r="BC257" i="14"/>
  <c r="BD257" i="14" s="1"/>
  <c r="BC258" i="14"/>
  <c r="BD258" i="14" s="1"/>
  <c r="BC259" i="14"/>
  <c r="BD259" i="14" s="1"/>
  <c r="BC260" i="14"/>
  <c r="BD260" i="14" s="1"/>
  <c r="BC261" i="14"/>
  <c r="BD261" i="14" s="1"/>
  <c r="BC262" i="14"/>
  <c r="BD262" i="14" s="1"/>
  <c r="BC263" i="14"/>
  <c r="BD263" i="14" s="1"/>
  <c r="BC264" i="14"/>
  <c r="BD264" i="14" s="1"/>
  <c r="BC265" i="14"/>
  <c r="BD265" i="14" s="1"/>
  <c r="BC266" i="14"/>
  <c r="BD266" i="14" s="1"/>
  <c r="BC267" i="14"/>
  <c r="BD267" i="14" s="1"/>
  <c r="BC268" i="14"/>
  <c r="BD268" i="14" s="1"/>
  <c r="BC269" i="14"/>
  <c r="BD269" i="14" s="1"/>
  <c r="BC270" i="14"/>
  <c r="BD270" i="14" s="1"/>
  <c r="BC271" i="14"/>
  <c r="BD271" i="14" s="1"/>
  <c r="BC272" i="14"/>
  <c r="BD272" i="14" s="1"/>
  <c r="BC273" i="14"/>
  <c r="BD273" i="14" s="1"/>
  <c r="BC328" i="14"/>
  <c r="BD328" i="14" s="1"/>
  <c r="BC329" i="14"/>
  <c r="BD329" i="14" s="1"/>
  <c r="BC330" i="14"/>
  <c r="BD330" i="14" s="1"/>
  <c r="BC331" i="14"/>
  <c r="BD331" i="14" s="1"/>
  <c r="BC332" i="14"/>
  <c r="BD332" i="14" s="1"/>
  <c r="BC333" i="14"/>
  <c r="BD333" i="14" s="1"/>
  <c r="BC334" i="14"/>
  <c r="BD334" i="14" s="1"/>
  <c r="BC335" i="14"/>
  <c r="BD335" i="14" s="1"/>
  <c r="BC336" i="14"/>
  <c r="BD336" i="14" s="1"/>
  <c r="BC337" i="14"/>
  <c r="BD337" i="14" s="1"/>
  <c r="BC338" i="14"/>
  <c r="BD338" i="14" s="1"/>
  <c r="BC339" i="14"/>
  <c r="BD339" i="14" s="1"/>
  <c r="BC340" i="14"/>
  <c r="BD340" i="14" s="1"/>
  <c r="BC341" i="14"/>
  <c r="BD341" i="14" s="1"/>
  <c r="BC342" i="14"/>
  <c r="BD342" i="14" s="1"/>
  <c r="BC343" i="14"/>
  <c r="BD343" i="14" s="1"/>
  <c r="BC344" i="14"/>
  <c r="BD344" i="14" s="1"/>
  <c r="BC345" i="14"/>
  <c r="BD345" i="14" s="1"/>
  <c r="BC346" i="14"/>
  <c r="BD346" i="14" s="1"/>
  <c r="BC347" i="14"/>
  <c r="BD347" i="14" s="1"/>
  <c r="BC348" i="14"/>
  <c r="BD348" i="14" s="1"/>
  <c r="BC349" i="14"/>
  <c r="BD349" i="14" s="1"/>
  <c r="BC441" i="14"/>
  <c r="BD441" i="14" s="1"/>
  <c r="BC442" i="14"/>
  <c r="BD442" i="14" s="1"/>
  <c r="BC443" i="14"/>
  <c r="BD443" i="14" s="1"/>
  <c r="BC444" i="14"/>
  <c r="BD444" i="14" s="1"/>
  <c r="BC445" i="14"/>
  <c r="BD445" i="14" s="1"/>
  <c r="BC446" i="14"/>
  <c r="BD446" i="14" s="1"/>
  <c r="BC447" i="14"/>
  <c r="BD447" i="14" s="1"/>
  <c r="BC448" i="14"/>
  <c r="BD448" i="14" s="1"/>
  <c r="BC449" i="14"/>
  <c r="BD449" i="14" s="1"/>
  <c r="BC450" i="14"/>
  <c r="BD450" i="14" s="1"/>
  <c r="BC451" i="14"/>
  <c r="BD451" i="14" s="1"/>
  <c r="BC452" i="14"/>
  <c r="BD452" i="14" s="1"/>
  <c r="BC453" i="14"/>
  <c r="BD453" i="14" s="1"/>
  <c r="BC454" i="14"/>
  <c r="BD454" i="14" s="1"/>
  <c r="BC455" i="14"/>
  <c r="BD455" i="14" s="1"/>
  <c r="BC456" i="14"/>
  <c r="BD456" i="14" s="1"/>
  <c r="BC457" i="14"/>
  <c r="BD457" i="14" s="1"/>
  <c r="BC458" i="14"/>
  <c r="BD458" i="14" s="1"/>
  <c r="BC459" i="14"/>
  <c r="BD459" i="14" s="1"/>
  <c r="BC460" i="14"/>
  <c r="BD460" i="14" s="1"/>
  <c r="BC461" i="14"/>
  <c r="BD461" i="14" s="1"/>
  <c r="BC462" i="14"/>
  <c r="BD462" i="14" s="1"/>
  <c r="BC535" i="14"/>
  <c r="BD535" i="14" s="1"/>
  <c r="BC536" i="14"/>
  <c r="BD536" i="14" s="1"/>
  <c r="BC537" i="14"/>
  <c r="BD537" i="14" s="1"/>
  <c r="BC538" i="14"/>
  <c r="BD538" i="14" s="1"/>
  <c r="BC539" i="14"/>
  <c r="BD539" i="14" s="1"/>
  <c r="BC540" i="14"/>
  <c r="BD540" i="14" s="1"/>
  <c r="BC541" i="14"/>
  <c r="BD541" i="14" s="1"/>
  <c r="BC542" i="14"/>
  <c r="BD542" i="14" s="1"/>
  <c r="BC543" i="14"/>
  <c r="BD543" i="14" s="1"/>
  <c r="BC32" i="14"/>
  <c r="BD32" i="14" s="1"/>
  <c r="BC31" i="14"/>
  <c r="BD31" i="14" s="1"/>
  <c r="AK543" i="14"/>
  <c r="AI543" i="14"/>
  <c r="AK542" i="14"/>
  <c r="AI542" i="14"/>
  <c r="AK541" i="14"/>
  <c r="AI541" i="14"/>
  <c r="AK540" i="14"/>
  <c r="AI540" i="14"/>
  <c r="AK539" i="14"/>
  <c r="AI539" i="14"/>
  <c r="AK538" i="14"/>
  <c r="AI538" i="14"/>
  <c r="AK537" i="14"/>
  <c r="AI537" i="14"/>
  <c r="AK536" i="14"/>
  <c r="AI536" i="14"/>
  <c r="AK535" i="14"/>
  <c r="AI535" i="14"/>
  <c r="AK462" i="14"/>
  <c r="AI462" i="14"/>
  <c r="AK461" i="14"/>
  <c r="AI461" i="14"/>
  <c r="AK460" i="14"/>
  <c r="AI460" i="14"/>
  <c r="AK459" i="14"/>
  <c r="AI459" i="14"/>
  <c r="AK458" i="14"/>
  <c r="AI458" i="14"/>
  <c r="AK457" i="14"/>
  <c r="AI457" i="14"/>
  <c r="AK456" i="14"/>
  <c r="AI456" i="14"/>
  <c r="AK455" i="14"/>
  <c r="AI455" i="14"/>
  <c r="AK454" i="14"/>
  <c r="AI454" i="14"/>
  <c r="AK453" i="14"/>
  <c r="AI453" i="14"/>
  <c r="AK452" i="14"/>
  <c r="AI452" i="14"/>
  <c r="AK451" i="14"/>
  <c r="AI451" i="14"/>
  <c r="AK450" i="14"/>
  <c r="AI450" i="14"/>
  <c r="AK449" i="14"/>
  <c r="AI449" i="14"/>
  <c r="AK448" i="14"/>
  <c r="AI448" i="14"/>
  <c r="AK447" i="14"/>
  <c r="AI447" i="14"/>
  <c r="AK446" i="14"/>
  <c r="AI446" i="14"/>
  <c r="AK445" i="14"/>
  <c r="AI445" i="14"/>
  <c r="AK444" i="14"/>
  <c r="AI444" i="14"/>
  <c r="AK443" i="14"/>
  <c r="AI443" i="14"/>
  <c r="AK442" i="14"/>
  <c r="AI442" i="14"/>
  <c r="AK441" i="14"/>
  <c r="AI441" i="14"/>
  <c r="AK349" i="14"/>
  <c r="AI349" i="14"/>
  <c r="AK348" i="14"/>
  <c r="AI348" i="14"/>
  <c r="AK347" i="14"/>
  <c r="AI347" i="14"/>
  <c r="AK346" i="14"/>
  <c r="AI346" i="14"/>
  <c r="AK345" i="14"/>
  <c r="AI345" i="14"/>
  <c r="AK344" i="14"/>
  <c r="AI344" i="14"/>
  <c r="AK343" i="14"/>
  <c r="AI343" i="14"/>
  <c r="AK342" i="14"/>
  <c r="AI342" i="14"/>
  <c r="AK341" i="14"/>
  <c r="AI341" i="14"/>
  <c r="AK340" i="14"/>
  <c r="AI340" i="14"/>
  <c r="AK339" i="14"/>
  <c r="AI339" i="14"/>
  <c r="AK338" i="14"/>
  <c r="AI338" i="14"/>
  <c r="AK337" i="14"/>
  <c r="AI337" i="14"/>
  <c r="AK336" i="14"/>
  <c r="AI336" i="14"/>
  <c r="AK335" i="14"/>
  <c r="AI335" i="14"/>
  <c r="AK334" i="14"/>
  <c r="AI334" i="14"/>
  <c r="AK333" i="14"/>
  <c r="AI333" i="14"/>
  <c r="AK332" i="14"/>
  <c r="AI332" i="14"/>
  <c r="AK331" i="14"/>
  <c r="AI331" i="14"/>
  <c r="AK330" i="14"/>
  <c r="AI330" i="14"/>
  <c r="AK329" i="14"/>
  <c r="AI329" i="14"/>
  <c r="AK328" i="14"/>
  <c r="AI328" i="14"/>
  <c r="AK273" i="14"/>
  <c r="AI273" i="14"/>
  <c r="AK272" i="14"/>
  <c r="AI272" i="14"/>
  <c r="AK271" i="14"/>
  <c r="AI271" i="14"/>
  <c r="AK270" i="14"/>
  <c r="AI270" i="14"/>
  <c r="AK269" i="14"/>
  <c r="AI269" i="14"/>
  <c r="AK268" i="14"/>
  <c r="AI268" i="14"/>
  <c r="AK267" i="14"/>
  <c r="AI267" i="14"/>
  <c r="AK266" i="14"/>
  <c r="AI266" i="14"/>
  <c r="AK265" i="14"/>
  <c r="AI265" i="14"/>
  <c r="AK264" i="14"/>
  <c r="AI264" i="14"/>
  <c r="AK263" i="14"/>
  <c r="AI263" i="14"/>
  <c r="AK262" i="14"/>
  <c r="AI262" i="14"/>
  <c r="AK261" i="14"/>
  <c r="AI261" i="14"/>
  <c r="AK260" i="14"/>
  <c r="AI260" i="14"/>
  <c r="AK259" i="14"/>
  <c r="AI259" i="14"/>
  <c r="AK258" i="14"/>
  <c r="AI258" i="14"/>
  <c r="AK257" i="14"/>
  <c r="AI257" i="14"/>
  <c r="AK256" i="14"/>
  <c r="AI256" i="14"/>
  <c r="AK255" i="14"/>
  <c r="AI255" i="14"/>
  <c r="AK254" i="14"/>
  <c r="AI254" i="14"/>
  <c r="AK253" i="14"/>
  <c r="AI253" i="14"/>
  <c r="AK252" i="14"/>
  <c r="AI252" i="14"/>
  <c r="AK173" i="14"/>
  <c r="AI173" i="14"/>
  <c r="AK172" i="14"/>
  <c r="AI172" i="14"/>
  <c r="AK171" i="14"/>
  <c r="AI171" i="14"/>
  <c r="AK170" i="14"/>
  <c r="AI170" i="14"/>
  <c r="AK169" i="14"/>
  <c r="AI169" i="14"/>
  <c r="AK168" i="14"/>
  <c r="AI168" i="14"/>
  <c r="AK167" i="14"/>
  <c r="AI167" i="14"/>
  <c r="AK166" i="14"/>
  <c r="AI166" i="14"/>
  <c r="AK165" i="14"/>
  <c r="AI165" i="14"/>
  <c r="AK164" i="14"/>
  <c r="AI164" i="14"/>
  <c r="AK163" i="14"/>
  <c r="AI163" i="14"/>
  <c r="AK162" i="14"/>
  <c r="AI162" i="14"/>
  <c r="AK161" i="14"/>
  <c r="AI161" i="14"/>
  <c r="AK160" i="14"/>
  <c r="AI160" i="14"/>
  <c r="AK159" i="14"/>
  <c r="AI159" i="14"/>
  <c r="AK158" i="14"/>
  <c r="AI158" i="14"/>
  <c r="AK157" i="14"/>
  <c r="AI157" i="14"/>
  <c r="AK156" i="14"/>
  <c r="AI156" i="14"/>
  <c r="AK155" i="14"/>
  <c r="AI155" i="14"/>
  <c r="AK154" i="14"/>
  <c r="AI154" i="14"/>
  <c r="AK153" i="14"/>
  <c r="AI153" i="14"/>
  <c r="AK152" i="14"/>
  <c r="AI152" i="14"/>
  <c r="AK151" i="14"/>
  <c r="AI151" i="14"/>
  <c r="AK150" i="14"/>
  <c r="AI150" i="14"/>
  <c r="AK149" i="14"/>
  <c r="AI149" i="14"/>
  <c r="AK148" i="14"/>
  <c r="AI148" i="14"/>
  <c r="AK69" i="14"/>
  <c r="AI69" i="14"/>
  <c r="AK68" i="14"/>
  <c r="AI68" i="14"/>
  <c r="AK67" i="14"/>
  <c r="AI67" i="14"/>
  <c r="AK66" i="14"/>
  <c r="AI66" i="14"/>
  <c r="AK65" i="14"/>
  <c r="AI65" i="14"/>
  <c r="AK64" i="14"/>
  <c r="AI64" i="14"/>
  <c r="AK63" i="14"/>
  <c r="AI63" i="14"/>
  <c r="AK62" i="14"/>
  <c r="AI62" i="14"/>
  <c r="AK61" i="14"/>
  <c r="AI61" i="14"/>
  <c r="AK60" i="14"/>
  <c r="AI60" i="14"/>
  <c r="AK59" i="14"/>
  <c r="AI59" i="14"/>
  <c r="AK58" i="14"/>
  <c r="AI58" i="14"/>
  <c r="AK57" i="14"/>
  <c r="AI57" i="14"/>
  <c r="AK56" i="14"/>
  <c r="AI56" i="14"/>
  <c r="AK55" i="14"/>
  <c r="AI55" i="14"/>
  <c r="AK54" i="14"/>
  <c r="AI54" i="14"/>
  <c r="AK53" i="14"/>
  <c r="AI53" i="14"/>
  <c r="AK52" i="14"/>
  <c r="AI52" i="14"/>
  <c r="AK51" i="14"/>
  <c r="AI51" i="14"/>
  <c r="AK50" i="14"/>
  <c r="AI50" i="14"/>
  <c r="AK49" i="14"/>
  <c r="AI49" i="14"/>
  <c r="AK48" i="14"/>
  <c r="AI48" i="14"/>
  <c r="AK47" i="14"/>
  <c r="AI47" i="14"/>
  <c r="AK46" i="14"/>
  <c r="AI46" i="14"/>
  <c r="AK45" i="14"/>
  <c r="AI45" i="14"/>
  <c r="AK44" i="14"/>
  <c r="AI44" i="14"/>
  <c r="AK43" i="14"/>
  <c r="AI43" i="14"/>
  <c r="AK42" i="14"/>
  <c r="AI42" i="14"/>
  <c r="AK41" i="14"/>
  <c r="AI41" i="14"/>
  <c r="AK40" i="14"/>
  <c r="AI40" i="14"/>
  <c r="AK39" i="14"/>
  <c r="AI39" i="14"/>
  <c r="AK38" i="14"/>
  <c r="AI38" i="14"/>
  <c r="AK37" i="14"/>
  <c r="AI37" i="14"/>
  <c r="AK36" i="14"/>
  <c r="AI36" i="14"/>
  <c r="AK35" i="14"/>
  <c r="AI35" i="14"/>
  <c r="AK34" i="14"/>
  <c r="AI34" i="14"/>
  <c r="AK33" i="14"/>
  <c r="AI33" i="14"/>
  <c r="AK32" i="14"/>
  <c r="AI32" i="14"/>
  <c r="AK31" i="14"/>
  <c r="AI31" i="14"/>
  <c r="AA154" i="14"/>
  <c r="AA155" i="14"/>
  <c r="AA156" i="14"/>
  <c r="AA157" i="14"/>
  <c r="AA158" i="14"/>
  <c r="AA159" i="14"/>
  <c r="AA160" i="14"/>
  <c r="AA161" i="14"/>
  <c r="AA162" i="14"/>
  <c r="AA163" i="14"/>
  <c r="AA164" i="14"/>
  <c r="AA165" i="14"/>
  <c r="AA166" i="14"/>
  <c r="AA167" i="14"/>
  <c r="AA168" i="14"/>
  <c r="AA169" i="14"/>
  <c r="AA170" i="14"/>
  <c r="AA171" i="14"/>
  <c r="AA172" i="14"/>
  <c r="AA173" i="14"/>
  <c r="AA252" i="14"/>
  <c r="AA253" i="14"/>
  <c r="AA254" i="14"/>
  <c r="AA255" i="14"/>
  <c r="AA256" i="14"/>
  <c r="AA257" i="14"/>
  <c r="AA258" i="14"/>
  <c r="AA259" i="14"/>
  <c r="AA260" i="14"/>
  <c r="AA261" i="14"/>
  <c r="AA262" i="14"/>
  <c r="AA263" i="14"/>
  <c r="AA264" i="14"/>
  <c r="AA265" i="14"/>
  <c r="AA266" i="14"/>
  <c r="AA267" i="14"/>
  <c r="AA268" i="14"/>
  <c r="AA269" i="14"/>
  <c r="AA270" i="14"/>
  <c r="AA271" i="14"/>
  <c r="AA272" i="14"/>
  <c r="AA273" i="14"/>
  <c r="AA328" i="14"/>
  <c r="AA329" i="14"/>
  <c r="AA330" i="14"/>
  <c r="AA331" i="14"/>
  <c r="AA332" i="14"/>
  <c r="AA333" i="14"/>
  <c r="AA334" i="14"/>
  <c r="AA335" i="14"/>
  <c r="AA336" i="14"/>
  <c r="AA337" i="14"/>
  <c r="AA338" i="14"/>
  <c r="AA339" i="14"/>
  <c r="AA340" i="14"/>
  <c r="AA341" i="14"/>
  <c r="AA342" i="14"/>
  <c r="AA343" i="14"/>
  <c r="AA344" i="14"/>
  <c r="AA345" i="14"/>
  <c r="AA346" i="14"/>
  <c r="AA347" i="14"/>
  <c r="AA348" i="14"/>
  <c r="AA349" i="14"/>
  <c r="AA441" i="14"/>
  <c r="AA442" i="14"/>
  <c r="AA443" i="14"/>
  <c r="AA444" i="14"/>
  <c r="AA445" i="14"/>
  <c r="AA446" i="14"/>
  <c r="AA447" i="14"/>
  <c r="AA448" i="14"/>
  <c r="AA449" i="14"/>
  <c r="AA450" i="14"/>
  <c r="AA451" i="14"/>
  <c r="AA452" i="14"/>
  <c r="AA453" i="14"/>
  <c r="AA454" i="14"/>
  <c r="AA455" i="14"/>
  <c r="AA456" i="14"/>
  <c r="AA457" i="14"/>
  <c r="AA458" i="14"/>
  <c r="AA459" i="14"/>
  <c r="AA460" i="14"/>
  <c r="AA461" i="14"/>
  <c r="AA462" i="14"/>
  <c r="AA535" i="14"/>
  <c r="AA536" i="14"/>
  <c r="AA537" i="14"/>
  <c r="AA538" i="14"/>
  <c r="AA539" i="14"/>
  <c r="AA540" i="14"/>
  <c r="AA541" i="14"/>
  <c r="AA542" i="14"/>
  <c r="AA543" i="14"/>
  <c r="AA33" i="14"/>
  <c r="AA34" i="14"/>
  <c r="AA35" i="14"/>
  <c r="AA36" i="14"/>
  <c r="AA37" i="14"/>
  <c r="AA38" i="14"/>
  <c r="AA39" i="14"/>
  <c r="AA40" i="14"/>
  <c r="AA41" i="14"/>
  <c r="AA42" i="14"/>
  <c r="AA43" i="14"/>
  <c r="AA44" i="14"/>
  <c r="AA45" i="14"/>
  <c r="AA46" i="14"/>
  <c r="AA47" i="14"/>
  <c r="AA48" i="14"/>
  <c r="AA49" i="14"/>
  <c r="AA50" i="14"/>
  <c r="AA51" i="14"/>
  <c r="AA52" i="14"/>
  <c r="AA53" i="14"/>
  <c r="AA54" i="14"/>
  <c r="AA55" i="14"/>
  <c r="AA56" i="14"/>
  <c r="AA57" i="14"/>
  <c r="AA58" i="14"/>
  <c r="AA59" i="14"/>
  <c r="AA60" i="14"/>
  <c r="AA61" i="14"/>
  <c r="AA62" i="14"/>
  <c r="AA63" i="14"/>
  <c r="AA64" i="14"/>
  <c r="AA65" i="14"/>
  <c r="AA66" i="14"/>
  <c r="AA67" i="14"/>
  <c r="AA68" i="14"/>
  <c r="AA69" i="14"/>
  <c r="AA148" i="14"/>
  <c r="AA149" i="14"/>
  <c r="AA150" i="14"/>
  <c r="AA151" i="14"/>
  <c r="AA152" i="14"/>
  <c r="AA153" i="14"/>
  <c r="AA32" i="14"/>
  <c r="AA31" i="14"/>
  <c r="X33" i="14"/>
  <c r="X34" i="14"/>
  <c r="X35" i="14"/>
  <c r="X36" i="14"/>
  <c r="X37" i="14"/>
  <c r="X38" i="14"/>
  <c r="X39" i="14"/>
  <c r="X40" i="14"/>
  <c r="X41" i="14"/>
  <c r="X42" i="14"/>
  <c r="X43" i="14"/>
  <c r="X44" i="14"/>
  <c r="X45" i="14"/>
  <c r="X46" i="14"/>
  <c r="X47" i="14"/>
  <c r="X48" i="14"/>
  <c r="X49" i="14"/>
  <c r="X50" i="14"/>
  <c r="X51" i="14"/>
  <c r="X52" i="14"/>
  <c r="X53" i="14"/>
  <c r="X54" i="14"/>
  <c r="X55" i="14"/>
  <c r="X56" i="14"/>
  <c r="X57" i="14"/>
  <c r="X58" i="14"/>
  <c r="X59" i="14"/>
  <c r="X60" i="14"/>
  <c r="X61" i="14"/>
  <c r="X62" i="14"/>
  <c r="X63" i="14"/>
  <c r="X64" i="14"/>
  <c r="X65" i="14"/>
  <c r="X66" i="14"/>
  <c r="X67" i="14"/>
  <c r="X68" i="14"/>
  <c r="X69" i="14"/>
  <c r="X148" i="14"/>
  <c r="X149" i="14"/>
  <c r="X150" i="14"/>
  <c r="X151" i="14"/>
  <c r="X152" i="14"/>
  <c r="X153" i="14"/>
  <c r="X154" i="14"/>
  <c r="X155" i="14"/>
  <c r="X156" i="14"/>
  <c r="X157" i="14"/>
  <c r="X158" i="14"/>
  <c r="X159" i="14"/>
  <c r="X160" i="14"/>
  <c r="X161" i="14"/>
  <c r="X162" i="14"/>
  <c r="X163" i="14"/>
  <c r="X164" i="14"/>
  <c r="X165" i="14"/>
  <c r="X166" i="14"/>
  <c r="X167" i="14"/>
  <c r="X168" i="14"/>
  <c r="X169" i="14"/>
  <c r="X170" i="14"/>
  <c r="X171" i="14"/>
  <c r="X172" i="14"/>
  <c r="X173" i="14"/>
  <c r="X252" i="14"/>
  <c r="X253" i="14"/>
  <c r="X254" i="14"/>
  <c r="X255" i="14"/>
  <c r="X256" i="14"/>
  <c r="X257" i="14"/>
  <c r="X258" i="14"/>
  <c r="X259" i="14"/>
  <c r="X260" i="14"/>
  <c r="X261" i="14"/>
  <c r="X262" i="14"/>
  <c r="X263" i="14"/>
  <c r="X264" i="14"/>
  <c r="X265" i="14"/>
  <c r="X266" i="14"/>
  <c r="X267" i="14"/>
  <c r="X268" i="14"/>
  <c r="X269" i="14"/>
  <c r="X270" i="14"/>
  <c r="X271" i="14"/>
  <c r="X272" i="14"/>
  <c r="X273" i="14"/>
  <c r="X328" i="14"/>
  <c r="X329" i="14"/>
  <c r="X330" i="14"/>
  <c r="X331" i="14"/>
  <c r="X332" i="14"/>
  <c r="X333" i="14"/>
  <c r="X334" i="14"/>
  <c r="X335" i="14"/>
  <c r="X336" i="14"/>
  <c r="X337" i="14"/>
  <c r="X338" i="14"/>
  <c r="X339" i="14"/>
  <c r="X340" i="14"/>
  <c r="X341" i="14"/>
  <c r="X342" i="14"/>
  <c r="X343" i="14"/>
  <c r="X344" i="14"/>
  <c r="X345" i="14"/>
  <c r="X346" i="14"/>
  <c r="X347" i="14"/>
  <c r="X348" i="14"/>
  <c r="X349" i="14"/>
  <c r="X441" i="14"/>
  <c r="X442" i="14"/>
  <c r="X443" i="14"/>
  <c r="X444" i="14"/>
  <c r="X445" i="14"/>
  <c r="X446" i="14"/>
  <c r="X447" i="14"/>
  <c r="X448" i="14"/>
  <c r="X449" i="14"/>
  <c r="X450" i="14"/>
  <c r="X451" i="14"/>
  <c r="X452" i="14"/>
  <c r="X453" i="14"/>
  <c r="X454" i="14"/>
  <c r="X455" i="14"/>
  <c r="X456" i="14"/>
  <c r="X457" i="14"/>
  <c r="X458" i="14"/>
  <c r="X459" i="14"/>
  <c r="X460" i="14"/>
  <c r="X461" i="14"/>
  <c r="X462" i="14"/>
  <c r="X535" i="14"/>
  <c r="X536" i="14"/>
  <c r="X537" i="14"/>
  <c r="X538" i="14"/>
  <c r="X539" i="14"/>
  <c r="X540" i="14"/>
  <c r="X541" i="14"/>
  <c r="X542" i="14"/>
  <c r="X543" i="14"/>
  <c r="X32" i="14"/>
  <c r="X31" i="14"/>
  <c r="K33" i="14"/>
  <c r="L33" i="14" s="1"/>
  <c r="K34" i="14"/>
  <c r="L34" i="14" s="1"/>
  <c r="K35" i="14"/>
  <c r="L35" i="14" s="1"/>
  <c r="K36" i="14"/>
  <c r="L36" i="14" s="1"/>
  <c r="K37" i="14"/>
  <c r="L37" i="14" s="1"/>
  <c r="K38" i="14"/>
  <c r="L38" i="14" s="1"/>
  <c r="K39" i="14"/>
  <c r="L39" i="14" s="1"/>
  <c r="K40" i="14"/>
  <c r="L40" i="14" s="1"/>
  <c r="K41" i="14"/>
  <c r="L41" i="14" s="1"/>
  <c r="K42" i="14"/>
  <c r="L42" i="14" s="1"/>
  <c r="K43" i="14"/>
  <c r="L43" i="14" s="1"/>
  <c r="K44" i="14"/>
  <c r="L44" i="14" s="1"/>
  <c r="K45" i="14"/>
  <c r="L45" i="14" s="1"/>
  <c r="K46" i="14"/>
  <c r="L46" i="14" s="1"/>
  <c r="K47" i="14"/>
  <c r="L47" i="14" s="1"/>
  <c r="K48" i="14"/>
  <c r="L48" i="14" s="1"/>
  <c r="K49" i="14"/>
  <c r="L49" i="14" s="1"/>
  <c r="K50" i="14"/>
  <c r="L50" i="14" s="1"/>
  <c r="K51" i="14"/>
  <c r="L51" i="14" s="1"/>
  <c r="K52" i="14"/>
  <c r="L52" i="14" s="1"/>
  <c r="K53" i="14"/>
  <c r="L53" i="14" s="1"/>
  <c r="K54" i="14"/>
  <c r="L54" i="14" s="1"/>
  <c r="K55" i="14"/>
  <c r="L55" i="14" s="1"/>
  <c r="K56" i="14"/>
  <c r="L56" i="14" s="1"/>
  <c r="K57" i="14"/>
  <c r="L57" i="14" s="1"/>
  <c r="K58" i="14"/>
  <c r="L58" i="14" s="1"/>
  <c r="K59" i="14"/>
  <c r="L59" i="14" s="1"/>
  <c r="K60" i="14"/>
  <c r="L60" i="14" s="1"/>
  <c r="K61" i="14"/>
  <c r="L61" i="14" s="1"/>
  <c r="K62" i="14"/>
  <c r="L62" i="14" s="1"/>
  <c r="K63" i="14"/>
  <c r="L63" i="14" s="1"/>
  <c r="K64" i="14"/>
  <c r="L64" i="14" s="1"/>
  <c r="K65" i="14"/>
  <c r="L65" i="14" s="1"/>
  <c r="K66" i="14"/>
  <c r="L66" i="14" s="1"/>
  <c r="K67" i="14"/>
  <c r="L67" i="14" s="1"/>
  <c r="K68" i="14"/>
  <c r="L68" i="14" s="1"/>
  <c r="K69" i="14"/>
  <c r="L69" i="14" s="1"/>
  <c r="K148" i="14"/>
  <c r="L148" i="14" s="1"/>
  <c r="K149" i="14"/>
  <c r="L149" i="14" s="1"/>
  <c r="K150" i="14"/>
  <c r="L150" i="14" s="1"/>
  <c r="K151" i="14"/>
  <c r="L151" i="14" s="1"/>
  <c r="K152" i="14"/>
  <c r="L152" i="14" s="1"/>
  <c r="K153" i="14"/>
  <c r="L153" i="14" s="1"/>
  <c r="K154" i="14"/>
  <c r="L154" i="14" s="1"/>
  <c r="K155" i="14"/>
  <c r="L155" i="14" s="1"/>
  <c r="K156" i="14"/>
  <c r="L156" i="14" s="1"/>
  <c r="K157" i="14"/>
  <c r="L157" i="14" s="1"/>
  <c r="K158" i="14"/>
  <c r="L158" i="14" s="1"/>
  <c r="K159" i="14"/>
  <c r="L159" i="14" s="1"/>
  <c r="K160" i="14"/>
  <c r="L160" i="14" s="1"/>
  <c r="K161" i="14"/>
  <c r="L161" i="14" s="1"/>
  <c r="K162" i="14"/>
  <c r="L162" i="14" s="1"/>
  <c r="K163" i="14"/>
  <c r="L163" i="14" s="1"/>
  <c r="K164" i="14"/>
  <c r="L164" i="14" s="1"/>
  <c r="K165" i="14"/>
  <c r="L165" i="14" s="1"/>
  <c r="K166" i="14"/>
  <c r="L166" i="14" s="1"/>
  <c r="K167" i="14"/>
  <c r="L167" i="14" s="1"/>
  <c r="K168" i="14"/>
  <c r="L168" i="14" s="1"/>
  <c r="K169" i="14"/>
  <c r="L169" i="14" s="1"/>
  <c r="K170" i="14"/>
  <c r="L170" i="14" s="1"/>
  <c r="K171" i="14"/>
  <c r="L171" i="14" s="1"/>
  <c r="K172" i="14"/>
  <c r="L172" i="14" s="1"/>
  <c r="K173" i="14"/>
  <c r="L173" i="14" s="1"/>
  <c r="K252" i="14"/>
  <c r="L252" i="14" s="1"/>
  <c r="K253" i="14"/>
  <c r="L253" i="14" s="1"/>
  <c r="K254" i="14"/>
  <c r="L254" i="14" s="1"/>
  <c r="K255" i="14"/>
  <c r="L255" i="14" s="1"/>
  <c r="K256" i="14"/>
  <c r="L256" i="14" s="1"/>
  <c r="K257" i="14"/>
  <c r="L257" i="14" s="1"/>
  <c r="K258" i="14"/>
  <c r="L258" i="14" s="1"/>
  <c r="K259" i="14"/>
  <c r="L259" i="14" s="1"/>
  <c r="K260" i="14"/>
  <c r="L260" i="14" s="1"/>
  <c r="K261" i="14"/>
  <c r="L261" i="14" s="1"/>
  <c r="K262" i="14"/>
  <c r="L262" i="14" s="1"/>
  <c r="K263" i="14"/>
  <c r="L263" i="14" s="1"/>
  <c r="K264" i="14"/>
  <c r="L264" i="14" s="1"/>
  <c r="K265" i="14"/>
  <c r="L265" i="14" s="1"/>
  <c r="K266" i="14"/>
  <c r="L266" i="14" s="1"/>
  <c r="K267" i="14"/>
  <c r="L267" i="14" s="1"/>
  <c r="K268" i="14"/>
  <c r="L268" i="14" s="1"/>
  <c r="K269" i="14"/>
  <c r="L269" i="14" s="1"/>
  <c r="K270" i="14"/>
  <c r="L270" i="14" s="1"/>
  <c r="K271" i="14"/>
  <c r="L271" i="14" s="1"/>
  <c r="K272" i="14"/>
  <c r="L272" i="14" s="1"/>
  <c r="K273" i="14"/>
  <c r="L273" i="14" s="1"/>
  <c r="K328" i="14"/>
  <c r="L328" i="14" s="1"/>
  <c r="K329" i="14"/>
  <c r="L329" i="14" s="1"/>
  <c r="K330" i="14"/>
  <c r="L330" i="14" s="1"/>
  <c r="K331" i="14"/>
  <c r="L331" i="14" s="1"/>
  <c r="K332" i="14"/>
  <c r="L332" i="14" s="1"/>
  <c r="K333" i="14"/>
  <c r="L333" i="14" s="1"/>
  <c r="K334" i="14"/>
  <c r="L334" i="14" s="1"/>
  <c r="K335" i="14"/>
  <c r="L335" i="14" s="1"/>
  <c r="K336" i="14"/>
  <c r="L336" i="14" s="1"/>
  <c r="K337" i="14"/>
  <c r="L337" i="14" s="1"/>
  <c r="K338" i="14"/>
  <c r="L338" i="14" s="1"/>
  <c r="K339" i="14"/>
  <c r="L339" i="14" s="1"/>
  <c r="K340" i="14"/>
  <c r="L340" i="14" s="1"/>
  <c r="K341" i="14"/>
  <c r="L341" i="14" s="1"/>
  <c r="K342" i="14"/>
  <c r="L342" i="14" s="1"/>
  <c r="K343" i="14"/>
  <c r="L343" i="14" s="1"/>
  <c r="K344" i="14"/>
  <c r="L344" i="14" s="1"/>
  <c r="K345" i="14"/>
  <c r="L345" i="14" s="1"/>
  <c r="K346" i="14"/>
  <c r="L346" i="14" s="1"/>
  <c r="K347" i="14"/>
  <c r="L347" i="14" s="1"/>
  <c r="K348" i="14"/>
  <c r="L348" i="14" s="1"/>
  <c r="K349" i="14"/>
  <c r="L349" i="14" s="1"/>
  <c r="K441" i="14"/>
  <c r="L441" i="14" s="1"/>
  <c r="K442" i="14"/>
  <c r="L442" i="14" s="1"/>
  <c r="K443" i="14"/>
  <c r="L443" i="14" s="1"/>
  <c r="K444" i="14"/>
  <c r="L444" i="14" s="1"/>
  <c r="K445" i="14"/>
  <c r="L445" i="14" s="1"/>
  <c r="K446" i="14"/>
  <c r="L446" i="14" s="1"/>
  <c r="K447" i="14"/>
  <c r="L447" i="14" s="1"/>
  <c r="K448" i="14"/>
  <c r="L448" i="14" s="1"/>
  <c r="K449" i="14"/>
  <c r="L449" i="14" s="1"/>
  <c r="K450" i="14"/>
  <c r="L450" i="14" s="1"/>
  <c r="K451" i="14"/>
  <c r="L451" i="14" s="1"/>
  <c r="K452" i="14"/>
  <c r="L452" i="14" s="1"/>
  <c r="K453" i="14"/>
  <c r="L453" i="14" s="1"/>
  <c r="K454" i="14"/>
  <c r="L454" i="14" s="1"/>
  <c r="K455" i="14"/>
  <c r="L455" i="14" s="1"/>
  <c r="K456" i="14"/>
  <c r="L456" i="14" s="1"/>
  <c r="K457" i="14"/>
  <c r="L457" i="14" s="1"/>
  <c r="K458" i="14"/>
  <c r="L458" i="14" s="1"/>
  <c r="K459" i="14"/>
  <c r="L459" i="14" s="1"/>
  <c r="K460" i="14"/>
  <c r="L460" i="14" s="1"/>
  <c r="K461" i="14"/>
  <c r="L461" i="14" s="1"/>
  <c r="K462" i="14"/>
  <c r="L462" i="14" s="1"/>
  <c r="K535" i="14"/>
  <c r="L535" i="14" s="1"/>
  <c r="K536" i="14"/>
  <c r="L536" i="14" s="1"/>
  <c r="K537" i="14"/>
  <c r="L537" i="14" s="1"/>
  <c r="K538" i="14"/>
  <c r="L538" i="14" s="1"/>
  <c r="K539" i="14"/>
  <c r="L539" i="14" s="1"/>
  <c r="K540" i="14"/>
  <c r="L540" i="14" s="1"/>
  <c r="K541" i="14"/>
  <c r="L541" i="14" s="1"/>
  <c r="K542" i="14"/>
  <c r="L542" i="14" s="1"/>
  <c r="K543" i="14"/>
  <c r="L543" i="14" s="1"/>
  <c r="K32" i="14"/>
  <c r="L32" i="14" s="1"/>
  <c r="K31" i="14"/>
  <c r="L31" i="14" s="1"/>
  <c r="N33" i="14"/>
  <c r="O33" i="14" s="1"/>
  <c r="N34" i="14"/>
  <c r="O34" i="14" s="1"/>
  <c r="N35" i="14"/>
  <c r="O35" i="14" s="1"/>
  <c r="N36" i="14"/>
  <c r="O36" i="14" s="1"/>
  <c r="N37" i="14"/>
  <c r="O37" i="14" s="1"/>
  <c r="N38" i="14"/>
  <c r="O38" i="14" s="1"/>
  <c r="N39" i="14"/>
  <c r="O39" i="14" s="1"/>
  <c r="N40" i="14"/>
  <c r="O40" i="14" s="1"/>
  <c r="N41" i="14"/>
  <c r="O41" i="14" s="1"/>
  <c r="N42" i="14"/>
  <c r="O42" i="14" s="1"/>
  <c r="N43" i="14"/>
  <c r="O43" i="14" s="1"/>
  <c r="N44" i="14"/>
  <c r="O44" i="14" s="1"/>
  <c r="N45" i="14"/>
  <c r="O45" i="14" s="1"/>
  <c r="N46" i="14"/>
  <c r="O46" i="14" s="1"/>
  <c r="N47" i="14"/>
  <c r="O47" i="14" s="1"/>
  <c r="N48" i="14"/>
  <c r="O48" i="14" s="1"/>
  <c r="N49" i="14"/>
  <c r="O49" i="14" s="1"/>
  <c r="N50" i="14"/>
  <c r="O50" i="14" s="1"/>
  <c r="N51" i="14"/>
  <c r="O51" i="14" s="1"/>
  <c r="N52" i="14"/>
  <c r="O52" i="14" s="1"/>
  <c r="N53" i="14"/>
  <c r="O53" i="14" s="1"/>
  <c r="N54" i="14"/>
  <c r="O54" i="14" s="1"/>
  <c r="N55" i="14"/>
  <c r="O55" i="14" s="1"/>
  <c r="N56" i="14"/>
  <c r="O56" i="14" s="1"/>
  <c r="N57" i="14"/>
  <c r="O57" i="14" s="1"/>
  <c r="N58" i="14"/>
  <c r="O58" i="14" s="1"/>
  <c r="N59" i="14"/>
  <c r="O59" i="14" s="1"/>
  <c r="N60" i="14"/>
  <c r="O60" i="14" s="1"/>
  <c r="N61" i="14"/>
  <c r="O61" i="14" s="1"/>
  <c r="N62" i="14"/>
  <c r="O62" i="14" s="1"/>
  <c r="N63" i="14"/>
  <c r="O63" i="14" s="1"/>
  <c r="N64" i="14"/>
  <c r="O64" i="14" s="1"/>
  <c r="N65" i="14"/>
  <c r="O65" i="14" s="1"/>
  <c r="N66" i="14"/>
  <c r="O66" i="14" s="1"/>
  <c r="N67" i="14"/>
  <c r="O67" i="14" s="1"/>
  <c r="N68" i="14"/>
  <c r="O68" i="14" s="1"/>
  <c r="N69" i="14"/>
  <c r="O69" i="14" s="1"/>
  <c r="N148" i="14"/>
  <c r="O148" i="14" s="1"/>
  <c r="N149" i="14"/>
  <c r="O149" i="14" s="1"/>
  <c r="N150" i="14"/>
  <c r="O150" i="14" s="1"/>
  <c r="N151" i="14"/>
  <c r="O151" i="14" s="1"/>
  <c r="N152" i="14"/>
  <c r="O152" i="14" s="1"/>
  <c r="N153" i="14"/>
  <c r="O153" i="14" s="1"/>
  <c r="N154" i="14"/>
  <c r="O154" i="14" s="1"/>
  <c r="N155" i="14"/>
  <c r="O155" i="14" s="1"/>
  <c r="N156" i="14"/>
  <c r="O156" i="14" s="1"/>
  <c r="N157" i="14"/>
  <c r="O157" i="14" s="1"/>
  <c r="N158" i="14"/>
  <c r="O158" i="14" s="1"/>
  <c r="N159" i="14"/>
  <c r="O159" i="14" s="1"/>
  <c r="N160" i="14"/>
  <c r="O160" i="14" s="1"/>
  <c r="N161" i="14"/>
  <c r="O161" i="14" s="1"/>
  <c r="N162" i="14"/>
  <c r="O162" i="14" s="1"/>
  <c r="N163" i="14"/>
  <c r="O163" i="14" s="1"/>
  <c r="N164" i="14"/>
  <c r="O164" i="14" s="1"/>
  <c r="N165" i="14"/>
  <c r="O165" i="14" s="1"/>
  <c r="N166" i="14"/>
  <c r="O166" i="14" s="1"/>
  <c r="N167" i="14"/>
  <c r="O167" i="14" s="1"/>
  <c r="N168" i="14"/>
  <c r="O168" i="14" s="1"/>
  <c r="N169" i="14"/>
  <c r="O169" i="14" s="1"/>
  <c r="N170" i="14"/>
  <c r="O170" i="14" s="1"/>
  <c r="N171" i="14"/>
  <c r="O171" i="14" s="1"/>
  <c r="N172" i="14"/>
  <c r="O172" i="14" s="1"/>
  <c r="N173" i="14"/>
  <c r="O173" i="14" s="1"/>
  <c r="N252" i="14"/>
  <c r="O252" i="14" s="1"/>
  <c r="N253" i="14"/>
  <c r="O253" i="14" s="1"/>
  <c r="N254" i="14"/>
  <c r="O254" i="14" s="1"/>
  <c r="N255" i="14"/>
  <c r="O255" i="14" s="1"/>
  <c r="N256" i="14"/>
  <c r="O256" i="14" s="1"/>
  <c r="N257" i="14"/>
  <c r="O257" i="14" s="1"/>
  <c r="N258" i="14"/>
  <c r="O258" i="14" s="1"/>
  <c r="N259" i="14"/>
  <c r="O259" i="14" s="1"/>
  <c r="N260" i="14"/>
  <c r="O260" i="14" s="1"/>
  <c r="N261" i="14"/>
  <c r="O261" i="14" s="1"/>
  <c r="N262" i="14"/>
  <c r="O262" i="14" s="1"/>
  <c r="N263" i="14"/>
  <c r="O263" i="14" s="1"/>
  <c r="N264" i="14"/>
  <c r="O264" i="14" s="1"/>
  <c r="N265" i="14"/>
  <c r="O265" i="14" s="1"/>
  <c r="N266" i="14"/>
  <c r="O266" i="14" s="1"/>
  <c r="N267" i="14"/>
  <c r="O267" i="14" s="1"/>
  <c r="N268" i="14"/>
  <c r="O268" i="14" s="1"/>
  <c r="N269" i="14"/>
  <c r="O269" i="14" s="1"/>
  <c r="N270" i="14"/>
  <c r="O270" i="14" s="1"/>
  <c r="N271" i="14"/>
  <c r="N272" i="14"/>
  <c r="N273" i="14"/>
  <c r="N328" i="14"/>
  <c r="N329" i="14"/>
  <c r="N330" i="14"/>
  <c r="N331" i="14"/>
  <c r="N332" i="14"/>
  <c r="N333" i="14"/>
  <c r="N334" i="14"/>
  <c r="N335" i="14"/>
  <c r="N336" i="14"/>
  <c r="N337" i="14"/>
  <c r="N338" i="14"/>
  <c r="N339" i="14"/>
  <c r="N340" i="14"/>
  <c r="N341" i="14"/>
  <c r="N342" i="14"/>
  <c r="N343" i="14"/>
  <c r="N344" i="14"/>
  <c r="N345" i="14"/>
  <c r="N346" i="14"/>
  <c r="N347" i="14"/>
  <c r="N348" i="14"/>
  <c r="N349" i="14"/>
  <c r="N441" i="14"/>
  <c r="N442" i="14"/>
  <c r="N443" i="14"/>
  <c r="N444" i="14"/>
  <c r="N445" i="14"/>
  <c r="N446" i="14"/>
  <c r="N447" i="14"/>
  <c r="N448" i="14"/>
  <c r="N449" i="14"/>
  <c r="N450" i="14"/>
  <c r="N451" i="14"/>
  <c r="N452" i="14"/>
  <c r="N453" i="14"/>
  <c r="N454" i="14"/>
  <c r="N455" i="14"/>
  <c r="N456" i="14"/>
  <c r="N457" i="14"/>
  <c r="N458" i="14"/>
  <c r="N459" i="14"/>
  <c r="N460" i="14"/>
  <c r="O460" i="14" s="1"/>
  <c r="N461" i="14"/>
  <c r="O461" i="14" s="1"/>
  <c r="N462" i="14"/>
  <c r="O462" i="14" s="1"/>
  <c r="N535" i="14"/>
  <c r="O535" i="14" s="1"/>
  <c r="N536" i="14"/>
  <c r="O536" i="14" s="1"/>
  <c r="N537" i="14"/>
  <c r="O537" i="14" s="1"/>
  <c r="N538" i="14"/>
  <c r="O538" i="14" s="1"/>
  <c r="N539" i="14"/>
  <c r="O539" i="14" s="1"/>
  <c r="N540" i="14"/>
  <c r="O540" i="14" s="1"/>
  <c r="N541" i="14"/>
  <c r="O541" i="14" s="1"/>
  <c r="N542" i="14"/>
  <c r="O542" i="14" s="1"/>
  <c r="N543" i="14"/>
  <c r="O543" i="14" s="1"/>
  <c r="N32" i="14"/>
  <c r="O32" i="14" s="1"/>
  <c r="N31" i="14"/>
  <c r="O31" i="14" s="1"/>
  <c r="AZ543" i="14"/>
  <c r="BA543" i="14" s="1"/>
  <c r="AW543" i="14"/>
  <c r="AX543" i="14" s="1"/>
  <c r="AG543" i="14"/>
  <c r="AE543" i="14"/>
  <c r="U543" i="14"/>
  <c r="R543" i="14"/>
  <c r="I543" i="14"/>
  <c r="E543" i="14"/>
  <c r="F543" i="14" s="1"/>
  <c r="AZ542" i="14"/>
  <c r="BA542" i="14" s="1"/>
  <c r="AW542" i="14"/>
  <c r="AX542" i="14" s="1"/>
  <c r="AG542" i="14"/>
  <c r="AE542" i="14"/>
  <c r="U542" i="14"/>
  <c r="R542" i="14"/>
  <c r="I542" i="14"/>
  <c r="E542" i="14"/>
  <c r="F542" i="14" s="1"/>
  <c r="AZ541" i="14"/>
  <c r="BA541" i="14" s="1"/>
  <c r="AW541" i="14"/>
  <c r="AX541" i="14" s="1"/>
  <c r="AG541" i="14"/>
  <c r="AE541" i="14"/>
  <c r="U541" i="14"/>
  <c r="R541" i="14"/>
  <c r="I541" i="14"/>
  <c r="E541" i="14"/>
  <c r="F541" i="14" s="1"/>
  <c r="AZ540" i="14"/>
  <c r="BA540" i="14" s="1"/>
  <c r="AW540" i="14"/>
  <c r="AX540" i="14" s="1"/>
  <c r="AG540" i="14"/>
  <c r="AE540" i="14"/>
  <c r="U540" i="14"/>
  <c r="R540" i="14"/>
  <c r="I540" i="14"/>
  <c r="E540" i="14"/>
  <c r="F540" i="14" s="1"/>
  <c r="AZ539" i="14"/>
  <c r="BA539" i="14" s="1"/>
  <c r="AW539" i="14"/>
  <c r="AX539" i="14" s="1"/>
  <c r="AG539" i="14"/>
  <c r="AE539" i="14"/>
  <c r="U539" i="14"/>
  <c r="R539" i="14"/>
  <c r="I539" i="14"/>
  <c r="E539" i="14"/>
  <c r="F539" i="14" s="1"/>
  <c r="AZ538" i="14"/>
  <c r="BA538" i="14" s="1"/>
  <c r="AW538" i="14"/>
  <c r="AX538" i="14" s="1"/>
  <c r="AG538" i="14"/>
  <c r="AE538" i="14"/>
  <c r="U538" i="14"/>
  <c r="R538" i="14"/>
  <c r="I538" i="14"/>
  <c r="E538" i="14"/>
  <c r="F538" i="14" s="1"/>
  <c r="AZ537" i="14"/>
  <c r="BA537" i="14" s="1"/>
  <c r="AW537" i="14"/>
  <c r="AX537" i="14" s="1"/>
  <c r="AG537" i="14"/>
  <c r="AE537" i="14"/>
  <c r="U537" i="14"/>
  <c r="R537" i="14"/>
  <c r="I537" i="14"/>
  <c r="E537" i="14"/>
  <c r="F537" i="14" s="1"/>
  <c r="AZ536" i="14"/>
  <c r="BA536" i="14" s="1"/>
  <c r="AW536" i="14"/>
  <c r="AX536" i="14" s="1"/>
  <c r="AG536" i="14"/>
  <c r="AE536" i="14"/>
  <c r="U536" i="14"/>
  <c r="R536" i="14"/>
  <c r="I536" i="14"/>
  <c r="E536" i="14"/>
  <c r="F536" i="14" s="1"/>
  <c r="AZ535" i="14"/>
  <c r="BA535" i="14" s="1"/>
  <c r="AW535" i="14"/>
  <c r="AX535" i="14" s="1"/>
  <c r="AG535" i="14"/>
  <c r="AE535" i="14"/>
  <c r="U535" i="14"/>
  <c r="R535" i="14"/>
  <c r="I535" i="14"/>
  <c r="E535" i="14"/>
  <c r="F535" i="14" s="1"/>
  <c r="AZ462" i="14"/>
  <c r="BA462" i="14" s="1"/>
  <c r="AW462" i="14"/>
  <c r="AX462" i="14" s="1"/>
  <c r="AG462" i="14"/>
  <c r="AE462" i="14"/>
  <c r="U462" i="14"/>
  <c r="R462" i="14"/>
  <c r="I462" i="14"/>
  <c r="E462" i="14"/>
  <c r="F462" i="14" s="1"/>
  <c r="AZ461" i="14"/>
  <c r="BA461" i="14" s="1"/>
  <c r="AW461" i="14"/>
  <c r="AX461" i="14" s="1"/>
  <c r="AG461" i="14"/>
  <c r="AE461" i="14"/>
  <c r="U461" i="14"/>
  <c r="R461" i="14"/>
  <c r="I461" i="14"/>
  <c r="E461" i="14"/>
  <c r="F461" i="14" s="1"/>
  <c r="AZ460" i="14"/>
  <c r="BA460" i="14" s="1"/>
  <c r="AW460" i="14"/>
  <c r="AX460" i="14" s="1"/>
  <c r="AG460" i="14"/>
  <c r="AE460" i="14"/>
  <c r="U460" i="14"/>
  <c r="R460" i="14"/>
  <c r="I460" i="14"/>
  <c r="E460" i="14"/>
  <c r="F460" i="14" s="1"/>
  <c r="AZ459" i="14"/>
  <c r="BA459" i="14" s="1"/>
  <c r="AW459" i="14"/>
  <c r="AX459" i="14" s="1"/>
  <c r="AG459" i="14"/>
  <c r="AE459" i="14"/>
  <c r="U459" i="14"/>
  <c r="R459" i="14"/>
  <c r="I459" i="14"/>
  <c r="E459" i="14"/>
  <c r="F459" i="14" s="1"/>
  <c r="AZ458" i="14"/>
  <c r="BA458" i="14" s="1"/>
  <c r="AW458" i="14"/>
  <c r="AX458" i="14" s="1"/>
  <c r="AG458" i="14"/>
  <c r="AE458" i="14"/>
  <c r="U458" i="14"/>
  <c r="R458" i="14"/>
  <c r="I458" i="14"/>
  <c r="E458" i="14"/>
  <c r="F458" i="14" s="1"/>
  <c r="AZ457" i="14"/>
  <c r="BA457" i="14" s="1"/>
  <c r="AW457" i="14"/>
  <c r="AX457" i="14" s="1"/>
  <c r="AG457" i="14"/>
  <c r="AE457" i="14"/>
  <c r="U457" i="14"/>
  <c r="R457" i="14"/>
  <c r="I457" i="14"/>
  <c r="E457" i="14"/>
  <c r="F457" i="14" s="1"/>
  <c r="AZ456" i="14"/>
  <c r="BA456" i="14" s="1"/>
  <c r="AW456" i="14"/>
  <c r="AX456" i="14" s="1"/>
  <c r="AG456" i="14"/>
  <c r="AE456" i="14"/>
  <c r="U456" i="14"/>
  <c r="R456" i="14"/>
  <c r="I456" i="14"/>
  <c r="E456" i="14"/>
  <c r="F456" i="14" s="1"/>
  <c r="AZ455" i="14"/>
  <c r="BA455" i="14" s="1"/>
  <c r="AW455" i="14"/>
  <c r="AX455" i="14" s="1"/>
  <c r="AG455" i="14"/>
  <c r="AE455" i="14"/>
  <c r="U455" i="14"/>
  <c r="R455" i="14"/>
  <c r="I455" i="14"/>
  <c r="E455" i="14"/>
  <c r="F455" i="14" s="1"/>
  <c r="AZ454" i="14"/>
  <c r="BA454" i="14" s="1"/>
  <c r="AW454" i="14"/>
  <c r="AX454" i="14" s="1"/>
  <c r="AG454" i="14"/>
  <c r="AE454" i="14"/>
  <c r="U454" i="14"/>
  <c r="R454" i="14"/>
  <c r="I454" i="14"/>
  <c r="E454" i="14"/>
  <c r="F454" i="14" s="1"/>
  <c r="AZ453" i="14"/>
  <c r="BA453" i="14" s="1"/>
  <c r="AW453" i="14"/>
  <c r="AX453" i="14" s="1"/>
  <c r="AG453" i="14"/>
  <c r="AE453" i="14"/>
  <c r="U453" i="14"/>
  <c r="R453" i="14"/>
  <c r="I453" i="14"/>
  <c r="E453" i="14"/>
  <c r="F453" i="14" s="1"/>
  <c r="AZ452" i="14"/>
  <c r="BA452" i="14" s="1"/>
  <c r="AW452" i="14"/>
  <c r="AX452" i="14" s="1"/>
  <c r="AG452" i="14"/>
  <c r="AE452" i="14"/>
  <c r="U452" i="14"/>
  <c r="R452" i="14"/>
  <c r="I452" i="14"/>
  <c r="E452" i="14"/>
  <c r="F452" i="14" s="1"/>
  <c r="AZ451" i="14"/>
  <c r="BA451" i="14" s="1"/>
  <c r="AW451" i="14"/>
  <c r="AX451" i="14" s="1"/>
  <c r="AG451" i="14"/>
  <c r="AE451" i="14"/>
  <c r="U451" i="14"/>
  <c r="R451" i="14"/>
  <c r="I451" i="14"/>
  <c r="E451" i="14"/>
  <c r="F451" i="14" s="1"/>
  <c r="AZ450" i="14"/>
  <c r="BA450" i="14" s="1"/>
  <c r="AW450" i="14"/>
  <c r="AX450" i="14" s="1"/>
  <c r="AG450" i="14"/>
  <c r="AE450" i="14"/>
  <c r="U450" i="14"/>
  <c r="R450" i="14"/>
  <c r="I450" i="14"/>
  <c r="E450" i="14"/>
  <c r="F450" i="14" s="1"/>
  <c r="AZ449" i="14"/>
  <c r="BA449" i="14" s="1"/>
  <c r="AW449" i="14"/>
  <c r="AX449" i="14" s="1"/>
  <c r="AG449" i="14"/>
  <c r="AE449" i="14"/>
  <c r="U449" i="14"/>
  <c r="R449" i="14"/>
  <c r="I449" i="14"/>
  <c r="E449" i="14"/>
  <c r="F449" i="14" s="1"/>
  <c r="AZ448" i="14"/>
  <c r="BA448" i="14" s="1"/>
  <c r="AW448" i="14"/>
  <c r="AX448" i="14" s="1"/>
  <c r="AG448" i="14"/>
  <c r="AE448" i="14"/>
  <c r="U448" i="14"/>
  <c r="R448" i="14"/>
  <c r="I448" i="14"/>
  <c r="E448" i="14"/>
  <c r="F448" i="14" s="1"/>
  <c r="AZ447" i="14"/>
  <c r="BA447" i="14" s="1"/>
  <c r="AW447" i="14"/>
  <c r="AX447" i="14" s="1"/>
  <c r="AG447" i="14"/>
  <c r="AE447" i="14"/>
  <c r="U447" i="14"/>
  <c r="R447" i="14"/>
  <c r="I447" i="14"/>
  <c r="E447" i="14"/>
  <c r="F447" i="14" s="1"/>
  <c r="AZ446" i="14"/>
  <c r="BA446" i="14" s="1"/>
  <c r="AW446" i="14"/>
  <c r="AX446" i="14" s="1"/>
  <c r="AG446" i="14"/>
  <c r="AE446" i="14"/>
  <c r="U446" i="14"/>
  <c r="R446" i="14"/>
  <c r="I446" i="14"/>
  <c r="E446" i="14"/>
  <c r="F446" i="14" s="1"/>
  <c r="AZ445" i="14"/>
  <c r="BA445" i="14" s="1"/>
  <c r="AW445" i="14"/>
  <c r="AX445" i="14" s="1"/>
  <c r="AG445" i="14"/>
  <c r="AE445" i="14"/>
  <c r="U445" i="14"/>
  <c r="R445" i="14"/>
  <c r="I445" i="14"/>
  <c r="E445" i="14"/>
  <c r="F445" i="14" s="1"/>
  <c r="AZ444" i="14"/>
  <c r="BA444" i="14" s="1"/>
  <c r="AW444" i="14"/>
  <c r="AX444" i="14" s="1"/>
  <c r="AG444" i="14"/>
  <c r="AE444" i="14"/>
  <c r="U444" i="14"/>
  <c r="R444" i="14"/>
  <c r="I444" i="14"/>
  <c r="E444" i="14"/>
  <c r="F444" i="14" s="1"/>
  <c r="AZ443" i="14"/>
  <c r="BA443" i="14" s="1"/>
  <c r="AW443" i="14"/>
  <c r="AX443" i="14" s="1"/>
  <c r="AG443" i="14"/>
  <c r="AE443" i="14"/>
  <c r="U443" i="14"/>
  <c r="R443" i="14"/>
  <c r="I443" i="14"/>
  <c r="E443" i="14"/>
  <c r="F443" i="14" s="1"/>
  <c r="AZ442" i="14"/>
  <c r="BA442" i="14" s="1"/>
  <c r="AW442" i="14"/>
  <c r="AX442" i="14" s="1"/>
  <c r="AG442" i="14"/>
  <c r="AE442" i="14"/>
  <c r="U442" i="14"/>
  <c r="R442" i="14"/>
  <c r="I442" i="14"/>
  <c r="E442" i="14"/>
  <c r="F442" i="14" s="1"/>
  <c r="AZ441" i="14"/>
  <c r="BA441" i="14" s="1"/>
  <c r="AW441" i="14"/>
  <c r="AX441" i="14" s="1"/>
  <c r="AG441" i="14"/>
  <c r="AE441" i="14"/>
  <c r="U441" i="14"/>
  <c r="R441" i="14"/>
  <c r="I441" i="14"/>
  <c r="E441" i="14"/>
  <c r="F441" i="14" s="1"/>
  <c r="AZ349" i="14"/>
  <c r="BA349" i="14" s="1"/>
  <c r="AW349" i="14"/>
  <c r="AX349" i="14" s="1"/>
  <c r="AG349" i="14"/>
  <c r="AE349" i="14"/>
  <c r="U349" i="14"/>
  <c r="R349" i="14"/>
  <c r="I349" i="14"/>
  <c r="E349" i="14"/>
  <c r="F349" i="14" s="1"/>
  <c r="AZ348" i="14"/>
  <c r="BA348" i="14" s="1"/>
  <c r="AW348" i="14"/>
  <c r="AX348" i="14" s="1"/>
  <c r="AG348" i="14"/>
  <c r="AE348" i="14"/>
  <c r="U348" i="14"/>
  <c r="R348" i="14"/>
  <c r="I348" i="14"/>
  <c r="E348" i="14"/>
  <c r="F348" i="14" s="1"/>
  <c r="AZ347" i="14"/>
  <c r="BA347" i="14" s="1"/>
  <c r="AW347" i="14"/>
  <c r="AX347" i="14" s="1"/>
  <c r="AG347" i="14"/>
  <c r="AE347" i="14"/>
  <c r="U347" i="14"/>
  <c r="R347" i="14"/>
  <c r="I347" i="14"/>
  <c r="E347" i="14"/>
  <c r="F347" i="14" s="1"/>
  <c r="AZ346" i="14"/>
  <c r="BA346" i="14" s="1"/>
  <c r="AW346" i="14"/>
  <c r="AX346" i="14" s="1"/>
  <c r="AG346" i="14"/>
  <c r="AE346" i="14"/>
  <c r="U346" i="14"/>
  <c r="R346" i="14"/>
  <c r="I346" i="14"/>
  <c r="E346" i="14"/>
  <c r="F346" i="14" s="1"/>
  <c r="AZ345" i="14"/>
  <c r="BA345" i="14" s="1"/>
  <c r="AW345" i="14"/>
  <c r="AX345" i="14" s="1"/>
  <c r="AG345" i="14"/>
  <c r="AE345" i="14"/>
  <c r="U345" i="14"/>
  <c r="R345" i="14"/>
  <c r="I345" i="14"/>
  <c r="E345" i="14"/>
  <c r="F345" i="14" s="1"/>
  <c r="AZ344" i="14"/>
  <c r="BA344" i="14" s="1"/>
  <c r="AW344" i="14"/>
  <c r="AX344" i="14" s="1"/>
  <c r="AG344" i="14"/>
  <c r="AE344" i="14"/>
  <c r="U344" i="14"/>
  <c r="R344" i="14"/>
  <c r="I344" i="14"/>
  <c r="E344" i="14"/>
  <c r="F344" i="14" s="1"/>
  <c r="AZ343" i="14"/>
  <c r="BA343" i="14" s="1"/>
  <c r="AW343" i="14"/>
  <c r="AX343" i="14" s="1"/>
  <c r="AG343" i="14"/>
  <c r="AE343" i="14"/>
  <c r="U343" i="14"/>
  <c r="R343" i="14"/>
  <c r="I343" i="14"/>
  <c r="E343" i="14"/>
  <c r="F343" i="14" s="1"/>
  <c r="AZ342" i="14"/>
  <c r="BA342" i="14" s="1"/>
  <c r="AW342" i="14"/>
  <c r="AX342" i="14" s="1"/>
  <c r="AG342" i="14"/>
  <c r="AE342" i="14"/>
  <c r="U342" i="14"/>
  <c r="R342" i="14"/>
  <c r="I342" i="14"/>
  <c r="E342" i="14"/>
  <c r="F342" i="14" s="1"/>
  <c r="AZ341" i="14"/>
  <c r="BA341" i="14" s="1"/>
  <c r="AW341" i="14"/>
  <c r="AX341" i="14" s="1"/>
  <c r="AG341" i="14"/>
  <c r="AE341" i="14"/>
  <c r="U341" i="14"/>
  <c r="R341" i="14"/>
  <c r="I341" i="14"/>
  <c r="E341" i="14"/>
  <c r="F341" i="14" s="1"/>
  <c r="AZ340" i="14"/>
  <c r="BA340" i="14" s="1"/>
  <c r="AW340" i="14"/>
  <c r="AX340" i="14" s="1"/>
  <c r="AG340" i="14"/>
  <c r="AE340" i="14"/>
  <c r="U340" i="14"/>
  <c r="R340" i="14"/>
  <c r="I340" i="14"/>
  <c r="E340" i="14"/>
  <c r="F340" i="14" s="1"/>
  <c r="AZ339" i="14"/>
  <c r="BA339" i="14" s="1"/>
  <c r="AW339" i="14"/>
  <c r="AX339" i="14" s="1"/>
  <c r="AG339" i="14"/>
  <c r="AE339" i="14"/>
  <c r="U339" i="14"/>
  <c r="R339" i="14"/>
  <c r="I339" i="14"/>
  <c r="E339" i="14"/>
  <c r="F339" i="14" s="1"/>
  <c r="AZ338" i="14"/>
  <c r="BA338" i="14" s="1"/>
  <c r="AW338" i="14"/>
  <c r="AX338" i="14" s="1"/>
  <c r="AG338" i="14"/>
  <c r="AE338" i="14"/>
  <c r="U338" i="14"/>
  <c r="R338" i="14"/>
  <c r="I338" i="14"/>
  <c r="E338" i="14"/>
  <c r="F338" i="14" s="1"/>
  <c r="AZ337" i="14"/>
  <c r="BA337" i="14" s="1"/>
  <c r="AW337" i="14"/>
  <c r="AX337" i="14" s="1"/>
  <c r="AG337" i="14"/>
  <c r="AE337" i="14"/>
  <c r="U337" i="14"/>
  <c r="R337" i="14"/>
  <c r="I337" i="14"/>
  <c r="E337" i="14"/>
  <c r="F337" i="14" s="1"/>
  <c r="AZ336" i="14"/>
  <c r="BA336" i="14" s="1"/>
  <c r="AW336" i="14"/>
  <c r="AX336" i="14" s="1"/>
  <c r="AG336" i="14"/>
  <c r="AE336" i="14"/>
  <c r="U336" i="14"/>
  <c r="R336" i="14"/>
  <c r="I336" i="14"/>
  <c r="E336" i="14"/>
  <c r="F336" i="14" s="1"/>
  <c r="AZ335" i="14"/>
  <c r="BA335" i="14" s="1"/>
  <c r="AW335" i="14"/>
  <c r="AX335" i="14" s="1"/>
  <c r="AG335" i="14"/>
  <c r="AE335" i="14"/>
  <c r="U335" i="14"/>
  <c r="R335" i="14"/>
  <c r="I335" i="14"/>
  <c r="E335" i="14"/>
  <c r="F335" i="14" s="1"/>
  <c r="AZ334" i="14"/>
  <c r="BA334" i="14" s="1"/>
  <c r="AW334" i="14"/>
  <c r="AX334" i="14" s="1"/>
  <c r="AG334" i="14"/>
  <c r="AE334" i="14"/>
  <c r="U334" i="14"/>
  <c r="R334" i="14"/>
  <c r="I334" i="14"/>
  <c r="E334" i="14"/>
  <c r="F334" i="14" s="1"/>
  <c r="AZ333" i="14"/>
  <c r="BA333" i="14" s="1"/>
  <c r="AW333" i="14"/>
  <c r="AX333" i="14" s="1"/>
  <c r="AG333" i="14"/>
  <c r="AE333" i="14"/>
  <c r="U333" i="14"/>
  <c r="R333" i="14"/>
  <c r="I333" i="14"/>
  <c r="E333" i="14"/>
  <c r="F333" i="14" s="1"/>
  <c r="AZ332" i="14"/>
  <c r="BA332" i="14" s="1"/>
  <c r="AW332" i="14"/>
  <c r="AX332" i="14" s="1"/>
  <c r="AG332" i="14"/>
  <c r="AE332" i="14"/>
  <c r="U332" i="14"/>
  <c r="R332" i="14"/>
  <c r="I332" i="14"/>
  <c r="E332" i="14"/>
  <c r="F332" i="14" s="1"/>
  <c r="AZ331" i="14"/>
  <c r="BA331" i="14" s="1"/>
  <c r="AW331" i="14"/>
  <c r="AX331" i="14" s="1"/>
  <c r="AG331" i="14"/>
  <c r="AE331" i="14"/>
  <c r="U331" i="14"/>
  <c r="R331" i="14"/>
  <c r="I331" i="14"/>
  <c r="E331" i="14"/>
  <c r="F331" i="14" s="1"/>
  <c r="AZ330" i="14"/>
  <c r="BA330" i="14" s="1"/>
  <c r="AW330" i="14"/>
  <c r="AX330" i="14" s="1"/>
  <c r="AG330" i="14"/>
  <c r="AE330" i="14"/>
  <c r="U330" i="14"/>
  <c r="R330" i="14"/>
  <c r="I330" i="14"/>
  <c r="E330" i="14"/>
  <c r="F330" i="14" s="1"/>
  <c r="AZ329" i="14"/>
  <c r="BA329" i="14" s="1"/>
  <c r="AW329" i="14"/>
  <c r="AX329" i="14" s="1"/>
  <c r="AG329" i="14"/>
  <c r="AE329" i="14"/>
  <c r="U329" i="14"/>
  <c r="R329" i="14"/>
  <c r="I329" i="14"/>
  <c r="E329" i="14"/>
  <c r="F329" i="14" s="1"/>
  <c r="AZ328" i="14"/>
  <c r="BA328" i="14" s="1"/>
  <c r="AW328" i="14"/>
  <c r="AX328" i="14" s="1"/>
  <c r="AG328" i="14"/>
  <c r="AE328" i="14"/>
  <c r="U328" i="14"/>
  <c r="R328" i="14"/>
  <c r="I328" i="14"/>
  <c r="E328" i="14"/>
  <c r="F328" i="14" s="1"/>
  <c r="AZ273" i="14"/>
  <c r="BA273" i="14" s="1"/>
  <c r="AW273" i="14"/>
  <c r="AX273" i="14" s="1"/>
  <c r="AG273" i="14"/>
  <c r="AE273" i="14"/>
  <c r="U273" i="14"/>
  <c r="R273" i="14"/>
  <c r="I273" i="14"/>
  <c r="E273" i="14"/>
  <c r="F273" i="14" s="1"/>
  <c r="AZ272" i="14"/>
  <c r="BA272" i="14" s="1"/>
  <c r="AW272" i="14"/>
  <c r="AX272" i="14" s="1"/>
  <c r="AG272" i="14"/>
  <c r="AE272" i="14"/>
  <c r="U272" i="14"/>
  <c r="R272" i="14"/>
  <c r="I272" i="14"/>
  <c r="E272" i="14"/>
  <c r="F272" i="14" s="1"/>
  <c r="AZ271" i="14"/>
  <c r="BA271" i="14" s="1"/>
  <c r="AW271" i="14"/>
  <c r="AX271" i="14" s="1"/>
  <c r="AG271" i="14"/>
  <c r="AE271" i="14"/>
  <c r="U271" i="14"/>
  <c r="R271" i="14"/>
  <c r="I271" i="14"/>
  <c r="E271" i="14"/>
  <c r="F271" i="14" s="1"/>
  <c r="AZ270" i="14"/>
  <c r="BA270" i="14" s="1"/>
  <c r="AW270" i="14"/>
  <c r="AX270" i="14" s="1"/>
  <c r="AG270" i="14"/>
  <c r="AE270" i="14"/>
  <c r="U270" i="14"/>
  <c r="R270" i="14"/>
  <c r="I270" i="14"/>
  <c r="E270" i="14"/>
  <c r="F270" i="14" s="1"/>
  <c r="AZ269" i="14"/>
  <c r="BA269" i="14" s="1"/>
  <c r="AW269" i="14"/>
  <c r="AX269" i="14" s="1"/>
  <c r="AG269" i="14"/>
  <c r="AE269" i="14"/>
  <c r="U269" i="14"/>
  <c r="R269" i="14"/>
  <c r="I269" i="14"/>
  <c r="E269" i="14"/>
  <c r="F269" i="14" s="1"/>
  <c r="AZ268" i="14"/>
  <c r="BA268" i="14" s="1"/>
  <c r="AW268" i="14"/>
  <c r="AX268" i="14" s="1"/>
  <c r="AG268" i="14"/>
  <c r="AE268" i="14"/>
  <c r="U268" i="14"/>
  <c r="R268" i="14"/>
  <c r="I268" i="14"/>
  <c r="E268" i="14"/>
  <c r="F268" i="14" s="1"/>
  <c r="AZ267" i="14"/>
  <c r="BA267" i="14" s="1"/>
  <c r="AW267" i="14"/>
  <c r="AX267" i="14" s="1"/>
  <c r="AG267" i="14"/>
  <c r="AE267" i="14"/>
  <c r="U267" i="14"/>
  <c r="R267" i="14"/>
  <c r="I267" i="14"/>
  <c r="E267" i="14"/>
  <c r="F267" i="14" s="1"/>
  <c r="AZ266" i="14"/>
  <c r="BA266" i="14" s="1"/>
  <c r="AW266" i="14"/>
  <c r="AX266" i="14" s="1"/>
  <c r="AG266" i="14"/>
  <c r="AE266" i="14"/>
  <c r="U266" i="14"/>
  <c r="R266" i="14"/>
  <c r="I266" i="14"/>
  <c r="E266" i="14"/>
  <c r="F266" i="14" s="1"/>
  <c r="AZ265" i="14"/>
  <c r="BA265" i="14" s="1"/>
  <c r="AW265" i="14"/>
  <c r="AX265" i="14" s="1"/>
  <c r="AG265" i="14"/>
  <c r="AE265" i="14"/>
  <c r="U265" i="14"/>
  <c r="R265" i="14"/>
  <c r="I265" i="14"/>
  <c r="E265" i="14"/>
  <c r="F265" i="14" s="1"/>
  <c r="AZ264" i="14"/>
  <c r="BA264" i="14" s="1"/>
  <c r="AW264" i="14"/>
  <c r="AX264" i="14" s="1"/>
  <c r="AG264" i="14"/>
  <c r="AE264" i="14"/>
  <c r="U264" i="14"/>
  <c r="R264" i="14"/>
  <c r="I264" i="14"/>
  <c r="E264" i="14"/>
  <c r="F264" i="14" s="1"/>
  <c r="AZ263" i="14"/>
  <c r="BA263" i="14" s="1"/>
  <c r="AW263" i="14"/>
  <c r="AX263" i="14" s="1"/>
  <c r="AG263" i="14"/>
  <c r="AE263" i="14"/>
  <c r="U263" i="14"/>
  <c r="R263" i="14"/>
  <c r="I263" i="14"/>
  <c r="E263" i="14"/>
  <c r="F263" i="14" s="1"/>
  <c r="AZ262" i="14"/>
  <c r="BA262" i="14" s="1"/>
  <c r="AW262" i="14"/>
  <c r="AX262" i="14" s="1"/>
  <c r="AG262" i="14"/>
  <c r="AE262" i="14"/>
  <c r="U262" i="14"/>
  <c r="R262" i="14"/>
  <c r="I262" i="14"/>
  <c r="E262" i="14"/>
  <c r="F262" i="14" s="1"/>
  <c r="AZ261" i="14"/>
  <c r="BA261" i="14" s="1"/>
  <c r="AW261" i="14"/>
  <c r="AX261" i="14" s="1"/>
  <c r="AG261" i="14"/>
  <c r="AE261" i="14"/>
  <c r="U261" i="14"/>
  <c r="R261" i="14"/>
  <c r="I261" i="14"/>
  <c r="E261" i="14"/>
  <c r="F261" i="14" s="1"/>
  <c r="AZ260" i="14"/>
  <c r="BA260" i="14" s="1"/>
  <c r="AW260" i="14"/>
  <c r="AX260" i="14" s="1"/>
  <c r="AG260" i="14"/>
  <c r="AE260" i="14"/>
  <c r="U260" i="14"/>
  <c r="R260" i="14"/>
  <c r="I260" i="14"/>
  <c r="E260" i="14"/>
  <c r="F260" i="14" s="1"/>
  <c r="AZ259" i="14"/>
  <c r="BA259" i="14" s="1"/>
  <c r="AW259" i="14"/>
  <c r="AX259" i="14" s="1"/>
  <c r="AG259" i="14"/>
  <c r="AE259" i="14"/>
  <c r="U259" i="14"/>
  <c r="R259" i="14"/>
  <c r="I259" i="14"/>
  <c r="E259" i="14"/>
  <c r="F259" i="14" s="1"/>
  <c r="AZ258" i="14"/>
  <c r="BA258" i="14" s="1"/>
  <c r="AW258" i="14"/>
  <c r="AX258" i="14" s="1"/>
  <c r="AG258" i="14"/>
  <c r="AE258" i="14"/>
  <c r="U258" i="14"/>
  <c r="R258" i="14"/>
  <c r="I258" i="14"/>
  <c r="E258" i="14"/>
  <c r="F258" i="14" s="1"/>
  <c r="AZ257" i="14"/>
  <c r="BA257" i="14" s="1"/>
  <c r="AW257" i="14"/>
  <c r="AX257" i="14" s="1"/>
  <c r="AG257" i="14"/>
  <c r="AE257" i="14"/>
  <c r="U257" i="14"/>
  <c r="R257" i="14"/>
  <c r="I257" i="14"/>
  <c r="E257" i="14"/>
  <c r="F257" i="14" s="1"/>
  <c r="AZ256" i="14"/>
  <c r="BA256" i="14" s="1"/>
  <c r="AW256" i="14"/>
  <c r="AX256" i="14" s="1"/>
  <c r="AG256" i="14"/>
  <c r="AE256" i="14"/>
  <c r="U256" i="14"/>
  <c r="R256" i="14"/>
  <c r="I256" i="14"/>
  <c r="E256" i="14"/>
  <c r="F256" i="14" s="1"/>
  <c r="AZ255" i="14"/>
  <c r="BA255" i="14" s="1"/>
  <c r="AW255" i="14"/>
  <c r="AX255" i="14" s="1"/>
  <c r="AG255" i="14"/>
  <c r="AE255" i="14"/>
  <c r="U255" i="14"/>
  <c r="R255" i="14"/>
  <c r="I255" i="14"/>
  <c r="E255" i="14"/>
  <c r="F255" i="14" s="1"/>
  <c r="AZ254" i="14"/>
  <c r="BA254" i="14" s="1"/>
  <c r="AW254" i="14"/>
  <c r="AX254" i="14" s="1"/>
  <c r="AG254" i="14"/>
  <c r="AE254" i="14"/>
  <c r="U254" i="14"/>
  <c r="R254" i="14"/>
  <c r="I254" i="14"/>
  <c r="E254" i="14"/>
  <c r="F254" i="14" s="1"/>
  <c r="AZ253" i="14"/>
  <c r="BA253" i="14" s="1"/>
  <c r="AW253" i="14"/>
  <c r="AX253" i="14" s="1"/>
  <c r="AG253" i="14"/>
  <c r="AE253" i="14"/>
  <c r="U253" i="14"/>
  <c r="R253" i="14"/>
  <c r="I253" i="14"/>
  <c r="E253" i="14"/>
  <c r="F253" i="14" s="1"/>
  <c r="AZ252" i="14"/>
  <c r="BA252" i="14" s="1"/>
  <c r="AW252" i="14"/>
  <c r="AX252" i="14" s="1"/>
  <c r="AG252" i="14"/>
  <c r="AE252" i="14"/>
  <c r="U252" i="14"/>
  <c r="R252" i="14"/>
  <c r="I252" i="14"/>
  <c r="E252" i="14"/>
  <c r="F252" i="14" s="1"/>
  <c r="AZ173" i="14"/>
  <c r="BA173" i="14" s="1"/>
  <c r="AW173" i="14"/>
  <c r="AX173" i="14" s="1"/>
  <c r="AG173" i="14"/>
  <c r="AE173" i="14"/>
  <c r="U173" i="14"/>
  <c r="R173" i="14"/>
  <c r="I173" i="14"/>
  <c r="E173" i="14"/>
  <c r="F173" i="14" s="1"/>
  <c r="AZ172" i="14"/>
  <c r="BA172" i="14" s="1"/>
  <c r="AW172" i="14"/>
  <c r="AX172" i="14" s="1"/>
  <c r="AG172" i="14"/>
  <c r="AE172" i="14"/>
  <c r="U172" i="14"/>
  <c r="R172" i="14"/>
  <c r="I172" i="14"/>
  <c r="E172" i="14"/>
  <c r="F172" i="14" s="1"/>
  <c r="AZ171" i="14"/>
  <c r="BA171" i="14" s="1"/>
  <c r="AW171" i="14"/>
  <c r="AX171" i="14" s="1"/>
  <c r="AG171" i="14"/>
  <c r="AE171" i="14"/>
  <c r="U171" i="14"/>
  <c r="R171" i="14"/>
  <c r="I171" i="14"/>
  <c r="E171" i="14"/>
  <c r="F171" i="14" s="1"/>
  <c r="AZ170" i="14"/>
  <c r="BA170" i="14" s="1"/>
  <c r="AW170" i="14"/>
  <c r="AX170" i="14" s="1"/>
  <c r="AG170" i="14"/>
  <c r="AE170" i="14"/>
  <c r="U170" i="14"/>
  <c r="R170" i="14"/>
  <c r="I170" i="14"/>
  <c r="E170" i="14"/>
  <c r="F170" i="14" s="1"/>
  <c r="AZ169" i="14"/>
  <c r="BA169" i="14" s="1"/>
  <c r="AW169" i="14"/>
  <c r="AX169" i="14" s="1"/>
  <c r="AG169" i="14"/>
  <c r="AE169" i="14"/>
  <c r="U169" i="14"/>
  <c r="R169" i="14"/>
  <c r="I169" i="14"/>
  <c r="E169" i="14"/>
  <c r="F169" i="14" s="1"/>
  <c r="AZ168" i="14"/>
  <c r="BA168" i="14" s="1"/>
  <c r="AW168" i="14"/>
  <c r="AX168" i="14" s="1"/>
  <c r="AG168" i="14"/>
  <c r="AE168" i="14"/>
  <c r="U168" i="14"/>
  <c r="R168" i="14"/>
  <c r="I168" i="14"/>
  <c r="E168" i="14"/>
  <c r="F168" i="14" s="1"/>
  <c r="AZ167" i="14"/>
  <c r="BA167" i="14" s="1"/>
  <c r="AW167" i="14"/>
  <c r="AX167" i="14" s="1"/>
  <c r="AG167" i="14"/>
  <c r="AE167" i="14"/>
  <c r="U167" i="14"/>
  <c r="R167" i="14"/>
  <c r="I167" i="14"/>
  <c r="E167" i="14"/>
  <c r="F167" i="14" s="1"/>
  <c r="AZ166" i="14"/>
  <c r="BA166" i="14" s="1"/>
  <c r="AW166" i="14"/>
  <c r="AX166" i="14" s="1"/>
  <c r="AG166" i="14"/>
  <c r="AE166" i="14"/>
  <c r="U166" i="14"/>
  <c r="R166" i="14"/>
  <c r="I166" i="14"/>
  <c r="E166" i="14"/>
  <c r="F166" i="14" s="1"/>
  <c r="AZ165" i="14"/>
  <c r="BA165" i="14" s="1"/>
  <c r="AW165" i="14"/>
  <c r="AX165" i="14" s="1"/>
  <c r="AG165" i="14"/>
  <c r="AE165" i="14"/>
  <c r="U165" i="14"/>
  <c r="R165" i="14"/>
  <c r="I165" i="14"/>
  <c r="E165" i="14"/>
  <c r="F165" i="14" s="1"/>
  <c r="AZ164" i="14"/>
  <c r="BA164" i="14" s="1"/>
  <c r="AW164" i="14"/>
  <c r="AX164" i="14" s="1"/>
  <c r="AG164" i="14"/>
  <c r="AE164" i="14"/>
  <c r="U164" i="14"/>
  <c r="R164" i="14"/>
  <c r="I164" i="14"/>
  <c r="E164" i="14"/>
  <c r="F164" i="14" s="1"/>
  <c r="AZ163" i="14"/>
  <c r="BA163" i="14" s="1"/>
  <c r="AW163" i="14"/>
  <c r="AX163" i="14" s="1"/>
  <c r="AG163" i="14"/>
  <c r="AE163" i="14"/>
  <c r="U163" i="14"/>
  <c r="R163" i="14"/>
  <c r="I163" i="14"/>
  <c r="E163" i="14"/>
  <c r="F163" i="14" s="1"/>
  <c r="AZ162" i="14"/>
  <c r="BA162" i="14" s="1"/>
  <c r="AW162" i="14"/>
  <c r="AX162" i="14" s="1"/>
  <c r="AG162" i="14"/>
  <c r="AE162" i="14"/>
  <c r="U162" i="14"/>
  <c r="R162" i="14"/>
  <c r="I162" i="14"/>
  <c r="E162" i="14"/>
  <c r="F162" i="14" s="1"/>
  <c r="AZ161" i="14"/>
  <c r="BA161" i="14" s="1"/>
  <c r="AW161" i="14"/>
  <c r="AX161" i="14" s="1"/>
  <c r="AG161" i="14"/>
  <c r="AE161" i="14"/>
  <c r="U161" i="14"/>
  <c r="R161" i="14"/>
  <c r="I161" i="14"/>
  <c r="E161" i="14"/>
  <c r="F161" i="14" s="1"/>
  <c r="AZ160" i="14"/>
  <c r="BA160" i="14" s="1"/>
  <c r="AW160" i="14"/>
  <c r="AX160" i="14" s="1"/>
  <c r="AG160" i="14"/>
  <c r="AE160" i="14"/>
  <c r="U160" i="14"/>
  <c r="R160" i="14"/>
  <c r="I160" i="14"/>
  <c r="E160" i="14"/>
  <c r="F160" i="14" s="1"/>
  <c r="AZ159" i="14"/>
  <c r="BA159" i="14" s="1"/>
  <c r="AW159" i="14"/>
  <c r="AX159" i="14" s="1"/>
  <c r="AG159" i="14"/>
  <c r="AE159" i="14"/>
  <c r="U159" i="14"/>
  <c r="R159" i="14"/>
  <c r="I159" i="14"/>
  <c r="E159" i="14"/>
  <c r="F159" i="14" s="1"/>
  <c r="AZ158" i="14"/>
  <c r="BA158" i="14" s="1"/>
  <c r="AW158" i="14"/>
  <c r="AX158" i="14" s="1"/>
  <c r="AG158" i="14"/>
  <c r="AE158" i="14"/>
  <c r="U158" i="14"/>
  <c r="R158" i="14"/>
  <c r="I158" i="14"/>
  <c r="E158" i="14"/>
  <c r="F158" i="14" s="1"/>
  <c r="AZ157" i="14"/>
  <c r="BA157" i="14" s="1"/>
  <c r="AW157" i="14"/>
  <c r="AX157" i="14" s="1"/>
  <c r="AG157" i="14"/>
  <c r="AE157" i="14"/>
  <c r="U157" i="14"/>
  <c r="R157" i="14"/>
  <c r="I157" i="14"/>
  <c r="E157" i="14"/>
  <c r="F157" i="14" s="1"/>
  <c r="AZ156" i="14"/>
  <c r="BA156" i="14" s="1"/>
  <c r="AW156" i="14"/>
  <c r="AX156" i="14" s="1"/>
  <c r="AG156" i="14"/>
  <c r="AE156" i="14"/>
  <c r="U156" i="14"/>
  <c r="R156" i="14"/>
  <c r="I156" i="14"/>
  <c r="E156" i="14"/>
  <c r="F156" i="14" s="1"/>
  <c r="AZ155" i="14"/>
  <c r="BA155" i="14" s="1"/>
  <c r="AW155" i="14"/>
  <c r="AX155" i="14" s="1"/>
  <c r="AG155" i="14"/>
  <c r="AE155" i="14"/>
  <c r="U155" i="14"/>
  <c r="R155" i="14"/>
  <c r="I155" i="14"/>
  <c r="E155" i="14"/>
  <c r="F155" i="14" s="1"/>
  <c r="AZ154" i="14"/>
  <c r="BA154" i="14" s="1"/>
  <c r="AW154" i="14"/>
  <c r="AX154" i="14" s="1"/>
  <c r="AG154" i="14"/>
  <c r="AE154" i="14"/>
  <c r="U154" i="14"/>
  <c r="R154" i="14"/>
  <c r="I154" i="14"/>
  <c r="E154" i="14"/>
  <c r="F154" i="14" s="1"/>
  <c r="AZ153" i="14"/>
  <c r="BA153" i="14" s="1"/>
  <c r="AW153" i="14"/>
  <c r="AX153" i="14" s="1"/>
  <c r="AG153" i="14"/>
  <c r="AE153" i="14"/>
  <c r="U153" i="14"/>
  <c r="R153" i="14"/>
  <c r="I153" i="14"/>
  <c r="E153" i="14"/>
  <c r="F153" i="14" s="1"/>
  <c r="AZ152" i="14"/>
  <c r="BA152" i="14" s="1"/>
  <c r="AW152" i="14"/>
  <c r="AX152" i="14" s="1"/>
  <c r="AG152" i="14"/>
  <c r="AE152" i="14"/>
  <c r="U152" i="14"/>
  <c r="R152" i="14"/>
  <c r="I152" i="14"/>
  <c r="E152" i="14"/>
  <c r="F152" i="14" s="1"/>
  <c r="AZ151" i="14"/>
  <c r="BA151" i="14" s="1"/>
  <c r="AW151" i="14"/>
  <c r="AX151" i="14" s="1"/>
  <c r="AG151" i="14"/>
  <c r="AE151" i="14"/>
  <c r="U151" i="14"/>
  <c r="R151" i="14"/>
  <c r="I151" i="14"/>
  <c r="E151" i="14"/>
  <c r="F151" i="14" s="1"/>
  <c r="AZ150" i="14"/>
  <c r="BA150" i="14" s="1"/>
  <c r="AW150" i="14"/>
  <c r="AX150" i="14" s="1"/>
  <c r="AG150" i="14"/>
  <c r="AE150" i="14"/>
  <c r="U150" i="14"/>
  <c r="R150" i="14"/>
  <c r="I150" i="14"/>
  <c r="E150" i="14"/>
  <c r="F150" i="14" s="1"/>
  <c r="AZ149" i="14"/>
  <c r="BA149" i="14" s="1"/>
  <c r="AW149" i="14"/>
  <c r="AX149" i="14" s="1"/>
  <c r="AG149" i="14"/>
  <c r="AE149" i="14"/>
  <c r="U149" i="14"/>
  <c r="R149" i="14"/>
  <c r="I149" i="14"/>
  <c r="E149" i="14"/>
  <c r="F149" i="14" s="1"/>
  <c r="AZ148" i="14"/>
  <c r="BA148" i="14" s="1"/>
  <c r="AW148" i="14"/>
  <c r="AX148" i="14" s="1"/>
  <c r="AG148" i="14"/>
  <c r="AE148" i="14"/>
  <c r="U148" i="14"/>
  <c r="R148" i="14"/>
  <c r="I148" i="14"/>
  <c r="E148" i="14"/>
  <c r="F148" i="14" s="1"/>
  <c r="BA69" i="14"/>
  <c r="AW69" i="14"/>
  <c r="AX69" i="14" s="1"/>
  <c r="AG69" i="14"/>
  <c r="AE69" i="14"/>
  <c r="U69" i="14"/>
  <c r="R69" i="14"/>
  <c r="I69" i="14"/>
  <c r="E69" i="14"/>
  <c r="F69" i="14" s="1"/>
  <c r="BA68" i="14"/>
  <c r="AW68" i="14"/>
  <c r="AX68" i="14" s="1"/>
  <c r="AG68" i="14"/>
  <c r="AE68" i="14"/>
  <c r="U68" i="14"/>
  <c r="R68" i="14"/>
  <c r="I68" i="14"/>
  <c r="E68" i="14"/>
  <c r="F68" i="14" s="1"/>
  <c r="BA67" i="14"/>
  <c r="AW67" i="14"/>
  <c r="AX67" i="14" s="1"/>
  <c r="AG67" i="14"/>
  <c r="AE67" i="14"/>
  <c r="U67" i="14"/>
  <c r="R67" i="14"/>
  <c r="I67" i="14"/>
  <c r="E67" i="14"/>
  <c r="F67" i="14" s="1"/>
  <c r="BA66" i="14"/>
  <c r="AW66" i="14"/>
  <c r="AX66" i="14" s="1"/>
  <c r="AG66" i="14"/>
  <c r="AE66" i="14"/>
  <c r="U66" i="14"/>
  <c r="R66" i="14"/>
  <c r="I66" i="14"/>
  <c r="E66" i="14"/>
  <c r="F66" i="14" s="1"/>
  <c r="BA65" i="14"/>
  <c r="AW65" i="14"/>
  <c r="AX65" i="14" s="1"/>
  <c r="AG65" i="14"/>
  <c r="AE65" i="14"/>
  <c r="U65" i="14"/>
  <c r="R65" i="14"/>
  <c r="I65" i="14"/>
  <c r="E65" i="14"/>
  <c r="F65" i="14" s="1"/>
  <c r="BA64" i="14"/>
  <c r="AW64" i="14"/>
  <c r="AX64" i="14" s="1"/>
  <c r="AG64" i="14"/>
  <c r="AE64" i="14"/>
  <c r="U64" i="14"/>
  <c r="R64" i="14"/>
  <c r="I64" i="14"/>
  <c r="E64" i="14"/>
  <c r="F64" i="14" s="1"/>
  <c r="BA63" i="14"/>
  <c r="AW63" i="14"/>
  <c r="AX63" i="14" s="1"/>
  <c r="AG63" i="14"/>
  <c r="AE63" i="14"/>
  <c r="U63" i="14"/>
  <c r="R63" i="14"/>
  <c r="I63" i="14"/>
  <c r="E63" i="14"/>
  <c r="F63" i="14" s="1"/>
  <c r="BA62" i="14"/>
  <c r="AW62" i="14"/>
  <c r="AX62" i="14" s="1"/>
  <c r="AG62" i="14"/>
  <c r="AE62" i="14"/>
  <c r="U62" i="14"/>
  <c r="R62" i="14"/>
  <c r="I62" i="14"/>
  <c r="E62" i="14"/>
  <c r="F62" i="14" s="1"/>
  <c r="BA61" i="14"/>
  <c r="AW61" i="14"/>
  <c r="AX61" i="14" s="1"/>
  <c r="AG61" i="14"/>
  <c r="AE61" i="14"/>
  <c r="U61" i="14"/>
  <c r="R61" i="14"/>
  <c r="I61" i="14"/>
  <c r="E61" i="14"/>
  <c r="F61" i="14" s="1"/>
  <c r="BA60" i="14"/>
  <c r="AW60" i="14"/>
  <c r="AX60" i="14" s="1"/>
  <c r="AG60" i="14"/>
  <c r="AE60" i="14"/>
  <c r="U60" i="14"/>
  <c r="R60" i="14"/>
  <c r="I60" i="14"/>
  <c r="E60" i="14"/>
  <c r="F60" i="14" s="1"/>
  <c r="BA59" i="14"/>
  <c r="AW59" i="14"/>
  <c r="AX59" i="14" s="1"/>
  <c r="AG59" i="14"/>
  <c r="AE59" i="14"/>
  <c r="U59" i="14"/>
  <c r="R59" i="14"/>
  <c r="I59" i="14"/>
  <c r="E59" i="14"/>
  <c r="F59" i="14" s="1"/>
  <c r="BA58" i="14"/>
  <c r="AW58" i="14"/>
  <c r="AX58" i="14" s="1"/>
  <c r="AG58" i="14"/>
  <c r="AE58" i="14"/>
  <c r="U58" i="14"/>
  <c r="R58" i="14"/>
  <c r="I58" i="14"/>
  <c r="E58" i="14"/>
  <c r="F58" i="14" s="1"/>
  <c r="BA57" i="14"/>
  <c r="AW57" i="14"/>
  <c r="AX57" i="14" s="1"/>
  <c r="AG57" i="14"/>
  <c r="AE57" i="14"/>
  <c r="U57" i="14"/>
  <c r="R57" i="14"/>
  <c r="I57" i="14"/>
  <c r="E57" i="14"/>
  <c r="F57" i="14" s="1"/>
  <c r="AZ56" i="14"/>
  <c r="BA56" i="14" s="1"/>
  <c r="AW56" i="14"/>
  <c r="AX56" i="14" s="1"/>
  <c r="AG56" i="14"/>
  <c r="AE56" i="14"/>
  <c r="U56" i="14"/>
  <c r="R56" i="14"/>
  <c r="I56" i="14"/>
  <c r="E56" i="14"/>
  <c r="F56" i="14" s="1"/>
  <c r="AZ55" i="14"/>
  <c r="BA55" i="14" s="1"/>
  <c r="AW55" i="14"/>
  <c r="AX55" i="14" s="1"/>
  <c r="AG55" i="14"/>
  <c r="AE55" i="14"/>
  <c r="U55" i="14"/>
  <c r="R55" i="14"/>
  <c r="I55" i="14"/>
  <c r="E55" i="14"/>
  <c r="F55" i="14" s="1"/>
  <c r="AZ54" i="14"/>
  <c r="BA54" i="14" s="1"/>
  <c r="AW54" i="14"/>
  <c r="AX54" i="14" s="1"/>
  <c r="AG54" i="14"/>
  <c r="AE54" i="14"/>
  <c r="U54" i="14"/>
  <c r="R54" i="14"/>
  <c r="I54" i="14"/>
  <c r="E54" i="14"/>
  <c r="F54" i="14" s="1"/>
  <c r="AZ53" i="14"/>
  <c r="BA53" i="14" s="1"/>
  <c r="AW53" i="14"/>
  <c r="AX53" i="14" s="1"/>
  <c r="AG53" i="14"/>
  <c r="AE53" i="14"/>
  <c r="U53" i="14"/>
  <c r="R53" i="14"/>
  <c r="I53" i="14"/>
  <c r="E53" i="14"/>
  <c r="F53" i="14" s="1"/>
  <c r="AZ52" i="14"/>
  <c r="BA52" i="14" s="1"/>
  <c r="AW52" i="14"/>
  <c r="AX52" i="14" s="1"/>
  <c r="AG52" i="14"/>
  <c r="AE52" i="14"/>
  <c r="U52" i="14"/>
  <c r="R52" i="14"/>
  <c r="I52" i="14"/>
  <c r="E52" i="14"/>
  <c r="F52" i="14" s="1"/>
  <c r="AZ51" i="14"/>
  <c r="BA51" i="14" s="1"/>
  <c r="AW51" i="14"/>
  <c r="AX51" i="14" s="1"/>
  <c r="AG51" i="14"/>
  <c r="AE51" i="14"/>
  <c r="U51" i="14"/>
  <c r="R51" i="14"/>
  <c r="I51" i="14"/>
  <c r="E51" i="14"/>
  <c r="F51" i="14" s="1"/>
  <c r="AZ50" i="14"/>
  <c r="BA50" i="14" s="1"/>
  <c r="AW50" i="14"/>
  <c r="AX50" i="14" s="1"/>
  <c r="AG50" i="14"/>
  <c r="AE50" i="14"/>
  <c r="U50" i="14"/>
  <c r="R50" i="14"/>
  <c r="I50" i="14"/>
  <c r="E50" i="14"/>
  <c r="F50" i="14" s="1"/>
  <c r="AZ49" i="14"/>
  <c r="BA49" i="14" s="1"/>
  <c r="AW49" i="14"/>
  <c r="AX49" i="14" s="1"/>
  <c r="AG49" i="14"/>
  <c r="AE49" i="14"/>
  <c r="U49" i="14"/>
  <c r="R49" i="14"/>
  <c r="I49" i="14"/>
  <c r="E49" i="14"/>
  <c r="F49" i="14" s="1"/>
  <c r="AZ48" i="14"/>
  <c r="BA48" i="14" s="1"/>
  <c r="AW48" i="14"/>
  <c r="AX48" i="14" s="1"/>
  <c r="AG48" i="14"/>
  <c r="AE48" i="14"/>
  <c r="U48" i="14"/>
  <c r="R48" i="14"/>
  <c r="I48" i="14"/>
  <c r="E48" i="14"/>
  <c r="F48" i="14" s="1"/>
  <c r="AZ47" i="14"/>
  <c r="BA47" i="14" s="1"/>
  <c r="AW47" i="14"/>
  <c r="AX47" i="14" s="1"/>
  <c r="AG47" i="14"/>
  <c r="AE47" i="14"/>
  <c r="U47" i="14"/>
  <c r="R47" i="14"/>
  <c r="I47" i="14"/>
  <c r="E47" i="14"/>
  <c r="F47" i="14" s="1"/>
  <c r="AZ46" i="14"/>
  <c r="BA46" i="14" s="1"/>
  <c r="AW46" i="14"/>
  <c r="AX46" i="14" s="1"/>
  <c r="AG46" i="14"/>
  <c r="AE46" i="14"/>
  <c r="U46" i="14"/>
  <c r="R46" i="14"/>
  <c r="I46" i="14"/>
  <c r="E46" i="14"/>
  <c r="F46" i="14" s="1"/>
  <c r="AZ45" i="14"/>
  <c r="BA45" i="14" s="1"/>
  <c r="AW45" i="14"/>
  <c r="AX45" i="14" s="1"/>
  <c r="AG45" i="14"/>
  <c r="AE45" i="14"/>
  <c r="U45" i="14"/>
  <c r="R45" i="14"/>
  <c r="I45" i="14"/>
  <c r="E45" i="14"/>
  <c r="F45" i="14" s="1"/>
  <c r="AZ44" i="14"/>
  <c r="BA44" i="14" s="1"/>
  <c r="AW44" i="14"/>
  <c r="AX44" i="14" s="1"/>
  <c r="AG44" i="14"/>
  <c r="AE44" i="14"/>
  <c r="U44" i="14"/>
  <c r="R44" i="14"/>
  <c r="I44" i="14"/>
  <c r="E44" i="14"/>
  <c r="F44" i="14" s="1"/>
  <c r="AZ36" i="14"/>
  <c r="BA36" i="14" s="1"/>
  <c r="AW36" i="14"/>
  <c r="AX36" i="14" s="1"/>
  <c r="AG36" i="14"/>
  <c r="AE36" i="14"/>
  <c r="U36" i="14"/>
  <c r="R36" i="14"/>
  <c r="I36" i="14"/>
  <c r="E36" i="14"/>
  <c r="F36" i="14" s="1"/>
  <c r="AZ35" i="14"/>
  <c r="BA35" i="14" s="1"/>
  <c r="AW35" i="14"/>
  <c r="AX35" i="14" s="1"/>
  <c r="AG35" i="14"/>
  <c r="AE35" i="14"/>
  <c r="U35" i="14"/>
  <c r="R35" i="14"/>
  <c r="I35" i="14"/>
  <c r="E35" i="14"/>
  <c r="F35" i="14" s="1"/>
  <c r="AZ34" i="14"/>
  <c r="BA34" i="14" s="1"/>
  <c r="AW34" i="14"/>
  <c r="AX34" i="14" s="1"/>
  <c r="AG34" i="14"/>
  <c r="AE34" i="14"/>
  <c r="U34" i="14"/>
  <c r="R34" i="14"/>
  <c r="I34" i="14"/>
  <c r="E34" i="14"/>
  <c r="F34" i="14" s="1"/>
  <c r="AZ33" i="14"/>
  <c r="BA33" i="14" s="1"/>
  <c r="AW33" i="14"/>
  <c r="AX33" i="14" s="1"/>
  <c r="AG33" i="14"/>
  <c r="AE33" i="14"/>
  <c r="U33" i="14"/>
  <c r="R33" i="14"/>
  <c r="I33" i="14"/>
  <c r="E33" i="14"/>
  <c r="F33" i="14" s="1"/>
  <c r="AZ32" i="14"/>
  <c r="BA32" i="14" s="1"/>
  <c r="AW32" i="14"/>
  <c r="AX32" i="14" s="1"/>
  <c r="AG32" i="14"/>
  <c r="AE32" i="14"/>
  <c r="U32" i="14"/>
  <c r="R32" i="14"/>
  <c r="I32" i="14"/>
  <c r="E32" i="14"/>
  <c r="F32" i="14" s="1"/>
  <c r="AZ37" i="14"/>
  <c r="BA37" i="14" s="1"/>
  <c r="AW37" i="14"/>
  <c r="AX37" i="14" s="1"/>
  <c r="AG37" i="14"/>
  <c r="AE37" i="14"/>
  <c r="U37" i="14"/>
  <c r="R37" i="14"/>
  <c r="I37" i="14"/>
  <c r="E37" i="14"/>
  <c r="F37" i="14" s="1"/>
  <c r="AZ31" i="14"/>
  <c r="BA31" i="14" s="1"/>
  <c r="AW31" i="14"/>
  <c r="AX31" i="14" s="1"/>
  <c r="AG31" i="14"/>
  <c r="AE31" i="14"/>
  <c r="U31" i="14"/>
  <c r="R31" i="14"/>
  <c r="I31" i="14"/>
  <c r="E31" i="14"/>
  <c r="F31" i="14" s="1"/>
  <c r="O328" i="14" l="1"/>
  <c r="O271" i="14"/>
  <c r="O339" i="14"/>
  <c r="O342" i="14"/>
  <c r="O347" i="14"/>
  <c r="O456" i="14"/>
  <c r="O459" i="14"/>
  <c r="O329" i="14"/>
  <c r="O331" i="14"/>
  <c r="O333" i="14"/>
  <c r="O335" i="14"/>
  <c r="O337" i="14"/>
  <c r="O340" i="14"/>
  <c r="O345" i="14"/>
  <c r="O348" i="14"/>
  <c r="O443" i="14"/>
  <c r="O445" i="14"/>
  <c r="O447" i="14"/>
  <c r="O449" i="14"/>
  <c r="O451" i="14"/>
  <c r="O453" i="14"/>
  <c r="O458" i="14"/>
  <c r="O273" i="14"/>
  <c r="O330" i="14"/>
  <c r="O334" i="14"/>
  <c r="O338" i="14"/>
  <c r="O343" i="14"/>
  <c r="O346" i="14"/>
  <c r="O441" i="14"/>
  <c r="O457" i="14"/>
  <c r="O272" i="14"/>
  <c r="O332" i="14"/>
  <c r="O336" i="14"/>
  <c r="O341" i="14"/>
  <c r="O344" i="14"/>
  <c r="O349" i="14"/>
  <c r="O442" i="14"/>
  <c r="O444" i="14"/>
  <c r="O446" i="14"/>
  <c r="O448" i="14"/>
  <c r="O450" i="14"/>
  <c r="O452" i="14"/>
  <c r="O454" i="14"/>
  <c r="O455" i="14"/>
  <c r="AZ43" i="14" l="1"/>
  <c r="BA43" i="14" s="1"/>
  <c r="AW43" i="14"/>
  <c r="AX43" i="14" s="1"/>
  <c r="AG43" i="14"/>
  <c r="AE43" i="14"/>
  <c r="U43" i="14"/>
  <c r="R43" i="14"/>
  <c r="I43" i="14"/>
  <c r="E43" i="14"/>
  <c r="F43" i="14" s="1"/>
  <c r="AZ42" i="14"/>
  <c r="BA42" i="14" s="1"/>
  <c r="AW42" i="14"/>
  <c r="AX42" i="14" s="1"/>
  <c r="AG42" i="14"/>
  <c r="AE42" i="14"/>
  <c r="U42" i="14"/>
  <c r="R42" i="14"/>
  <c r="I42" i="14"/>
  <c r="E42" i="14"/>
  <c r="F42" i="14" s="1"/>
  <c r="AZ41" i="14"/>
  <c r="BA41" i="14" s="1"/>
  <c r="AW41" i="14"/>
  <c r="AX41" i="14" s="1"/>
  <c r="AG41" i="14"/>
  <c r="AE41" i="14"/>
  <c r="U41" i="14"/>
  <c r="R41" i="14"/>
  <c r="I41" i="14"/>
  <c r="E41" i="14"/>
  <c r="F41" i="14" s="1"/>
  <c r="AZ40" i="14"/>
  <c r="BA40" i="14" s="1"/>
  <c r="AW40" i="14"/>
  <c r="AX40" i="14" s="1"/>
  <c r="AG40" i="14"/>
  <c r="AE40" i="14"/>
  <c r="U40" i="14"/>
  <c r="R40" i="14"/>
  <c r="I40" i="14"/>
  <c r="E40" i="14"/>
  <c r="F40" i="14" s="1"/>
  <c r="AZ39" i="14"/>
  <c r="BA39" i="14" s="1"/>
  <c r="AW39" i="14"/>
  <c r="AX39" i="14" s="1"/>
  <c r="AG39" i="14"/>
  <c r="AE39" i="14"/>
  <c r="U39" i="14"/>
  <c r="R39" i="14"/>
  <c r="I39" i="14"/>
  <c r="E39" i="14"/>
  <c r="F39" i="14" s="1"/>
  <c r="AZ38" i="14"/>
  <c r="BA38" i="14" s="1"/>
  <c r="AW38" i="14"/>
  <c r="AX38" i="14" s="1"/>
  <c r="AG38" i="14"/>
  <c r="AE38" i="14"/>
  <c r="U38" i="14"/>
  <c r="R38" i="14"/>
  <c r="I38" i="14"/>
  <c r="E38" i="14"/>
  <c r="F38" i="14" s="1"/>
</calcChain>
</file>

<file path=xl/sharedStrings.xml><?xml version="1.0" encoding="utf-8"?>
<sst xmlns="http://schemas.openxmlformats.org/spreadsheetml/2006/main" count="3397" uniqueCount="107">
  <si>
    <t>Chain0</t>
  </si>
  <si>
    <t>Chain1</t>
  </si>
  <si>
    <t>2GHz Band</t>
  </si>
  <si>
    <t xml:space="preserve">Power Test </t>
    <phoneticPr fontId="3" type="noConversion"/>
  </si>
  <si>
    <t>Chain0 (dBm)</t>
    <phoneticPr fontId="3" type="noConversion"/>
  </si>
  <si>
    <t>Chain1(dBm)</t>
    <phoneticPr fontId="3" type="noConversion"/>
  </si>
  <si>
    <t>Result</t>
    <phoneticPr fontId="3" type="noConversion"/>
  </si>
  <si>
    <t>EVM Test</t>
    <phoneticPr fontId="3" type="noConversion"/>
  </si>
  <si>
    <t>DIF(dB)</t>
    <phoneticPr fontId="3" type="noConversion"/>
  </si>
  <si>
    <t>Chain0 (dB)</t>
    <phoneticPr fontId="3" type="noConversion"/>
  </si>
  <si>
    <t>Chain1(dB)</t>
    <phoneticPr fontId="3" type="noConversion"/>
  </si>
  <si>
    <t>EVM(dB) Spec</t>
    <phoneticPr fontId="3" type="noConversion"/>
  </si>
  <si>
    <t xml:space="preserve"> Tolerancel((ppm) Spec</t>
    <phoneticPr fontId="3" type="noConversion"/>
  </si>
  <si>
    <t>Frequency (MHz)</t>
    <phoneticPr fontId="1" type="noConversion"/>
  </si>
  <si>
    <t>Frequency Tolerancel Test</t>
    <phoneticPr fontId="3" type="noConversion"/>
  </si>
  <si>
    <t>Rate</t>
    <phoneticPr fontId="1" type="noConversion"/>
  </si>
  <si>
    <t>±20</t>
    <phoneticPr fontId="1" type="noConversion"/>
  </si>
  <si>
    <t>Target Power (dBm) Spec</t>
    <phoneticPr fontId="3" type="noConversion"/>
  </si>
  <si>
    <t>6M</t>
    <phoneticPr fontId="3" type="noConversion"/>
  </si>
  <si>
    <t>HT20 MCS0</t>
    <phoneticPr fontId="3" type="noConversion"/>
  </si>
  <si>
    <t>HT20 MCS7</t>
    <phoneticPr fontId="3" type="noConversion"/>
  </si>
  <si>
    <t>HT40 MCS0</t>
    <phoneticPr fontId="3" type="noConversion"/>
  </si>
  <si>
    <t>HT40 MCS7</t>
    <phoneticPr fontId="3" type="noConversion"/>
  </si>
  <si>
    <t>VHT40 MCS0</t>
    <phoneticPr fontId="3" type="noConversion"/>
  </si>
  <si>
    <t>VHT20 MCS8</t>
    <phoneticPr fontId="3" type="noConversion"/>
  </si>
  <si>
    <t>VHT40 MCS9</t>
    <phoneticPr fontId="3" type="noConversion"/>
  </si>
  <si>
    <t>VHT20 MCS0</t>
    <phoneticPr fontId="3" type="noConversion"/>
  </si>
  <si>
    <t>Chain2(dBm)</t>
    <phoneticPr fontId="3" type="noConversion"/>
  </si>
  <si>
    <t>Chain3(dBm)</t>
    <phoneticPr fontId="3" type="noConversion"/>
  </si>
  <si>
    <t>Chain2(dB)</t>
    <phoneticPr fontId="3" type="noConversion"/>
  </si>
  <si>
    <t>Chain3(dB)</t>
    <phoneticPr fontId="3" type="noConversion"/>
  </si>
  <si>
    <t>Chain3</t>
    <phoneticPr fontId="3" type="noConversion"/>
  </si>
  <si>
    <t>Chain4</t>
    <phoneticPr fontId="3" type="noConversion"/>
  </si>
  <si>
    <t>Chain2 (dBm)</t>
    <phoneticPr fontId="3" type="noConversion"/>
  </si>
  <si>
    <t>1M</t>
    <phoneticPr fontId="3" type="noConversion"/>
  </si>
  <si>
    <t>2M</t>
    <phoneticPr fontId="3" type="noConversion"/>
  </si>
  <si>
    <t>5.5M</t>
    <phoneticPr fontId="3" type="noConversion"/>
  </si>
  <si>
    <t>11M</t>
    <phoneticPr fontId="3" type="noConversion"/>
  </si>
  <si>
    <t>9M</t>
    <phoneticPr fontId="3" type="noConversion"/>
  </si>
  <si>
    <t>12M</t>
    <phoneticPr fontId="3" type="noConversion"/>
  </si>
  <si>
    <t>18M</t>
    <phoneticPr fontId="3" type="noConversion"/>
  </si>
  <si>
    <t>24M</t>
    <phoneticPr fontId="3" type="noConversion"/>
  </si>
  <si>
    <t>54M</t>
    <phoneticPr fontId="3" type="noConversion"/>
  </si>
  <si>
    <t>48M</t>
    <phoneticPr fontId="3" type="noConversion"/>
  </si>
  <si>
    <t>36M</t>
    <phoneticPr fontId="3" type="noConversion"/>
  </si>
  <si>
    <t>HT20 MCS1</t>
    <phoneticPr fontId="3" type="noConversion"/>
  </si>
  <si>
    <t>HT20 MCS2</t>
    <phoneticPr fontId="3" type="noConversion"/>
  </si>
  <si>
    <t>HT20 MCS3</t>
    <phoneticPr fontId="3" type="noConversion"/>
  </si>
  <si>
    <t>HT20 MCS4</t>
    <phoneticPr fontId="3" type="noConversion"/>
  </si>
  <si>
    <t>HT20 MCS5</t>
    <phoneticPr fontId="3" type="noConversion"/>
  </si>
  <si>
    <t>HT20 MCS6</t>
    <phoneticPr fontId="3" type="noConversion"/>
  </si>
  <si>
    <t>HT40 MCS1</t>
    <phoneticPr fontId="3" type="noConversion"/>
  </si>
  <si>
    <t>HT40 MCS2</t>
    <phoneticPr fontId="3" type="noConversion"/>
  </si>
  <si>
    <t>HT40 MCS3</t>
    <phoneticPr fontId="3" type="noConversion"/>
  </si>
  <si>
    <t>HT40 MCS4</t>
    <phoneticPr fontId="3" type="noConversion"/>
  </si>
  <si>
    <t>HT40 MCS5</t>
    <phoneticPr fontId="3" type="noConversion"/>
  </si>
  <si>
    <t>HT40 MCS6</t>
    <phoneticPr fontId="3" type="noConversion"/>
  </si>
  <si>
    <t>VHT20 MCS1</t>
    <phoneticPr fontId="3" type="noConversion"/>
  </si>
  <si>
    <t>VHT20 MCS2</t>
    <phoneticPr fontId="3" type="noConversion"/>
  </si>
  <si>
    <t>VHT20 MCS3</t>
    <phoneticPr fontId="3" type="noConversion"/>
  </si>
  <si>
    <t>VHT20 MCS4</t>
    <phoneticPr fontId="3" type="noConversion"/>
  </si>
  <si>
    <t>VHT20 MCS5</t>
    <phoneticPr fontId="3" type="noConversion"/>
  </si>
  <si>
    <t>VHT20 MCS6</t>
    <phoneticPr fontId="3" type="noConversion"/>
  </si>
  <si>
    <t>VHT20 MCS7</t>
    <phoneticPr fontId="3" type="noConversion"/>
  </si>
  <si>
    <t>VHT40 MCS1</t>
    <phoneticPr fontId="3" type="noConversion"/>
  </si>
  <si>
    <t>VHT40 MCS2</t>
    <phoneticPr fontId="3" type="noConversion"/>
  </si>
  <si>
    <t>VHT40 MCS3</t>
    <phoneticPr fontId="3" type="noConversion"/>
  </si>
  <si>
    <t>VHT40 MCS4</t>
    <phoneticPr fontId="3" type="noConversion"/>
  </si>
  <si>
    <t>VHT40 MCS5</t>
    <phoneticPr fontId="3" type="noConversion"/>
  </si>
  <si>
    <t>VHT40 MCS6</t>
    <phoneticPr fontId="3" type="noConversion"/>
  </si>
  <si>
    <t>VHT40 MCS7</t>
    <phoneticPr fontId="3" type="noConversion"/>
  </si>
  <si>
    <t>VHT40 MCS8</t>
    <phoneticPr fontId="3" type="noConversion"/>
  </si>
  <si>
    <t>Cambridge Industries Group (CIG)
Partnership for the Next Generation Broadband Access</t>
    <phoneticPr fontId="1" type="noConversion"/>
  </si>
  <si>
    <t>WIFI Interface Test Report</t>
    <phoneticPr fontId="16" type="noConversion"/>
  </si>
  <si>
    <t>DUT</t>
    <phoneticPr fontId="1" type="noConversion"/>
  </si>
  <si>
    <t>WF640</t>
    <phoneticPr fontId="1" type="noConversion"/>
  </si>
  <si>
    <t>Result</t>
    <phoneticPr fontId="1" type="noConversion"/>
  </si>
  <si>
    <t>Date</t>
    <phoneticPr fontId="1" type="noConversion"/>
  </si>
  <si>
    <t>Ver</t>
    <phoneticPr fontId="1" type="noConversion"/>
  </si>
  <si>
    <t>Description</t>
    <phoneticPr fontId="1" type="noConversion"/>
  </si>
  <si>
    <t>Tester</t>
    <phoneticPr fontId="16" type="noConversion"/>
  </si>
  <si>
    <t>Test Article</t>
    <phoneticPr fontId="1" type="noConversion"/>
  </si>
  <si>
    <t>Test Items</t>
    <phoneticPr fontId="16" type="noConversion"/>
  </si>
  <si>
    <t>Test Result</t>
    <phoneticPr fontId="16" type="noConversion"/>
  </si>
  <si>
    <t>TX</t>
    <phoneticPr fontId="1" type="noConversion"/>
  </si>
  <si>
    <t>TX Power</t>
    <phoneticPr fontId="1" type="noConversion"/>
  </si>
  <si>
    <t>PASS</t>
  </si>
  <si>
    <t>Mask</t>
    <phoneticPr fontId="1" type="noConversion"/>
  </si>
  <si>
    <t>EVM</t>
    <phoneticPr fontId="1" type="noConversion"/>
  </si>
  <si>
    <t>Frequency Tolerancel</t>
    <phoneticPr fontId="1" type="noConversion"/>
  </si>
  <si>
    <t>RX</t>
    <phoneticPr fontId="1" type="noConversion"/>
  </si>
  <si>
    <t>Receive Sensitivity</t>
    <phoneticPr fontId="1" type="noConversion"/>
  </si>
  <si>
    <t>Receiver maximum input level</t>
    <phoneticPr fontId="1" type="noConversion"/>
  </si>
  <si>
    <t>Pass</t>
    <phoneticPr fontId="3" type="noConversion"/>
  </si>
  <si>
    <t>Pass</t>
  </si>
  <si>
    <t>Pass</t>
    <phoneticPr fontId="3" type="noConversion"/>
  </si>
  <si>
    <t>Mask</t>
    <phoneticPr fontId="3" type="noConversion"/>
  </si>
  <si>
    <t xml:space="preserve"> Mask Margin(dB) Spec</t>
    <phoneticPr fontId="3" type="noConversion"/>
  </si>
  <si>
    <t>Receiver maximum input level(dBm) Spec</t>
    <phoneticPr fontId="3" type="noConversion"/>
  </si>
  <si>
    <t>Receiver maximum input level</t>
    <phoneticPr fontId="3" type="noConversion"/>
  </si>
  <si>
    <t>Receive Sensitivity(dBm)</t>
    <phoneticPr fontId="3" type="noConversion"/>
  </si>
  <si>
    <t>Receive Sensitivity (dBm) Spec</t>
    <phoneticPr fontId="3" type="noConversion"/>
  </si>
  <si>
    <t>S1</t>
    <phoneticPr fontId="3" type="noConversion"/>
  </si>
  <si>
    <t>2016/8/12-2016/8/26</t>
  </si>
  <si>
    <t>AM3</t>
  </si>
  <si>
    <t>DVT</t>
  </si>
  <si>
    <t>WenLiuyang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</si>
</sst>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25">
    <font>
      <sz val="11"/>
      <color theme="1"/>
      <name val="宋体"/>
      <family val="2"/>
      <charset val="134"/>
      <scheme val="minor"/>
    </font>
    <font>
      <sz val="9"/>
      <name val="宋体"/>
      <family val="2"/>
      <charset val="134"/>
      <scheme val="minor"/>
    </font>
    <font>
      <sz val="11"/>
      <color theme="1"/>
      <name val="宋体"/>
      <family val="2"/>
      <scheme val="minor"/>
    </font>
    <font>
      <sz val="9"/>
      <name val="宋体"/>
      <family val="3"/>
      <charset val="134"/>
      <scheme val="minor"/>
    </font>
    <font>
      <sz val="10"/>
      <color theme="1"/>
      <name val="Times New Roman"/>
      <family val="1"/>
    </font>
    <font>
      <b/>
      <sz val="10"/>
      <color theme="1"/>
      <name val="Times New Roman"/>
      <family val="1"/>
    </font>
    <font>
      <b/>
      <sz val="11"/>
      <color theme="1"/>
      <name val="宋体"/>
      <family val="2"/>
      <scheme val="minor"/>
    </font>
    <font>
      <b/>
      <sz val="12"/>
      <color theme="1"/>
      <name val="Times New Roman"/>
      <family val="1"/>
    </font>
    <font>
      <b/>
      <i/>
      <sz val="11"/>
      <color theme="1"/>
      <name val="Times New Roman"/>
      <family val="1"/>
    </font>
    <font>
      <sz val="10"/>
      <name val="Times New Roman"/>
      <family val="1"/>
    </font>
    <font>
      <sz val="12"/>
      <name val="宋体"/>
      <family val="3"/>
      <charset val="134"/>
    </font>
    <font>
      <sz val="8"/>
      <name val="Ariel"/>
    </font>
    <font>
      <sz val="11"/>
      <color theme="1"/>
      <name val="Arial"/>
      <family val="2"/>
    </font>
    <font>
      <sz val="10"/>
      <name val="Arial"/>
      <family val="2"/>
    </font>
    <font>
      <sz val="11"/>
      <color indexed="8"/>
      <name val="Arial Unicode MS"/>
      <family val="2"/>
      <charset val="134"/>
    </font>
    <font>
      <b/>
      <sz val="28"/>
      <color indexed="8"/>
      <name val="Verdana"/>
      <family val="2"/>
    </font>
    <font>
      <sz val="9"/>
      <name val="宋体"/>
      <family val="3"/>
      <charset val="134"/>
    </font>
    <font>
      <b/>
      <sz val="11"/>
      <color theme="1"/>
      <name val="Arial Unicode MS"/>
      <family val="2"/>
      <charset val="134"/>
    </font>
    <font>
      <sz val="12"/>
      <color indexed="8"/>
      <name val="Arial"/>
      <family val="2"/>
    </font>
    <font>
      <sz val="10"/>
      <color indexed="8"/>
      <name val="Arial"/>
      <family val="2"/>
    </font>
    <font>
      <b/>
      <sz val="10"/>
      <name val="Arial Unicode MS"/>
      <family val="2"/>
      <charset val="134"/>
    </font>
    <font>
      <sz val="11"/>
      <color rgb="FF0000FF"/>
      <name val="Times New Roman"/>
      <family val="1"/>
    </font>
    <font>
      <u/>
      <sz val="11"/>
      <color theme="10"/>
      <name val="宋体"/>
      <family val="2"/>
      <charset val="134"/>
      <scheme val="minor"/>
    </font>
    <font>
      <sz val="11"/>
      <color indexed="12"/>
      <name val="Times New Roman"/>
      <family val="1"/>
    </font>
    <font>
      <sz val="11"/>
      <color rgb="FFFF0000"/>
      <name val="宋体"/>
      <family val="3"/>
      <charset val="134"/>
      <scheme val="minor"/>
    </font>
  </fonts>
  <fills count="9">
    <fill>
      <patternFill patternType="none"/>
    </fill>
    <fill>
      <patternFill patternType="gray125"/>
    </fill>
    <fill>
      <patternFill patternType="solid">
        <fgColor rgb="FFFFFF99"/>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0" tint="-0.499984740745262"/>
        <bgColor indexed="64"/>
      </patternFill>
    </fill>
    <fill>
      <patternFill patternType="solid">
        <fgColor rgb="FFFFC000"/>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5">
    <xf numFmtId="0" fontId="0" fillId="0" borderId="0">
      <alignment vertical="center"/>
    </xf>
    <xf numFmtId="0" fontId="2" fillId="0" borderId="0"/>
    <xf numFmtId="0" fontId="10" fillId="0" borderId="0"/>
    <xf numFmtId="0" fontId="11" fillId="0" borderId="0"/>
    <xf numFmtId="0" fontId="22" fillId="0" borderId="0" applyNumberFormat="0" applyFill="0" applyBorder="0" applyAlignment="0" applyProtection="0">
      <alignment vertical="center"/>
    </xf>
  </cellStyleXfs>
  <cellXfs count="81">
    <xf numFmtId="0" fontId="0" fillId="0" borderId="0" xfId="0">
      <alignment vertical="center"/>
    </xf>
    <xf numFmtId="176" fontId="4" fillId="0" borderId="1" xfId="0" applyNumberFormat="1" applyFont="1" applyBorder="1" applyAlignment="1">
      <alignment horizontal="center"/>
    </xf>
    <xf numFmtId="176" fontId="4" fillId="2" borderId="1" xfId="0" applyNumberFormat="1" applyFont="1" applyFill="1" applyBorder="1" applyAlignment="1">
      <alignment horizontal="center"/>
    </xf>
    <xf numFmtId="0" fontId="0" fillId="0" borderId="0" xfId="0" applyAlignment="1">
      <alignment vertical="center"/>
    </xf>
    <xf numFmtId="0" fontId="4" fillId="0" borderId="1" xfId="0" applyFont="1" applyBorder="1" applyAlignment="1">
      <alignment horizontal="center"/>
    </xf>
    <xf numFmtId="0" fontId="8" fillId="3" borderId="1" xfId="0" applyFont="1" applyFill="1" applyBorder="1" applyAlignment="1"/>
    <xf numFmtId="0" fontId="8" fillId="4" borderId="1" xfId="0" applyFont="1" applyFill="1" applyBorder="1" applyAlignment="1"/>
    <xf numFmtId="0" fontId="8" fillId="5" borderId="1" xfId="0" applyFont="1" applyFill="1" applyBorder="1" applyAlignment="1">
      <alignment horizontal="center"/>
    </xf>
    <xf numFmtId="0" fontId="8" fillId="5" borderId="1" xfId="0" applyFont="1" applyFill="1" applyBorder="1" applyAlignment="1"/>
    <xf numFmtId="0" fontId="8" fillId="6" borderId="1" xfId="0" applyFont="1" applyFill="1" applyBorder="1" applyAlignment="1"/>
    <xf numFmtId="176" fontId="4" fillId="2" borderId="1" xfId="0" applyNumberFormat="1" applyFont="1" applyFill="1" applyBorder="1" applyAlignment="1" applyProtection="1">
      <alignment horizontal="center"/>
      <protection locked="0"/>
    </xf>
    <xf numFmtId="176" fontId="9" fillId="2" borderId="1" xfId="0" applyNumberFormat="1" applyFont="1" applyFill="1" applyBorder="1" applyAlignment="1" applyProtection="1">
      <alignment horizontal="center"/>
      <protection locked="0"/>
    </xf>
    <xf numFmtId="176" fontId="4" fillId="0" borderId="1" xfId="0" applyNumberFormat="1" applyFont="1" applyBorder="1" applyAlignment="1" applyProtection="1">
      <alignment horizontal="center"/>
      <protection locked="0"/>
    </xf>
    <xf numFmtId="0" fontId="7" fillId="0" borderId="0" xfId="0" applyFont="1" applyFill="1" applyBorder="1" applyAlignment="1" applyProtection="1">
      <alignment horizontal="left" vertical="center"/>
      <protection locked="0"/>
    </xf>
    <xf numFmtId="0" fontId="17" fillId="0" borderId="1" xfId="0" applyFont="1" applyBorder="1" applyAlignment="1">
      <alignment vertical="center"/>
    </xf>
    <xf numFmtId="0" fontId="12" fillId="0" borderId="1" xfId="0" applyFont="1" applyBorder="1" applyAlignment="1" applyProtection="1">
      <alignment horizontal="center" vertical="center"/>
      <protection locked="0"/>
    </xf>
    <xf numFmtId="0" fontId="13" fillId="0" borderId="1" xfId="2" applyFont="1" applyBorder="1" applyAlignment="1" applyProtection="1">
      <alignment horizontal="center" vertical="center" wrapText="1"/>
      <protection locked="0"/>
    </xf>
    <xf numFmtId="0" fontId="18" fillId="4" borderId="1" xfId="0" applyNumberFormat="1" applyFont="1" applyFill="1" applyBorder="1" applyAlignment="1">
      <alignment horizontal="center" vertical="center" wrapText="1"/>
    </xf>
    <xf numFmtId="0" fontId="19" fillId="0" borderId="1" xfId="0" applyNumberFormat="1" applyFont="1" applyFill="1" applyBorder="1" applyAlignment="1" applyProtection="1">
      <alignment horizontal="center" vertical="top" wrapText="1"/>
      <protection locked="0"/>
    </xf>
    <xf numFmtId="0" fontId="20" fillId="7" borderId="16" xfId="0" applyFont="1" applyFill="1" applyBorder="1" applyAlignment="1" applyProtection="1">
      <alignment horizontal="center"/>
    </xf>
    <xf numFmtId="0" fontId="20" fillId="7" borderId="17" xfId="0" applyFont="1" applyFill="1" applyBorder="1" applyAlignment="1" applyProtection="1">
      <alignment horizontal="center" vertical="center"/>
    </xf>
    <xf numFmtId="0" fontId="20" fillId="7" borderId="17" xfId="0" applyFont="1" applyFill="1" applyBorder="1" applyAlignment="1" applyProtection="1">
      <alignment horizontal="center"/>
    </xf>
    <xf numFmtId="0" fontId="23" fillId="8" borderId="1" xfId="4" applyFont="1" applyFill="1" applyBorder="1" applyAlignment="1" applyProtection="1">
      <alignment vertical="center"/>
      <protection locked="0"/>
    </xf>
    <xf numFmtId="0" fontId="0" fillId="0" borderId="0" xfId="0" applyNumberFormat="1" applyFont="1" applyFill="1" applyBorder="1" applyAlignment="1">
      <alignment horizontal="center" vertical="center" wrapText="1"/>
    </xf>
    <xf numFmtId="0" fontId="14" fillId="0" borderId="0" xfId="0" applyNumberFormat="1" applyFont="1" applyFill="1" applyBorder="1" applyAlignment="1">
      <alignment horizontal="center" vertical="center" wrapText="1"/>
    </xf>
    <xf numFmtId="0" fontId="15" fillId="0" borderId="8" xfId="0" applyNumberFormat="1" applyFont="1" applyFill="1" applyBorder="1" applyAlignment="1">
      <alignment horizontal="center" vertical="center" wrapText="1"/>
    </xf>
    <xf numFmtId="0" fontId="15" fillId="0" borderId="9" xfId="0" applyNumberFormat="1" applyFont="1" applyFill="1" applyBorder="1" applyAlignment="1">
      <alignment horizontal="center" vertical="center" wrapText="1"/>
    </xf>
    <xf numFmtId="0" fontId="15" fillId="0" borderId="7" xfId="0" applyNumberFormat="1" applyFont="1" applyFill="1" applyBorder="1" applyAlignment="1">
      <alignment horizontal="center" vertical="center" wrapText="1"/>
    </xf>
    <xf numFmtId="0" fontId="15" fillId="0" borderId="10" xfId="0" applyNumberFormat="1" applyFont="1" applyFill="1" applyBorder="1" applyAlignment="1">
      <alignment horizontal="center" vertical="center" wrapText="1"/>
    </xf>
    <xf numFmtId="0" fontId="15" fillId="0" borderId="0"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15" fillId="0" borderId="12" xfId="0" applyNumberFormat="1" applyFont="1" applyFill="1" applyBorder="1" applyAlignment="1">
      <alignment horizontal="center" vertical="center" wrapText="1"/>
    </xf>
    <xf numFmtId="0" fontId="15" fillId="0" borderId="13" xfId="0" applyNumberFormat="1" applyFont="1" applyFill="1" applyBorder="1" applyAlignment="1">
      <alignment horizontal="center" vertical="center" wrapText="1"/>
    </xf>
    <xf numFmtId="0" fontId="15" fillId="0" borderId="14" xfId="0" applyNumberFormat="1" applyFont="1" applyFill="1" applyBorder="1" applyAlignment="1">
      <alignment horizontal="center" vertical="center" wrapText="1"/>
    </xf>
    <xf numFmtId="0" fontId="21" fillId="8" borderId="5" xfId="0" applyFont="1" applyFill="1" applyBorder="1" applyAlignment="1" applyProtection="1">
      <alignment horizontal="center" vertical="center"/>
      <protection locked="0"/>
    </xf>
    <xf numFmtId="0" fontId="21" fillId="8" borderId="15" xfId="0" applyFont="1" applyFill="1" applyBorder="1" applyAlignment="1" applyProtection="1">
      <alignment horizontal="center" vertical="center"/>
      <protection locked="0"/>
    </xf>
    <xf numFmtId="0" fontId="21" fillId="8" borderId="1" xfId="0" applyFont="1" applyFill="1" applyBorder="1" applyAlignment="1" applyProtection="1">
      <alignment horizontal="center" vertical="center"/>
      <protection locked="0"/>
    </xf>
    <xf numFmtId="0" fontId="24" fillId="0" borderId="0" xfId="0" applyFont="1" applyAlignment="1">
      <alignment horizontal="left" vertical="top" wrapText="1"/>
    </xf>
    <xf numFmtId="0" fontId="0" fillId="0" borderId="0" xfId="0" applyAlignment="1">
      <alignment horizontal="left" vertical="top"/>
    </xf>
    <xf numFmtId="0" fontId="5" fillId="6" borderId="2"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8" fillId="6" borderId="2" xfId="0" applyFont="1" applyFill="1" applyBorder="1" applyAlignment="1">
      <alignment horizontal="center"/>
    </xf>
    <xf numFmtId="0" fontId="8" fillId="6" borderId="3" xfId="0" applyFont="1" applyFill="1" applyBorder="1" applyAlignment="1">
      <alignment horizontal="center"/>
    </xf>
    <xf numFmtId="0" fontId="8" fillId="6" borderId="4" xfId="0" applyFont="1" applyFill="1" applyBorder="1" applyAlignment="1">
      <alignment horizontal="center"/>
    </xf>
    <xf numFmtId="0" fontId="5" fillId="3" borderId="2" xfId="0" applyFont="1" applyFill="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xf>
    <xf numFmtId="0" fontId="8" fillId="3" borderId="2" xfId="0" applyFont="1" applyFill="1" applyBorder="1" applyAlignment="1">
      <alignment horizontal="center"/>
    </xf>
    <xf numFmtId="0" fontId="8" fillId="3" borderId="3" xfId="0" applyFont="1" applyFill="1" applyBorder="1" applyAlignment="1">
      <alignment horizontal="center"/>
    </xf>
    <xf numFmtId="0" fontId="8" fillId="3" borderId="4" xfId="0" applyFont="1" applyFill="1" applyBorder="1" applyAlignment="1">
      <alignment horizontal="center"/>
    </xf>
    <xf numFmtId="0" fontId="5" fillId="5" borderId="2" xfId="0" applyFont="1" applyFill="1" applyBorder="1" applyAlignment="1">
      <alignment horizontal="center"/>
    </xf>
    <xf numFmtId="0" fontId="5" fillId="5" borderId="3" xfId="0" applyFont="1" applyFill="1" applyBorder="1" applyAlignment="1">
      <alignment horizontal="center"/>
    </xf>
    <xf numFmtId="0" fontId="5" fillId="5" borderId="4" xfId="0" applyFont="1" applyFill="1" applyBorder="1" applyAlignment="1">
      <alignment horizontal="center"/>
    </xf>
    <xf numFmtId="0" fontId="5" fillId="5" borderId="5"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8" fillId="5" borderId="2" xfId="0" applyFont="1" applyFill="1" applyBorder="1" applyAlignment="1">
      <alignment horizontal="center"/>
    </xf>
    <xf numFmtId="0" fontId="8" fillId="5" borderId="3" xfId="0" applyFont="1" applyFill="1" applyBorder="1" applyAlignment="1">
      <alignment horizontal="center"/>
    </xf>
    <xf numFmtId="0" fontId="8" fillId="5" borderId="4" xfId="0" applyFont="1" applyFill="1" applyBorder="1" applyAlignment="1">
      <alignment horizontal="center"/>
    </xf>
    <xf numFmtId="0" fontId="6" fillId="0" borderId="7"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0" fillId="0" borderId="1" xfId="0" applyBorder="1" applyAlignment="1"/>
    <xf numFmtId="0" fontId="7" fillId="0" borderId="2" xfId="0" applyFont="1" applyFill="1" applyBorder="1" applyAlignment="1" applyProtection="1">
      <alignment horizontal="left" vertical="center"/>
      <protection locked="0"/>
    </xf>
    <xf numFmtId="0" fontId="7" fillId="0" borderId="3" xfId="0" applyFont="1" applyFill="1" applyBorder="1" applyAlignment="1" applyProtection="1">
      <alignment horizontal="left" vertical="center"/>
      <protection locked="0"/>
    </xf>
    <xf numFmtId="0" fontId="5" fillId="4" borderId="2" xfId="0" applyFont="1" applyFill="1" applyBorder="1" applyAlignment="1">
      <alignment horizontal="center"/>
    </xf>
    <xf numFmtId="0" fontId="5" fillId="4" borderId="3" xfId="0" applyFont="1" applyFill="1" applyBorder="1" applyAlignment="1">
      <alignment horizontal="center"/>
    </xf>
    <xf numFmtId="0" fontId="5" fillId="4" borderId="4" xfId="0" applyFont="1" applyFill="1" applyBorder="1" applyAlignment="1">
      <alignment horizontal="center"/>
    </xf>
    <xf numFmtId="0" fontId="8" fillId="4" borderId="2" xfId="0" applyFont="1" applyFill="1" applyBorder="1" applyAlignment="1">
      <alignment horizontal="center"/>
    </xf>
    <xf numFmtId="0" fontId="8" fillId="4" borderId="3" xfId="0" applyFont="1" applyFill="1" applyBorder="1" applyAlignment="1">
      <alignment horizontal="center"/>
    </xf>
    <xf numFmtId="0" fontId="8" fillId="4" borderId="4" xfId="0" applyFont="1" applyFill="1" applyBorder="1" applyAlignment="1">
      <alignment horizontal="center"/>
    </xf>
    <xf numFmtId="0" fontId="5" fillId="4" borderId="1" xfId="0" applyFont="1" applyFill="1" applyBorder="1" applyAlignment="1">
      <alignment horizontal="center" vertical="center" wrapText="1"/>
    </xf>
    <xf numFmtId="0" fontId="0" fillId="4" borderId="1" xfId="0" applyFill="1" applyBorder="1" applyAlignment="1"/>
    <xf numFmtId="0" fontId="5" fillId="3" borderId="1" xfId="0" applyFont="1" applyFill="1" applyBorder="1" applyAlignment="1">
      <alignment horizontal="center" vertical="center" wrapText="1"/>
    </xf>
    <xf numFmtId="0" fontId="0" fillId="3" borderId="1" xfId="0" applyFill="1" applyBorder="1" applyAlignment="1"/>
  </cellXfs>
  <cellStyles count="5">
    <cellStyle name="常规" xfId="0" builtinId="0"/>
    <cellStyle name="常规 2" xfId="1"/>
    <cellStyle name="常规 3" xfId="2"/>
    <cellStyle name="常规 4" xfId="3"/>
    <cellStyle name="超链接" xfId="4" builtinId="8"/>
  </cellStyles>
  <dxfs count="1214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colors>
    <mruColors>
      <color rgb="FFFFFFCC"/>
      <color rgb="FFCC0099"/>
      <color rgb="FF0000FF"/>
      <color rgb="FFF8F8F8"/>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581775" cy="504896"/>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581775" cy="504896"/>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B29" sqref="B29"/>
    </sheetView>
  </sheetViews>
  <sheetFormatPr defaultColWidth="9" defaultRowHeight="13.5"/>
  <cols>
    <col min="1" max="1" width="9" style="3"/>
    <col min="2" max="2" width="25" style="3" customWidth="1"/>
    <col min="3" max="3" width="16.625" style="3" customWidth="1"/>
    <col min="4" max="4" width="17.125" style="3" customWidth="1"/>
    <col min="5" max="5" width="18.75" style="3" bestFit="1" customWidth="1"/>
    <col min="6" max="256" width="9" style="3"/>
    <col min="257" max="257" width="25" style="3" customWidth="1"/>
    <col min="258" max="258" width="16.625" style="3" customWidth="1"/>
    <col min="259" max="259" width="17.125" style="3" customWidth="1"/>
    <col min="260" max="260" width="18.75" style="3" bestFit="1" customWidth="1"/>
    <col min="261" max="261" width="10.375" style="3" customWidth="1"/>
    <col min="262" max="512" width="9" style="3"/>
    <col min="513" max="513" width="25" style="3" customWidth="1"/>
    <col min="514" max="514" width="16.625" style="3" customWidth="1"/>
    <col min="515" max="515" width="17.125" style="3" customWidth="1"/>
    <col min="516" max="516" width="18.75" style="3" bestFit="1" customWidth="1"/>
    <col min="517" max="517" width="10.375" style="3" customWidth="1"/>
    <col min="518" max="768" width="9" style="3"/>
    <col min="769" max="769" width="25" style="3" customWidth="1"/>
    <col min="770" max="770" width="16.625" style="3" customWidth="1"/>
    <col min="771" max="771" width="17.125" style="3" customWidth="1"/>
    <col min="772" max="772" width="18.75" style="3" bestFit="1" customWidth="1"/>
    <col min="773" max="773" width="10.375" style="3" customWidth="1"/>
    <col min="774" max="1024" width="9" style="3"/>
    <col min="1025" max="1025" width="25" style="3" customWidth="1"/>
    <col min="1026" max="1026" width="16.625" style="3" customWidth="1"/>
    <col min="1027" max="1027" width="17.125" style="3" customWidth="1"/>
    <col min="1028" max="1028" width="18.75" style="3" bestFit="1" customWidth="1"/>
    <col min="1029" max="1029" width="10.375" style="3" customWidth="1"/>
    <col min="1030" max="1280" width="9" style="3"/>
    <col min="1281" max="1281" width="25" style="3" customWidth="1"/>
    <col min="1282" max="1282" width="16.625" style="3" customWidth="1"/>
    <col min="1283" max="1283" width="17.125" style="3" customWidth="1"/>
    <col min="1284" max="1284" width="18.75" style="3" bestFit="1" customWidth="1"/>
    <col min="1285" max="1285" width="10.375" style="3" customWidth="1"/>
    <col min="1286" max="1536" width="9" style="3"/>
    <col min="1537" max="1537" width="25" style="3" customWidth="1"/>
    <col min="1538" max="1538" width="16.625" style="3" customWidth="1"/>
    <col min="1539" max="1539" width="17.125" style="3" customWidth="1"/>
    <col min="1540" max="1540" width="18.75" style="3" bestFit="1" customWidth="1"/>
    <col min="1541" max="1541" width="10.375" style="3" customWidth="1"/>
    <col min="1542" max="1792" width="9" style="3"/>
    <col min="1793" max="1793" width="25" style="3" customWidth="1"/>
    <col min="1794" max="1794" width="16.625" style="3" customWidth="1"/>
    <col min="1795" max="1795" width="17.125" style="3" customWidth="1"/>
    <col min="1796" max="1796" width="18.75" style="3" bestFit="1" customWidth="1"/>
    <col min="1797" max="1797" width="10.375" style="3" customWidth="1"/>
    <col min="1798" max="2048" width="9" style="3"/>
    <col min="2049" max="2049" width="25" style="3" customWidth="1"/>
    <col min="2050" max="2050" width="16.625" style="3" customWidth="1"/>
    <col min="2051" max="2051" width="17.125" style="3" customWidth="1"/>
    <col min="2052" max="2052" width="18.75" style="3" bestFit="1" customWidth="1"/>
    <col min="2053" max="2053" width="10.375" style="3" customWidth="1"/>
    <col min="2054" max="2304" width="9" style="3"/>
    <col min="2305" max="2305" width="25" style="3" customWidth="1"/>
    <col min="2306" max="2306" width="16.625" style="3" customWidth="1"/>
    <col min="2307" max="2307" width="17.125" style="3" customWidth="1"/>
    <col min="2308" max="2308" width="18.75" style="3" bestFit="1" customWidth="1"/>
    <col min="2309" max="2309" width="10.375" style="3" customWidth="1"/>
    <col min="2310" max="2560" width="9" style="3"/>
    <col min="2561" max="2561" width="25" style="3" customWidth="1"/>
    <col min="2562" max="2562" width="16.625" style="3" customWidth="1"/>
    <col min="2563" max="2563" width="17.125" style="3" customWidth="1"/>
    <col min="2564" max="2564" width="18.75" style="3" bestFit="1" customWidth="1"/>
    <col min="2565" max="2565" width="10.375" style="3" customWidth="1"/>
    <col min="2566" max="2816" width="9" style="3"/>
    <col min="2817" max="2817" width="25" style="3" customWidth="1"/>
    <col min="2818" max="2818" width="16.625" style="3" customWidth="1"/>
    <col min="2819" max="2819" width="17.125" style="3" customWidth="1"/>
    <col min="2820" max="2820" width="18.75" style="3" bestFit="1" customWidth="1"/>
    <col min="2821" max="2821" width="10.375" style="3" customWidth="1"/>
    <col min="2822" max="3072" width="9" style="3"/>
    <col min="3073" max="3073" width="25" style="3" customWidth="1"/>
    <col min="3074" max="3074" width="16.625" style="3" customWidth="1"/>
    <col min="3075" max="3075" width="17.125" style="3" customWidth="1"/>
    <col min="3076" max="3076" width="18.75" style="3" bestFit="1" customWidth="1"/>
    <col min="3077" max="3077" width="10.375" style="3" customWidth="1"/>
    <col min="3078" max="3328" width="9" style="3"/>
    <col min="3329" max="3329" width="25" style="3" customWidth="1"/>
    <col min="3330" max="3330" width="16.625" style="3" customWidth="1"/>
    <col min="3331" max="3331" width="17.125" style="3" customWidth="1"/>
    <col min="3332" max="3332" width="18.75" style="3" bestFit="1" customWidth="1"/>
    <col min="3333" max="3333" width="10.375" style="3" customWidth="1"/>
    <col min="3334" max="3584" width="9" style="3"/>
    <col min="3585" max="3585" width="25" style="3" customWidth="1"/>
    <col min="3586" max="3586" width="16.625" style="3" customWidth="1"/>
    <col min="3587" max="3587" width="17.125" style="3" customWidth="1"/>
    <col min="3588" max="3588" width="18.75" style="3" bestFit="1" customWidth="1"/>
    <col min="3589" max="3589" width="10.375" style="3" customWidth="1"/>
    <col min="3590" max="3840" width="9" style="3"/>
    <col min="3841" max="3841" width="25" style="3" customWidth="1"/>
    <col min="3842" max="3842" width="16.625" style="3" customWidth="1"/>
    <col min="3843" max="3843" width="17.125" style="3" customWidth="1"/>
    <col min="3844" max="3844" width="18.75" style="3" bestFit="1" customWidth="1"/>
    <col min="3845" max="3845" width="10.375" style="3" customWidth="1"/>
    <col min="3846" max="4096" width="9" style="3"/>
    <col min="4097" max="4097" width="25" style="3" customWidth="1"/>
    <col min="4098" max="4098" width="16.625" style="3" customWidth="1"/>
    <col min="4099" max="4099" width="17.125" style="3" customWidth="1"/>
    <col min="4100" max="4100" width="18.75" style="3" bestFit="1" customWidth="1"/>
    <col min="4101" max="4101" width="10.375" style="3" customWidth="1"/>
    <col min="4102" max="4352" width="9" style="3"/>
    <col min="4353" max="4353" width="25" style="3" customWidth="1"/>
    <col min="4354" max="4354" width="16.625" style="3" customWidth="1"/>
    <col min="4355" max="4355" width="17.125" style="3" customWidth="1"/>
    <col min="4356" max="4356" width="18.75" style="3" bestFit="1" customWidth="1"/>
    <col min="4357" max="4357" width="10.375" style="3" customWidth="1"/>
    <col min="4358" max="4608" width="9" style="3"/>
    <col min="4609" max="4609" width="25" style="3" customWidth="1"/>
    <col min="4610" max="4610" width="16.625" style="3" customWidth="1"/>
    <col min="4611" max="4611" width="17.125" style="3" customWidth="1"/>
    <col min="4612" max="4612" width="18.75" style="3" bestFit="1" customWidth="1"/>
    <col min="4613" max="4613" width="10.375" style="3" customWidth="1"/>
    <col min="4614" max="4864" width="9" style="3"/>
    <col min="4865" max="4865" width="25" style="3" customWidth="1"/>
    <col min="4866" max="4866" width="16.625" style="3" customWidth="1"/>
    <col min="4867" max="4867" width="17.125" style="3" customWidth="1"/>
    <col min="4868" max="4868" width="18.75" style="3" bestFit="1" customWidth="1"/>
    <col min="4869" max="4869" width="10.375" style="3" customWidth="1"/>
    <col min="4870" max="5120" width="9" style="3"/>
    <col min="5121" max="5121" width="25" style="3" customWidth="1"/>
    <col min="5122" max="5122" width="16.625" style="3" customWidth="1"/>
    <col min="5123" max="5123" width="17.125" style="3" customWidth="1"/>
    <col min="5124" max="5124" width="18.75" style="3" bestFit="1" customWidth="1"/>
    <col min="5125" max="5125" width="10.375" style="3" customWidth="1"/>
    <col min="5126" max="5376" width="9" style="3"/>
    <col min="5377" max="5377" width="25" style="3" customWidth="1"/>
    <col min="5378" max="5378" width="16.625" style="3" customWidth="1"/>
    <col min="5379" max="5379" width="17.125" style="3" customWidth="1"/>
    <col min="5380" max="5380" width="18.75" style="3" bestFit="1" customWidth="1"/>
    <col min="5381" max="5381" width="10.375" style="3" customWidth="1"/>
    <col min="5382" max="5632" width="9" style="3"/>
    <col min="5633" max="5633" width="25" style="3" customWidth="1"/>
    <col min="5634" max="5634" width="16.625" style="3" customWidth="1"/>
    <col min="5635" max="5635" width="17.125" style="3" customWidth="1"/>
    <col min="5636" max="5636" width="18.75" style="3" bestFit="1" customWidth="1"/>
    <col min="5637" max="5637" width="10.375" style="3" customWidth="1"/>
    <col min="5638" max="5888" width="9" style="3"/>
    <col min="5889" max="5889" width="25" style="3" customWidth="1"/>
    <col min="5890" max="5890" width="16.625" style="3" customWidth="1"/>
    <col min="5891" max="5891" width="17.125" style="3" customWidth="1"/>
    <col min="5892" max="5892" width="18.75" style="3" bestFit="1" customWidth="1"/>
    <col min="5893" max="5893" width="10.375" style="3" customWidth="1"/>
    <col min="5894" max="6144" width="9" style="3"/>
    <col min="6145" max="6145" width="25" style="3" customWidth="1"/>
    <col min="6146" max="6146" width="16.625" style="3" customWidth="1"/>
    <col min="6147" max="6147" width="17.125" style="3" customWidth="1"/>
    <col min="6148" max="6148" width="18.75" style="3" bestFit="1" customWidth="1"/>
    <col min="6149" max="6149" width="10.375" style="3" customWidth="1"/>
    <col min="6150" max="6400" width="9" style="3"/>
    <col min="6401" max="6401" width="25" style="3" customWidth="1"/>
    <col min="6402" max="6402" width="16.625" style="3" customWidth="1"/>
    <col min="6403" max="6403" width="17.125" style="3" customWidth="1"/>
    <col min="6404" max="6404" width="18.75" style="3" bestFit="1" customWidth="1"/>
    <col min="6405" max="6405" width="10.375" style="3" customWidth="1"/>
    <col min="6406" max="6656" width="9" style="3"/>
    <col min="6657" max="6657" width="25" style="3" customWidth="1"/>
    <col min="6658" max="6658" width="16.625" style="3" customWidth="1"/>
    <col min="6659" max="6659" width="17.125" style="3" customWidth="1"/>
    <col min="6660" max="6660" width="18.75" style="3" bestFit="1" customWidth="1"/>
    <col min="6661" max="6661" width="10.375" style="3" customWidth="1"/>
    <col min="6662" max="6912" width="9" style="3"/>
    <col min="6913" max="6913" width="25" style="3" customWidth="1"/>
    <col min="6914" max="6914" width="16.625" style="3" customWidth="1"/>
    <col min="6915" max="6915" width="17.125" style="3" customWidth="1"/>
    <col min="6916" max="6916" width="18.75" style="3" bestFit="1" customWidth="1"/>
    <col min="6917" max="6917" width="10.375" style="3" customWidth="1"/>
    <col min="6918" max="7168" width="9" style="3"/>
    <col min="7169" max="7169" width="25" style="3" customWidth="1"/>
    <col min="7170" max="7170" width="16.625" style="3" customWidth="1"/>
    <col min="7171" max="7171" width="17.125" style="3" customWidth="1"/>
    <col min="7172" max="7172" width="18.75" style="3" bestFit="1" customWidth="1"/>
    <col min="7173" max="7173" width="10.375" style="3" customWidth="1"/>
    <col min="7174" max="7424" width="9" style="3"/>
    <col min="7425" max="7425" width="25" style="3" customWidth="1"/>
    <col min="7426" max="7426" width="16.625" style="3" customWidth="1"/>
    <col min="7427" max="7427" width="17.125" style="3" customWidth="1"/>
    <col min="7428" max="7428" width="18.75" style="3" bestFit="1" customWidth="1"/>
    <col min="7429" max="7429" width="10.375" style="3" customWidth="1"/>
    <col min="7430" max="7680" width="9" style="3"/>
    <col min="7681" max="7681" width="25" style="3" customWidth="1"/>
    <col min="7682" max="7682" width="16.625" style="3" customWidth="1"/>
    <col min="7683" max="7683" width="17.125" style="3" customWidth="1"/>
    <col min="7684" max="7684" width="18.75" style="3" bestFit="1" customWidth="1"/>
    <col min="7685" max="7685" width="10.375" style="3" customWidth="1"/>
    <col min="7686" max="7936" width="9" style="3"/>
    <col min="7937" max="7937" width="25" style="3" customWidth="1"/>
    <col min="7938" max="7938" width="16.625" style="3" customWidth="1"/>
    <col min="7939" max="7939" width="17.125" style="3" customWidth="1"/>
    <col min="7940" max="7940" width="18.75" style="3" bestFit="1" customWidth="1"/>
    <col min="7941" max="7941" width="10.375" style="3" customWidth="1"/>
    <col min="7942" max="8192" width="9" style="3"/>
    <col min="8193" max="8193" width="25" style="3" customWidth="1"/>
    <col min="8194" max="8194" width="16.625" style="3" customWidth="1"/>
    <col min="8195" max="8195" width="17.125" style="3" customWidth="1"/>
    <col min="8196" max="8196" width="18.75" style="3" bestFit="1" customWidth="1"/>
    <col min="8197" max="8197" width="10.375" style="3" customWidth="1"/>
    <col min="8198" max="8448" width="9" style="3"/>
    <col min="8449" max="8449" width="25" style="3" customWidth="1"/>
    <col min="8450" max="8450" width="16.625" style="3" customWidth="1"/>
    <col min="8451" max="8451" width="17.125" style="3" customWidth="1"/>
    <col min="8452" max="8452" width="18.75" style="3" bestFit="1" customWidth="1"/>
    <col min="8453" max="8453" width="10.375" style="3" customWidth="1"/>
    <col min="8454" max="8704" width="9" style="3"/>
    <col min="8705" max="8705" width="25" style="3" customWidth="1"/>
    <col min="8706" max="8706" width="16.625" style="3" customWidth="1"/>
    <col min="8707" max="8707" width="17.125" style="3" customWidth="1"/>
    <col min="8708" max="8708" width="18.75" style="3" bestFit="1" customWidth="1"/>
    <col min="8709" max="8709" width="10.375" style="3" customWidth="1"/>
    <col min="8710" max="8960" width="9" style="3"/>
    <col min="8961" max="8961" width="25" style="3" customWidth="1"/>
    <col min="8962" max="8962" width="16.625" style="3" customWidth="1"/>
    <col min="8963" max="8963" width="17.125" style="3" customWidth="1"/>
    <col min="8964" max="8964" width="18.75" style="3" bestFit="1" customWidth="1"/>
    <col min="8965" max="8965" width="10.375" style="3" customWidth="1"/>
    <col min="8966" max="9216" width="9" style="3"/>
    <col min="9217" max="9217" width="25" style="3" customWidth="1"/>
    <col min="9218" max="9218" width="16.625" style="3" customWidth="1"/>
    <col min="9219" max="9219" width="17.125" style="3" customWidth="1"/>
    <col min="9220" max="9220" width="18.75" style="3" bestFit="1" customWidth="1"/>
    <col min="9221" max="9221" width="10.375" style="3" customWidth="1"/>
    <col min="9222" max="9472" width="9" style="3"/>
    <col min="9473" max="9473" width="25" style="3" customWidth="1"/>
    <col min="9474" max="9474" width="16.625" style="3" customWidth="1"/>
    <col min="9475" max="9475" width="17.125" style="3" customWidth="1"/>
    <col min="9476" max="9476" width="18.75" style="3" bestFit="1" customWidth="1"/>
    <col min="9477" max="9477" width="10.375" style="3" customWidth="1"/>
    <col min="9478" max="9728" width="9" style="3"/>
    <col min="9729" max="9729" width="25" style="3" customWidth="1"/>
    <col min="9730" max="9730" width="16.625" style="3" customWidth="1"/>
    <col min="9731" max="9731" width="17.125" style="3" customWidth="1"/>
    <col min="9732" max="9732" width="18.75" style="3" bestFit="1" customWidth="1"/>
    <col min="9733" max="9733" width="10.375" style="3" customWidth="1"/>
    <col min="9734" max="9984" width="9" style="3"/>
    <col min="9985" max="9985" width="25" style="3" customWidth="1"/>
    <col min="9986" max="9986" width="16.625" style="3" customWidth="1"/>
    <col min="9987" max="9987" width="17.125" style="3" customWidth="1"/>
    <col min="9988" max="9988" width="18.75" style="3" bestFit="1" customWidth="1"/>
    <col min="9989" max="9989" width="10.375" style="3" customWidth="1"/>
    <col min="9990" max="10240" width="9" style="3"/>
    <col min="10241" max="10241" width="25" style="3" customWidth="1"/>
    <col min="10242" max="10242" width="16.625" style="3" customWidth="1"/>
    <col min="10243" max="10243" width="17.125" style="3" customWidth="1"/>
    <col min="10244" max="10244" width="18.75" style="3" bestFit="1" customWidth="1"/>
    <col min="10245" max="10245" width="10.375" style="3" customWidth="1"/>
    <col min="10246" max="10496" width="9" style="3"/>
    <col min="10497" max="10497" width="25" style="3" customWidth="1"/>
    <col min="10498" max="10498" width="16.625" style="3" customWidth="1"/>
    <col min="10499" max="10499" width="17.125" style="3" customWidth="1"/>
    <col min="10500" max="10500" width="18.75" style="3" bestFit="1" customWidth="1"/>
    <col min="10501" max="10501" width="10.375" style="3" customWidth="1"/>
    <col min="10502" max="10752" width="9" style="3"/>
    <col min="10753" max="10753" width="25" style="3" customWidth="1"/>
    <col min="10754" max="10754" width="16.625" style="3" customWidth="1"/>
    <col min="10755" max="10755" width="17.125" style="3" customWidth="1"/>
    <col min="10756" max="10756" width="18.75" style="3" bestFit="1" customWidth="1"/>
    <col min="10757" max="10757" width="10.375" style="3" customWidth="1"/>
    <col min="10758" max="11008" width="9" style="3"/>
    <col min="11009" max="11009" width="25" style="3" customWidth="1"/>
    <col min="11010" max="11010" width="16.625" style="3" customWidth="1"/>
    <col min="11011" max="11011" width="17.125" style="3" customWidth="1"/>
    <col min="11012" max="11012" width="18.75" style="3" bestFit="1" customWidth="1"/>
    <col min="11013" max="11013" width="10.375" style="3" customWidth="1"/>
    <col min="11014" max="11264" width="9" style="3"/>
    <col min="11265" max="11265" width="25" style="3" customWidth="1"/>
    <col min="11266" max="11266" width="16.625" style="3" customWidth="1"/>
    <col min="11267" max="11267" width="17.125" style="3" customWidth="1"/>
    <col min="11268" max="11268" width="18.75" style="3" bestFit="1" customWidth="1"/>
    <col min="11269" max="11269" width="10.375" style="3" customWidth="1"/>
    <col min="11270" max="11520" width="9" style="3"/>
    <col min="11521" max="11521" width="25" style="3" customWidth="1"/>
    <col min="11522" max="11522" width="16.625" style="3" customWidth="1"/>
    <col min="11523" max="11523" width="17.125" style="3" customWidth="1"/>
    <col min="11524" max="11524" width="18.75" style="3" bestFit="1" customWidth="1"/>
    <col min="11525" max="11525" width="10.375" style="3" customWidth="1"/>
    <col min="11526" max="11776" width="9" style="3"/>
    <col min="11777" max="11777" width="25" style="3" customWidth="1"/>
    <col min="11778" max="11778" width="16.625" style="3" customWidth="1"/>
    <col min="11779" max="11779" width="17.125" style="3" customWidth="1"/>
    <col min="11780" max="11780" width="18.75" style="3" bestFit="1" customWidth="1"/>
    <col min="11781" max="11781" width="10.375" style="3" customWidth="1"/>
    <col min="11782" max="12032" width="9" style="3"/>
    <col min="12033" max="12033" width="25" style="3" customWidth="1"/>
    <col min="12034" max="12034" width="16.625" style="3" customWidth="1"/>
    <col min="12035" max="12035" width="17.125" style="3" customWidth="1"/>
    <col min="12036" max="12036" width="18.75" style="3" bestFit="1" customWidth="1"/>
    <col min="12037" max="12037" width="10.375" style="3" customWidth="1"/>
    <col min="12038" max="12288" width="9" style="3"/>
    <col min="12289" max="12289" width="25" style="3" customWidth="1"/>
    <col min="12290" max="12290" width="16.625" style="3" customWidth="1"/>
    <col min="12291" max="12291" width="17.125" style="3" customWidth="1"/>
    <col min="12292" max="12292" width="18.75" style="3" bestFit="1" customWidth="1"/>
    <col min="12293" max="12293" width="10.375" style="3" customWidth="1"/>
    <col min="12294" max="12544" width="9" style="3"/>
    <col min="12545" max="12545" width="25" style="3" customWidth="1"/>
    <col min="12546" max="12546" width="16.625" style="3" customWidth="1"/>
    <col min="12547" max="12547" width="17.125" style="3" customWidth="1"/>
    <col min="12548" max="12548" width="18.75" style="3" bestFit="1" customWidth="1"/>
    <col min="12549" max="12549" width="10.375" style="3" customWidth="1"/>
    <col min="12550" max="12800" width="9" style="3"/>
    <col min="12801" max="12801" width="25" style="3" customWidth="1"/>
    <col min="12802" max="12802" width="16.625" style="3" customWidth="1"/>
    <col min="12803" max="12803" width="17.125" style="3" customWidth="1"/>
    <col min="12804" max="12804" width="18.75" style="3" bestFit="1" customWidth="1"/>
    <col min="12805" max="12805" width="10.375" style="3" customWidth="1"/>
    <col min="12806" max="13056" width="9" style="3"/>
    <col min="13057" max="13057" width="25" style="3" customWidth="1"/>
    <col min="13058" max="13058" width="16.625" style="3" customWidth="1"/>
    <col min="13059" max="13059" width="17.125" style="3" customWidth="1"/>
    <col min="13060" max="13060" width="18.75" style="3" bestFit="1" customWidth="1"/>
    <col min="13061" max="13061" width="10.375" style="3" customWidth="1"/>
    <col min="13062" max="13312" width="9" style="3"/>
    <col min="13313" max="13313" width="25" style="3" customWidth="1"/>
    <col min="13314" max="13314" width="16.625" style="3" customWidth="1"/>
    <col min="13315" max="13315" width="17.125" style="3" customWidth="1"/>
    <col min="13316" max="13316" width="18.75" style="3" bestFit="1" customWidth="1"/>
    <col min="13317" max="13317" width="10.375" style="3" customWidth="1"/>
    <col min="13318" max="13568" width="9" style="3"/>
    <col min="13569" max="13569" width="25" style="3" customWidth="1"/>
    <col min="13570" max="13570" width="16.625" style="3" customWidth="1"/>
    <col min="13571" max="13571" width="17.125" style="3" customWidth="1"/>
    <col min="13572" max="13572" width="18.75" style="3" bestFit="1" customWidth="1"/>
    <col min="13573" max="13573" width="10.375" style="3" customWidth="1"/>
    <col min="13574" max="13824" width="9" style="3"/>
    <col min="13825" max="13825" width="25" style="3" customWidth="1"/>
    <col min="13826" max="13826" width="16.625" style="3" customWidth="1"/>
    <col min="13827" max="13827" width="17.125" style="3" customWidth="1"/>
    <col min="13828" max="13828" width="18.75" style="3" bestFit="1" customWidth="1"/>
    <col min="13829" max="13829" width="10.375" style="3" customWidth="1"/>
    <col min="13830" max="14080" width="9" style="3"/>
    <col min="14081" max="14081" width="25" style="3" customWidth="1"/>
    <col min="14082" max="14082" width="16.625" style="3" customWidth="1"/>
    <col min="14083" max="14083" width="17.125" style="3" customWidth="1"/>
    <col min="14084" max="14084" width="18.75" style="3" bestFit="1" customWidth="1"/>
    <col min="14085" max="14085" width="10.375" style="3" customWidth="1"/>
    <col min="14086" max="14336" width="9" style="3"/>
    <col min="14337" max="14337" width="25" style="3" customWidth="1"/>
    <col min="14338" max="14338" width="16.625" style="3" customWidth="1"/>
    <col min="14339" max="14339" width="17.125" style="3" customWidth="1"/>
    <col min="14340" max="14340" width="18.75" style="3" bestFit="1" customWidth="1"/>
    <col min="14341" max="14341" width="10.375" style="3" customWidth="1"/>
    <col min="14342" max="14592" width="9" style="3"/>
    <col min="14593" max="14593" width="25" style="3" customWidth="1"/>
    <col min="14594" max="14594" width="16.625" style="3" customWidth="1"/>
    <col min="14595" max="14595" width="17.125" style="3" customWidth="1"/>
    <col min="14596" max="14596" width="18.75" style="3" bestFit="1" customWidth="1"/>
    <col min="14597" max="14597" width="10.375" style="3" customWidth="1"/>
    <col min="14598" max="14848" width="9" style="3"/>
    <col min="14849" max="14849" width="25" style="3" customWidth="1"/>
    <col min="14850" max="14850" width="16.625" style="3" customWidth="1"/>
    <col min="14851" max="14851" width="17.125" style="3" customWidth="1"/>
    <col min="14852" max="14852" width="18.75" style="3" bestFit="1" customWidth="1"/>
    <col min="14853" max="14853" width="10.375" style="3" customWidth="1"/>
    <col min="14854" max="15104" width="9" style="3"/>
    <col min="15105" max="15105" width="25" style="3" customWidth="1"/>
    <col min="15106" max="15106" width="16.625" style="3" customWidth="1"/>
    <col min="15107" max="15107" width="17.125" style="3" customWidth="1"/>
    <col min="15108" max="15108" width="18.75" style="3" bestFit="1" customWidth="1"/>
    <col min="15109" max="15109" width="10.375" style="3" customWidth="1"/>
    <col min="15110" max="15360" width="9" style="3"/>
    <col min="15361" max="15361" width="25" style="3" customWidth="1"/>
    <col min="15362" max="15362" width="16.625" style="3" customWidth="1"/>
    <col min="15363" max="15363" width="17.125" style="3" customWidth="1"/>
    <col min="15364" max="15364" width="18.75" style="3" bestFit="1" customWidth="1"/>
    <col min="15365" max="15365" width="10.375" style="3" customWidth="1"/>
    <col min="15366" max="15616" width="9" style="3"/>
    <col min="15617" max="15617" width="25" style="3" customWidth="1"/>
    <col min="15618" max="15618" width="16.625" style="3" customWidth="1"/>
    <col min="15619" max="15619" width="17.125" style="3" customWidth="1"/>
    <col min="15620" max="15620" width="18.75" style="3" bestFit="1" customWidth="1"/>
    <col min="15621" max="15621" width="10.375" style="3" customWidth="1"/>
    <col min="15622" max="15872" width="9" style="3"/>
    <col min="15873" max="15873" width="25" style="3" customWidth="1"/>
    <col min="15874" max="15874" width="16.625" style="3" customWidth="1"/>
    <col min="15875" max="15875" width="17.125" style="3" customWidth="1"/>
    <col min="15876" max="15876" width="18.75" style="3" bestFit="1" customWidth="1"/>
    <col min="15877" max="15877" width="10.375" style="3" customWidth="1"/>
    <col min="15878" max="16128" width="9" style="3"/>
    <col min="16129" max="16129" width="25" style="3" customWidth="1"/>
    <col min="16130" max="16130" width="16.625" style="3" customWidth="1"/>
    <col min="16131" max="16131" width="17.125" style="3" customWidth="1"/>
    <col min="16132" max="16132" width="18.75" style="3" bestFit="1" customWidth="1"/>
    <col min="16133" max="16133" width="10.375" style="3" customWidth="1"/>
    <col min="16134" max="16384" width="9" style="3"/>
  </cols>
  <sheetData>
    <row r="1" spans="1:5">
      <c r="A1" s="23"/>
      <c r="B1" s="23"/>
      <c r="C1" s="23"/>
      <c r="D1" s="23"/>
      <c r="E1" s="23"/>
    </row>
    <row r="2" spans="1:5">
      <c r="A2" s="23"/>
      <c r="B2" s="23"/>
      <c r="C2" s="23"/>
      <c r="D2" s="23"/>
      <c r="E2" s="23"/>
    </row>
    <row r="3" spans="1:5" ht="13.5" customHeight="1"/>
    <row r="4" spans="1:5" ht="13.5" customHeight="1">
      <c r="A4" s="24" t="s">
        <v>72</v>
      </c>
      <c r="B4" s="24"/>
      <c r="C4" s="24"/>
      <c r="D4" s="24"/>
      <c r="E4" s="24"/>
    </row>
    <row r="5" spans="1:5" ht="13.5" customHeight="1">
      <c r="A5" s="24"/>
      <c r="B5" s="24"/>
      <c r="C5" s="24"/>
      <c r="D5" s="24"/>
      <c r="E5" s="24"/>
    </row>
    <row r="6" spans="1:5" ht="13.5" customHeight="1"/>
    <row r="7" spans="1:5" ht="13.5" customHeight="1">
      <c r="A7" s="25" t="s">
        <v>73</v>
      </c>
      <c r="B7" s="26"/>
      <c r="C7" s="26"/>
      <c r="D7" s="26"/>
      <c r="E7" s="27"/>
    </row>
    <row r="8" spans="1:5" ht="13.5" customHeight="1">
      <c r="A8" s="28"/>
      <c r="B8" s="29"/>
      <c r="C8" s="29"/>
      <c r="D8" s="29"/>
      <c r="E8" s="30"/>
    </row>
    <row r="9" spans="1:5" ht="13.5" customHeight="1">
      <c r="A9" s="28"/>
      <c r="B9" s="29"/>
      <c r="C9" s="29"/>
      <c r="D9" s="29"/>
      <c r="E9" s="30"/>
    </row>
    <row r="10" spans="1:5" ht="13.5" customHeight="1">
      <c r="A10" s="28"/>
      <c r="B10" s="29"/>
      <c r="C10" s="29"/>
      <c r="D10" s="29"/>
      <c r="E10" s="30"/>
    </row>
    <row r="11" spans="1:5" ht="13.5" customHeight="1">
      <c r="A11" s="31"/>
      <c r="B11" s="32"/>
      <c r="C11" s="32"/>
      <c r="D11" s="32"/>
      <c r="E11" s="33"/>
    </row>
    <row r="12" spans="1:5" ht="13.5" customHeight="1"/>
    <row r="13" spans="1:5" ht="13.5" customHeight="1"/>
    <row r="15" spans="1:5" ht="13.5" customHeight="1"/>
    <row r="16" spans="1:5" ht="13.5" customHeight="1"/>
    <row r="17" spans="2:5" ht="13.5" customHeight="1">
      <c r="C17" s="14" t="s">
        <v>74</v>
      </c>
      <c r="D17" s="15" t="s">
        <v>75</v>
      </c>
    </row>
    <row r="18" spans="2:5" ht="13.5" customHeight="1">
      <c r="C18" s="14" t="s">
        <v>76</v>
      </c>
      <c r="D18" s="16" t="s">
        <v>86</v>
      </c>
    </row>
    <row r="19" spans="2:5" ht="13.5" customHeight="1"/>
    <row r="20" spans="2:5" ht="13.5" customHeight="1"/>
    <row r="21" spans="2:5" ht="13.5" customHeight="1"/>
    <row r="23" spans="2:5">
      <c r="B23"/>
      <c r="C23"/>
      <c r="D23"/>
      <c r="E23"/>
    </row>
    <row r="24" spans="2:5">
      <c r="B24"/>
      <c r="C24"/>
      <c r="D24"/>
      <c r="E24"/>
    </row>
    <row r="25" spans="2:5" ht="15">
      <c r="B25" s="17" t="s">
        <v>77</v>
      </c>
      <c r="C25" s="17" t="s">
        <v>78</v>
      </c>
      <c r="D25" s="17" t="s">
        <v>79</v>
      </c>
      <c r="E25" s="17" t="s">
        <v>80</v>
      </c>
    </row>
    <row r="26" spans="2:5">
      <c r="B26" s="18" t="s">
        <v>103</v>
      </c>
      <c r="C26" s="18" t="s">
        <v>104</v>
      </c>
      <c r="D26" s="18" t="s">
        <v>105</v>
      </c>
      <c r="E26" s="18" t="s">
        <v>106</v>
      </c>
    </row>
  </sheetData>
  <sheetProtection password="CE28" sheet="1" objects="1" scenarios="1"/>
  <mergeCells count="3">
    <mergeCell ref="A1:E2"/>
    <mergeCell ref="A4:E5"/>
    <mergeCell ref="A7:E11"/>
  </mergeCells>
  <phoneticPr fontId="1" type="noConversion"/>
  <conditionalFormatting sqref="D18">
    <cfRule type="cellIs" dxfId="12144" priority="1" operator="equal">
      <formula>"Fail"</formula>
    </cfRule>
    <cfRule type="cellIs" dxfId="12143" priority="2" operator="equal">
      <formula>"PASS"</formula>
    </cfRule>
  </conditionalFormatting>
  <dataValidations count="1">
    <dataValidation type="list" allowBlank="1" showInputMessage="1" showErrorMessage="1" sqref="D18">
      <formula1>"PASS,Fail,NT"</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B24" sqref="B24"/>
    </sheetView>
  </sheetViews>
  <sheetFormatPr defaultRowHeight="13.5"/>
  <cols>
    <col min="1" max="1" width="19.25" customWidth="1"/>
    <col min="2" max="2" width="50.25" bestFit="1" customWidth="1"/>
    <col min="3" max="3" width="11.75" customWidth="1"/>
  </cols>
  <sheetData>
    <row r="1" spans="1:3" ht="15">
      <c r="A1" s="19" t="s">
        <v>81</v>
      </c>
      <c r="B1" s="20" t="s">
        <v>82</v>
      </c>
      <c r="C1" s="21" t="s">
        <v>83</v>
      </c>
    </row>
    <row r="2" spans="1:3" ht="15">
      <c r="A2" s="34" t="s">
        <v>84</v>
      </c>
      <c r="B2" s="22" t="s">
        <v>85</v>
      </c>
      <c r="C2" s="16" t="s">
        <v>86</v>
      </c>
    </row>
    <row r="3" spans="1:3" ht="15">
      <c r="A3" s="35"/>
      <c r="B3" s="22" t="s">
        <v>87</v>
      </c>
      <c r="C3" s="16" t="s">
        <v>86</v>
      </c>
    </row>
    <row r="4" spans="1:3" ht="15">
      <c r="A4" s="35"/>
      <c r="B4" s="22" t="s">
        <v>88</v>
      </c>
      <c r="C4" s="16" t="s">
        <v>86</v>
      </c>
    </row>
    <row r="5" spans="1:3" ht="15">
      <c r="A5" s="35"/>
      <c r="B5" s="22" t="s">
        <v>89</v>
      </c>
      <c r="C5" s="16" t="s">
        <v>86</v>
      </c>
    </row>
    <row r="6" spans="1:3" ht="15">
      <c r="A6" s="36" t="s">
        <v>90</v>
      </c>
      <c r="B6" s="22" t="s">
        <v>91</v>
      </c>
      <c r="C6" s="16" t="s">
        <v>86</v>
      </c>
    </row>
    <row r="7" spans="1:3" ht="15">
      <c r="A7" s="36"/>
      <c r="B7" s="22" t="s">
        <v>92</v>
      </c>
      <c r="C7" s="16" t="s">
        <v>86</v>
      </c>
    </row>
    <row r="10" spans="1:3">
      <c r="A10" s="37"/>
      <c r="B10" s="37"/>
      <c r="C10" s="37"/>
    </row>
    <row r="11" spans="1:3">
      <c r="A11" s="37"/>
      <c r="B11" s="37"/>
      <c r="C11" s="37"/>
    </row>
    <row r="12" spans="1:3">
      <c r="A12" s="37"/>
      <c r="B12" s="37"/>
      <c r="C12" s="37"/>
    </row>
    <row r="13" spans="1:3">
      <c r="A13" s="37"/>
      <c r="B13" s="37"/>
      <c r="C13" s="37"/>
    </row>
    <row r="14" spans="1:3">
      <c r="A14" s="37"/>
      <c r="B14" s="37"/>
      <c r="C14" s="37"/>
    </row>
    <row r="16" spans="1:3">
      <c r="A16" s="38"/>
      <c r="B16" s="38"/>
    </row>
  </sheetData>
  <mergeCells count="4">
    <mergeCell ref="A2:A5"/>
    <mergeCell ref="A6:A7"/>
    <mergeCell ref="A10:C14"/>
    <mergeCell ref="A16:B16"/>
  </mergeCells>
  <phoneticPr fontId="1" type="noConversion"/>
  <conditionalFormatting sqref="C2:C5">
    <cfRule type="cellIs" dxfId="12142" priority="5" operator="equal">
      <formula>"Fail"</formula>
    </cfRule>
    <cfRule type="cellIs" dxfId="12141" priority="6" operator="equal">
      <formula>"PASS"</formula>
    </cfRule>
  </conditionalFormatting>
  <conditionalFormatting sqref="C6">
    <cfRule type="cellIs" dxfId="12140" priority="3" operator="equal">
      <formula>"Fail"</formula>
    </cfRule>
    <cfRule type="cellIs" dxfId="12139" priority="4" operator="equal">
      <formula>"PASS"</formula>
    </cfRule>
  </conditionalFormatting>
  <conditionalFormatting sqref="C7">
    <cfRule type="cellIs" dxfId="12138" priority="1" operator="equal">
      <formula>"Fail"</formula>
    </cfRule>
    <cfRule type="cellIs" dxfId="12137" priority="2" operator="equal">
      <formula>"PASS"</formula>
    </cfRule>
  </conditionalFormatting>
  <dataValidations count="1">
    <dataValidation type="list" allowBlank="1" showInputMessage="1" showErrorMessage="1" sqref="C2:C7">
      <formula1>"PASS,Fail,NT"</formula1>
    </dataValidation>
  </dataValidations>
  <hyperlinks>
    <hyperlink ref="B2" location="'5G'!C1" display="TX Power"/>
    <hyperlink ref="B4" location="'5G'!J1" display="EVM"/>
    <hyperlink ref="B5" location="'5G'!Q1" display="Frequency Tolerancel"/>
    <hyperlink ref="B6" location="'5G'!AF1" display="Receive Sensitivity"/>
    <hyperlink ref="B7" location="'5G'!AM1" display="Receiver maximum input leve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543"/>
  <sheetViews>
    <sheetView tabSelected="1" zoomScale="90" zoomScaleNormal="90" workbookViewId="0">
      <pane xSplit="2" ySplit="4" topLeftCell="C5" activePane="bottomRight" state="frozen"/>
      <selection pane="topRight" activeCell="C1" sqref="C1"/>
      <selection pane="bottomLeft" activeCell="A6" sqref="A6"/>
      <selection pane="bottomRight" activeCell="AA5" sqref="AA5"/>
    </sheetView>
  </sheetViews>
  <sheetFormatPr defaultRowHeight="13.5"/>
  <cols>
    <col min="3" max="3" width="9.75" customWidth="1"/>
    <col min="4" max="4" width="8" customWidth="1"/>
    <col min="5" max="5" width="9" customWidth="1"/>
    <col min="6" max="6" width="6.375" customWidth="1"/>
    <col min="7" max="7" width="7.75" customWidth="1"/>
    <col min="8" max="8" width="9" customWidth="1"/>
    <col min="9" max="9" width="6.125" customWidth="1"/>
    <col min="10" max="10" width="8.375" customWidth="1"/>
    <col min="11" max="11" width="9" customWidth="1"/>
    <col min="12" max="12" width="6" customWidth="1"/>
    <col min="13" max="13" width="8.125" customWidth="1"/>
    <col min="14" max="14" width="9" customWidth="1"/>
    <col min="15" max="15" width="6.5" customWidth="1"/>
    <col min="16" max="16" width="9" customWidth="1"/>
    <col min="17" max="17" width="7.375" customWidth="1"/>
    <col min="18" max="18" width="7.625" customWidth="1"/>
    <col min="19" max="19" width="6.125" customWidth="1"/>
    <col min="20" max="20" width="8" customWidth="1"/>
    <col min="21" max="21" width="7.625" customWidth="1"/>
    <col min="22" max="22" width="6.125" customWidth="1"/>
    <col min="23" max="23" width="8.625" customWidth="1"/>
    <col min="24" max="24" width="8.25" customWidth="1"/>
    <col min="25" max="25" width="6.875" bestFit="1" customWidth="1"/>
    <col min="26" max="26" width="8.125" customWidth="1"/>
    <col min="27" max="27" width="7.625" customWidth="1"/>
    <col min="28" max="28" width="6.5" customWidth="1"/>
    <col min="29" max="29" width="11.875" customWidth="1"/>
    <col min="30" max="30" width="7.875" bestFit="1" customWidth="1"/>
    <col min="31" max="31" width="5.875" customWidth="1"/>
    <col min="32" max="32" width="7.875" bestFit="1" customWidth="1"/>
    <col min="33" max="33" width="6.875" bestFit="1" customWidth="1"/>
    <col min="34" max="34" width="7.875" bestFit="1" customWidth="1"/>
    <col min="35" max="35" width="6.625" customWidth="1"/>
    <col min="36" max="36" width="7.875" bestFit="1" customWidth="1"/>
    <col min="37" max="37" width="7" customWidth="1"/>
    <col min="38" max="38" width="20" bestFit="1" customWidth="1"/>
    <col min="39" max="39" width="7.875" bestFit="1" customWidth="1"/>
    <col min="40" max="40" width="5.875" customWidth="1"/>
    <col min="41" max="41" width="7.875" bestFit="1" customWidth="1"/>
    <col min="42" max="42" width="6.875" bestFit="1" customWidth="1"/>
    <col min="43" max="43" width="7.875" bestFit="1" customWidth="1"/>
    <col min="44" max="44" width="6.625" customWidth="1"/>
    <col min="45" max="45" width="7.875" bestFit="1" customWidth="1"/>
    <col min="46" max="46" width="7" customWidth="1"/>
    <col min="47" max="47" width="17.75" style="3" customWidth="1"/>
    <col min="48" max="48" width="8.125" style="3" customWidth="1"/>
    <col min="49" max="49" width="7.625" style="3" customWidth="1"/>
    <col min="50" max="50" width="6.75" style="3" customWidth="1"/>
    <col min="51" max="51" width="8.125" style="3" customWidth="1"/>
    <col min="52" max="52" width="7.75" style="3" customWidth="1"/>
    <col min="53" max="53" width="6.25" style="3" customWidth="1"/>
    <col min="54" max="54" width="8.5" style="3" customWidth="1"/>
    <col min="55" max="55" width="8" style="3" customWidth="1"/>
    <col min="56" max="56" width="6.375" style="3" customWidth="1"/>
    <col min="57" max="57" width="8.125" style="3" customWidth="1"/>
    <col min="58" max="58" width="7.625" style="3" customWidth="1"/>
    <col min="59" max="59" width="6.375" style="3" customWidth="1"/>
    <col min="60" max="60" width="20.125" style="3" customWidth="1"/>
    <col min="61" max="61" width="8.125" style="3" customWidth="1"/>
    <col min="62" max="62" width="7.625" style="3" customWidth="1"/>
    <col min="63" max="63" width="6.75" style="3" customWidth="1"/>
    <col min="64" max="64" width="8.125" style="3" customWidth="1"/>
    <col min="65" max="65" width="7.75" style="3" customWidth="1"/>
    <col min="66" max="66" width="6.25" style="3" customWidth="1"/>
    <col min="67" max="67" width="8.5" style="3" customWidth="1"/>
    <col min="68" max="68" width="8" style="3" customWidth="1"/>
    <col min="69" max="69" width="6.375" style="3" customWidth="1"/>
    <col min="70" max="70" width="8.125" style="3" customWidth="1"/>
    <col min="71" max="71" width="7.625" style="3" customWidth="1"/>
    <col min="72" max="72" width="6.375" style="3" customWidth="1"/>
  </cols>
  <sheetData>
    <row r="1" spans="1:72" ht="28.5" customHeight="1">
      <c r="A1" s="67" t="s">
        <v>15</v>
      </c>
      <c r="B1" s="67" t="s">
        <v>13</v>
      </c>
      <c r="C1" s="47" t="s">
        <v>3</v>
      </c>
      <c r="D1" s="48"/>
      <c r="E1" s="48"/>
      <c r="F1" s="48"/>
      <c r="G1" s="48"/>
      <c r="H1" s="48"/>
      <c r="I1" s="48"/>
      <c r="J1" s="48"/>
      <c r="K1" s="48"/>
      <c r="L1" s="48"/>
      <c r="M1" s="48"/>
      <c r="N1" s="48"/>
      <c r="O1" s="49"/>
      <c r="P1" s="71" t="s">
        <v>7</v>
      </c>
      <c r="Q1" s="72"/>
      <c r="R1" s="72"/>
      <c r="S1" s="72"/>
      <c r="T1" s="72"/>
      <c r="U1" s="72"/>
      <c r="V1" s="72"/>
      <c r="W1" s="72"/>
      <c r="X1" s="72"/>
      <c r="Y1" s="72"/>
      <c r="Z1" s="72"/>
      <c r="AA1" s="72"/>
      <c r="AB1" s="73"/>
      <c r="AC1" s="53" t="s">
        <v>14</v>
      </c>
      <c r="AD1" s="54"/>
      <c r="AE1" s="54"/>
      <c r="AF1" s="54"/>
      <c r="AG1" s="54"/>
      <c r="AH1" s="54"/>
      <c r="AI1" s="54"/>
      <c r="AJ1" s="54"/>
      <c r="AK1" s="55"/>
      <c r="AL1" s="53" t="s">
        <v>96</v>
      </c>
      <c r="AM1" s="54"/>
      <c r="AN1" s="54"/>
      <c r="AO1" s="54"/>
      <c r="AP1" s="54"/>
      <c r="AQ1" s="54"/>
      <c r="AR1" s="54"/>
      <c r="AS1" s="54"/>
      <c r="AT1" s="55"/>
      <c r="AU1" s="39" t="s">
        <v>100</v>
      </c>
      <c r="AV1" s="40"/>
      <c r="AW1" s="40"/>
      <c r="AX1" s="40"/>
      <c r="AY1" s="40"/>
      <c r="AZ1" s="40"/>
      <c r="BA1" s="40"/>
      <c r="BB1" s="40"/>
      <c r="BC1" s="40"/>
      <c r="BD1" s="40"/>
      <c r="BE1" s="40"/>
      <c r="BF1" s="40"/>
      <c r="BG1" s="41"/>
      <c r="BH1" s="39" t="s">
        <v>99</v>
      </c>
      <c r="BI1" s="40"/>
      <c r="BJ1" s="40"/>
      <c r="BK1" s="40"/>
      <c r="BL1" s="40"/>
      <c r="BM1" s="40"/>
      <c r="BN1" s="40"/>
      <c r="BO1" s="40"/>
      <c r="BP1" s="40"/>
      <c r="BQ1" s="40"/>
      <c r="BR1" s="40"/>
      <c r="BS1" s="40"/>
      <c r="BT1" s="41"/>
    </row>
    <row r="2" spans="1:72" ht="19.5" customHeight="1">
      <c r="A2" s="68"/>
      <c r="B2" s="68"/>
      <c r="C2" s="79" t="s">
        <v>17</v>
      </c>
      <c r="D2" s="50" t="s">
        <v>102</v>
      </c>
      <c r="E2" s="51"/>
      <c r="F2" s="51"/>
      <c r="G2" s="51"/>
      <c r="H2" s="51"/>
      <c r="I2" s="51"/>
      <c r="J2" s="51"/>
      <c r="K2" s="51"/>
      <c r="L2" s="51"/>
      <c r="M2" s="51"/>
      <c r="N2" s="51"/>
      <c r="O2" s="52"/>
      <c r="P2" s="77" t="s">
        <v>11</v>
      </c>
      <c r="Q2" s="74" t="s">
        <v>102</v>
      </c>
      <c r="R2" s="75"/>
      <c r="S2" s="75"/>
      <c r="T2" s="75"/>
      <c r="U2" s="75"/>
      <c r="V2" s="75"/>
      <c r="W2" s="75"/>
      <c r="X2" s="75"/>
      <c r="Y2" s="75"/>
      <c r="Z2" s="75"/>
      <c r="AA2" s="75"/>
      <c r="AB2" s="76"/>
      <c r="AC2" s="56" t="s">
        <v>12</v>
      </c>
      <c r="AD2" s="58" t="s">
        <v>102</v>
      </c>
      <c r="AE2" s="59"/>
      <c r="AF2" s="59"/>
      <c r="AG2" s="59"/>
      <c r="AH2" s="59"/>
      <c r="AI2" s="59"/>
      <c r="AJ2" s="59"/>
      <c r="AK2" s="60"/>
      <c r="AL2" s="56" t="s">
        <v>97</v>
      </c>
      <c r="AM2" s="58" t="s">
        <v>102</v>
      </c>
      <c r="AN2" s="59"/>
      <c r="AO2" s="59"/>
      <c r="AP2" s="59"/>
      <c r="AQ2" s="59"/>
      <c r="AR2" s="59"/>
      <c r="AS2" s="59"/>
      <c r="AT2" s="60"/>
      <c r="AU2" s="42" t="s">
        <v>101</v>
      </c>
      <c r="AV2" s="44" t="s">
        <v>102</v>
      </c>
      <c r="AW2" s="45"/>
      <c r="AX2" s="45"/>
      <c r="AY2" s="45"/>
      <c r="AZ2" s="45"/>
      <c r="BA2" s="45"/>
      <c r="BB2" s="45"/>
      <c r="BC2" s="45"/>
      <c r="BD2" s="45"/>
      <c r="BE2" s="45"/>
      <c r="BF2" s="45"/>
      <c r="BG2" s="46"/>
      <c r="BH2" s="42" t="s">
        <v>98</v>
      </c>
      <c r="BI2" s="44" t="s">
        <v>102</v>
      </c>
      <c r="BJ2" s="45"/>
      <c r="BK2" s="45"/>
      <c r="BL2" s="45"/>
      <c r="BM2" s="45"/>
      <c r="BN2" s="45"/>
      <c r="BO2" s="45"/>
      <c r="BP2" s="45"/>
      <c r="BQ2" s="45"/>
      <c r="BR2" s="45"/>
      <c r="BS2" s="45"/>
      <c r="BT2" s="46"/>
    </row>
    <row r="3" spans="1:72" ht="19.5" customHeight="1">
      <c r="A3" s="68"/>
      <c r="B3" s="68"/>
      <c r="C3" s="80"/>
      <c r="D3" s="5" t="s">
        <v>4</v>
      </c>
      <c r="E3" s="5" t="s">
        <v>8</v>
      </c>
      <c r="F3" s="5" t="s">
        <v>6</v>
      </c>
      <c r="G3" s="5" t="s">
        <v>5</v>
      </c>
      <c r="H3" s="5" t="s">
        <v>8</v>
      </c>
      <c r="I3" s="5" t="s">
        <v>6</v>
      </c>
      <c r="J3" s="5" t="s">
        <v>27</v>
      </c>
      <c r="K3" s="5" t="s">
        <v>8</v>
      </c>
      <c r="L3" s="5" t="s">
        <v>6</v>
      </c>
      <c r="M3" s="5" t="s">
        <v>28</v>
      </c>
      <c r="N3" s="5" t="s">
        <v>8</v>
      </c>
      <c r="O3" s="5" t="s">
        <v>6</v>
      </c>
      <c r="P3" s="78"/>
      <c r="Q3" s="6" t="s">
        <v>9</v>
      </c>
      <c r="R3" s="6" t="s">
        <v>8</v>
      </c>
      <c r="S3" s="6" t="s">
        <v>6</v>
      </c>
      <c r="T3" s="6" t="s">
        <v>10</v>
      </c>
      <c r="U3" s="6" t="s">
        <v>8</v>
      </c>
      <c r="V3" s="6" t="s">
        <v>6</v>
      </c>
      <c r="W3" s="6" t="s">
        <v>29</v>
      </c>
      <c r="X3" s="6" t="s">
        <v>8</v>
      </c>
      <c r="Y3" s="6" t="s">
        <v>6</v>
      </c>
      <c r="Z3" s="6" t="s">
        <v>30</v>
      </c>
      <c r="AA3" s="6" t="s">
        <v>8</v>
      </c>
      <c r="AB3" s="6" t="s">
        <v>6</v>
      </c>
      <c r="AC3" s="57"/>
      <c r="AD3" s="7" t="s">
        <v>0</v>
      </c>
      <c r="AE3" s="8" t="s">
        <v>6</v>
      </c>
      <c r="AF3" s="7" t="s">
        <v>1</v>
      </c>
      <c r="AG3" s="8" t="s">
        <v>6</v>
      </c>
      <c r="AH3" s="7" t="s">
        <v>31</v>
      </c>
      <c r="AI3" s="8" t="s">
        <v>6</v>
      </c>
      <c r="AJ3" s="7" t="s">
        <v>32</v>
      </c>
      <c r="AK3" s="8" t="s">
        <v>6</v>
      </c>
      <c r="AL3" s="57"/>
      <c r="AM3" s="7" t="s">
        <v>0</v>
      </c>
      <c r="AN3" s="8" t="s">
        <v>6</v>
      </c>
      <c r="AO3" s="7" t="s">
        <v>1</v>
      </c>
      <c r="AP3" s="8" t="s">
        <v>6</v>
      </c>
      <c r="AQ3" s="7" t="s">
        <v>31</v>
      </c>
      <c r="AR3" s="8" t="s">
        <v>6</v>
      </c>
      <c r="AS3" s="7" t="s">
        <v>32</v>
      </c>
      <c r="AT3" s="8" t="s">
        <v>6</v>
      </c>
      <c r="AU3" s="43"/>
      <c r="AV3" s="9" t="s">
        <v>4</v>
      </c>
      <c r="AW3" s="9" t="s">
        <v>8</v>
      </c>
      <c r="AX3" s="9" t="s">
        <v>6</v>
      </c>
      <c r="AY3" s="9" t="s">
        <v>5</v>
      </c>
      <c r="AZ3" s="9" t="s">
        <v>8</v>
      </c>
      <c r="BA3" s="9" t="s">
        <v>6</v>
      </c>
      <c r="BB3" s="9" t="s">
        <v>33</v>
      </c>
      <c r="BC3" s="9" t="s">
        <v>8</v>
      </c>
      <c r="BD3" s="9" t="s">
        <v>6</v>
      </c>
      <c r="BE3" s="9" t="s">
        <v>28</v>
      </c>
      <c r="BF3" s="9" t="s">
        <v>8</v>
      </c>
      <c r="BG3" s="9" t="s">
        <v>6</v>
      </c>
      <c r="BH3" s="43"/>
      <c r="BI3" s="9" t="s">
        <v>4</v>
      </c>
      <c r="BJ3" s="9" t="s">
        <v>8</v>
      </c>
      <c r="BK3" s="9" t="s">
        <v>6</v>
      </c>
      <c r="BL3" s="9" t="s">
        <v>5</v>
      </c>
      <c r="BM3" s="9" t="s">
        <v>8</v>
      </c>
      <c r="BN3" s="9" t="s">
        <v>6</v>
      </c>
      <c r="BO3" s="9" t="s">
        <v>33</v>
      </c>
      <c r="BP3" s="9" t="s">
        <v>8</v>
      </c>
      <c r="BQ3" s="9" t="s">
        <v>6</v>
      </c>
      <c r="BR3" s="9" t="s">
        <v>28</v>
      </c>
      <c r="BS3" s="9" t="s">
        <v>8</v>
      </c>
      <c r="BT3" s="9" t="s">
        <v>6</v>
      </c>
    </row>
    <row r="4" spans="1:72" ht="15.75">
      <c r="A4" s="69" t="s">
        <v>2</v>
      </c>
      <c r="B4" s="70"/>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13"/>
      <c r="BC4" s="13"/>
      <c r="BD4" s="13"/>
      <c r="BE4" s="13"/>
      <c r="BF4" s="13"/>
      <c r="BG4" s="13"/>
      <c r="BH4"/>
      <c r="BI4"/>
      <c r="BJ4"/>
      <c r="BK4"/>
      <c r="BL4"/>
      <c r="BM4"/>
      <c r="BN4"/>
      <c r="BO4" s="13"/>
      <c r="BP4" s="13"/>
      <c r="BQ4" s="13"/>
      <c r="BR4" s="13"/>
      <c r="BS4" s="13"/>
      <c r="BT4" s="13"/>
    </row>
    <row r="5" spans="1:72" ht="13.5" customHeight="1">
      <c r="A5" s="64" t="s">
        <v>34</v>
      </c>
      <c r="B5" s="4">
        <v>2412</v>
      </c>
      <c r="C5" s="12">
        <v>23</v>
      </c>
      <c r="D5" s="10">
        <v>22.951000000000001</v>
      </c>
      <c r="E5" s="2">
        <f t="shared" ref="E5:E68" si="0">D5-C5</f>
        <v>-4.8999999999999488E-2</v>
      </c>
      <c r="F5" s="2" t="str">
        <f t="shared" ref="F5:F68" si="1">IF(ABS(E5)&lt;=2.5,"Pass","Fail")</f>
        <v>Pass</v>
      </c>
      <c r="G5" s="10">
        <v>23.004000000000001</v>
      </c>
      <c r="H5" s="2">
        <f t="shared" ref="H5:H30" si="2">G5-C5</f>
        <v>4.0000000000013358E-3</v>
      </c>
      <c r="I5" s="2" t="str">
        <f t="shared" ref="I5:I68" si="3">IF(ABS(H5)&lt;=2.5,"Pass","Fail")</f>
        <v>Pass</v>
      </c>
      <c r="J5" s="10">
        <v>23.026</v>
      </c>
      <c r="K5" s="2">
        <f>J5-C5</f>
        <v>2.5999999999999801E-2</v>
      </c>
      <c r="L5" s="2" t="str">
        <f t="shared" ref="L5:L68" si="4">IF(ABS(K5)&lt;=2.5,"Pass","Fail")</f>
        <v>Pass</v>
      </c>
      <c r="M5" s="10">
        <v>23.099</v>
      </c>
      <c r="N5" s="2">
        <f>M5-C5</f>
        <v>9.9000000000000199E-2</v>
      </c>
      <c r="O5" s="2" t="str">
        <f t="shared" ref="O5:O68" si="5">IF(ABS(N5)&lt;=2.5,"Pass","Fail")</f>
        <v>Pass</v>
      </c>
      <c r="P5" s="1">
        <v>-10</v>
      </c>
      <c r="Q5" s="10">
        <v>-19.63</v>
      </c>
      <c r="R5" s="2">
        <f t="shared" ref="R5:R68" si="6">Q5-P5</f>
        <v>-9.629999999999999</v>
      </c>
      <c r="S5" s="2" t="str">
        <f>IF((R5)&lt;=0,"Pass","Fail")</f>
        <v>Pass</v>
      </c>
      <c r="T5" s="10">
        <v>-19.065999999999999</v>
      </c>
      <c r="U5" s="2">
        <f t="shared" ref="U5:U68" si="7">T5-P5</f>
        <v>-9.0659999999999989</v>
      </c>
      <c r="V5" s="2" t="str">
        <f>IF((U5)&lt;=0,"Pass","Fail")</f>
        <v>Pass</v>
      </c>
      <c r="W5" s="10">
        <v>-19.224</v>
      </c>
      <c r="X5" s="2">
        <f>W5-P5</f>
        <v>-9.2240000000000002</v>
      </c>
      <c r="Y5" s="2" t="str">
        <f>IF((X5)&lt;=0,"Pass","Fail")</f>
        <v>Pass</v>
      </c>
      <c r="Z5" s="10">
        <v>-19.969000000000001</v>
      </c>
      <c r="AA5" s="2">
        <f>Z5-P5</f>
        <v>-9.9690000000000012</v>
      </c>
      <c r="AB5" s="2" t="str">
        <f>IF((AA5)&lt;=0,"Pass","Fail")</f>
        <v>Pass</v>
      </c>
      <c r="AC5" s="1" t="s">
        <v>16</v>
      </c>
      <c r="AD5" s="11">
        <v>-1.665</v>
      </c>
      <c r="AE5" s="2" t="str">
        <f t="shared" ref="AE5:AE68" si="8">IF(ABS(AD5)&lt;=20,"Pass","Fail")</f>
        <v>Pass</v>
      </c>
      <c r="AF5" s="11">
        <v>-2.1850000000000001</v>
      </c>
      <c r="AG5" s="2" t="str">
        <f t="shared" ref="AG5:AG68" si="9">IF(ABS(AF5)&lt;=20,"Pass","Fail")</f>
        <v>Pass</v>
      </c>
      <c r="AH5" s="11">
        <v>-2.0880000000000001</v>
      </c>
      <c r="AI5" s="2" t="str">
        <f t="shared" ref="AI5:AI68" si="10">IF(ABS(AH5)&lt;=20,"Pass","Fail")</f>
        <v>Pass</v>
      </c>
      <c r="AJ5" s="11">
        <v>-1.607</v>
      </c>
      <c r="AK5" s="2" t="str">
        <f t="shared" ref="AK5:AK68" si="11">IF(ABS(AJ5)&lt;=20,"Pass","Fail")</f>
        <v>Pass</v>
      </c>
      <c r="AL5" s="1">
        <v>0</v>
      </c>
      <c r="AM5" s="11">
        <v>0</v>
      </c>
      <c r="AN5" s="2" t="s">
        <v>93</v>
      </c>
      <c r="AO5" s="11">
        <v>0</v>
      </c>
      <c r="AP5" s="2" t="str">
        <f t="shared" ref="AP5:AP68" si="12">IF(ABS(AO5)&lt;=20,"Pass","Fail")</f>
        <v>Pass</v>
      </c>
      <c r="AQ5" s="11">
        <v>0</v>
      </c>
      <c r="AR5" s="2" t="str">
        <f t="shared" ref="AR5:AR68" si="13">IF(ABS(AQ5)&lt;=20,"Pass","Fail")</f>
        <v>Pass</v>
      </c>
      <c r="AS5" s="11">
        <v>0</v>
      </c>
      <c r="AT5" s="2" t="str">
        <f t="shared" ref="AT5:AT68" si="14">IF(ABS(AS5)&lt;=20,"Pass","Fail")</f>
        <v>Pass</v>
      </c>
      <c r="AU5" s="12">
        <v>-96</v>
      </c>
      <c r="AV5" s="10">
        <v>-99.5</v>
      </c>
      <c r="AW5" s="2">
        <f t="shared" ref="AW5:AW68" si="15">AV5-AU5</f>
        <v>-3.5</v>
      </c>
      <c r="AX5" s="2" t="str">
        <f t="shared" ref="AX5:AX68" si="16">IF((AW5)&lt;=0,"Pass","Fail")</f>
        <v>Pass</v>
      </c>
      <c r="AY5" s="10">
        <v>-99.5</v>
      </c>
      <c r="AZ5" s="2">
        <f t="shared" ref="AZ5:AZ68" si="17">AY5-AU5</f>
        <v>-3.5</v>
      </c>
      <c r="BA5" s="2" t="str">
        <f t="shared" ref="BA5:BA68" si="18">IF((AZ5)&lt;=0,"Pass","Fail")</f>
        <v>Pass</v>
      </c>
      <c r="BB5" s="10">
        <v>-98.5</v>
      </c>
      <c r="BC5" s="2">
        <f>BB5-AU5</f>
        <v>-2.5</v>
      </c>
      <c r="BD5" s="2" t="str">
        <f t="shared" ref="BD5:BD68" si="19">IF((BC5)&lt;=0,"Pass","Fail")</f>
        <v>Pass</v>
      </c>
      <c r="BE5" s="10">
        <v>-100</v>
      </c>
      <c r="BF5" s="2">
        <f>BE5-AU5</f>
        <v>-4</v>
      </c>
      <c r="BG5" s="2" t="str">
        <f t="shared" ref="BG5:BG68" si="20">IF((BF5)&lt;=0,"Pass","Fail")</f>
        <v>Pass</v>
      </c>
      <c r="BH5" s="12">
        <v>-10</v>
      </c>
      <c r="BI5" s="10">
        <v>-7</v>
      </c>
      <c r="BJ5" s="2">
        <f t="shared" ref="BJ5:BJ68" si="21">BI5-BH5</f>
        <v>3</v>
      </c>
      <c r="BK5" s="2" t="s">
        <v>95</v>
      </c>
      <c r="BL5" s="10">
        <v>-7</v>
      </c>
      <c r="BM5" s="2">
        <f>BL5-BH5</f>
        <v>3</v>
      </c>
      <c r="BN5" s="2" t="s">
        <v>95</v>
      </c>
      <c r="BO5" s="10">
        <v>-7</v>
      </c>
      <c r="BP5" s="2">
        <f>BO5-BH5</f>
        <v>3</v>
      </c>
      <c r="BQ5" s="2" t="s">
        <v>95</v>
      </c>
      <c r="BR5" s="10">
        <v>-7</v>
      </c>
      <c r="BS5" s="2">
        <f>BR5-BH5</f>
        <v>3</v>
      </c>
      <c r="BT5" s="2" t="s">
        <v>95</v>
      </c>
    </row>
    <row r="6" spans="1:72" ht="13.5" customHeight="1">
      <c r="A6" s="65"/>
      <c r="B6" s="4">
        <v>2417</v>
      </c>
      <c r="C6" s="12">
        <v>23</v>
      </c>
      <c r="D6" s="10">
        <v>22.84</v>
      </c>
      <c r="E6" s="2">
        <f t="shared" si="0"/>
        <v>-0.16000000000000014</v>
      </c>
      <c r="F6" s="2" t="str">
        <f t="shared" si="1"/>
        <v>Pass</v>
      </c>
      <c r="G6" s="10">
        <v>22.9</v>
      </c>
      <c r="H6" s="2">
        <f t="shared" si="2"/>
        <v>-0.10000000000000142</v>
      </c>
      <c r="I6" s="2" t="str">
        <f t="shared" si="3"/>
        <v>Pass</v>
      </c>
      <c r="J6" s="10">
        <v>22.940999999999999</v>
      </c>
      <c r="K6" s="2">
        <f>J6-C6</f>
        <v>-5.9000000000001052E-2</v>
      </c>
      <c r="L6" s="2" t="str">
        <f t="shared" si="4"/>
        <v>Pass</v>
      </c>
      <c r="M6" s="10">
        <v>23.009</v>
      </c>
      <c r="N6" s="2">
        <f>M6-C6</f>
        <v>9.0000000000003411E-3</v>
      </c>
      <c r="O6" s="2" t="str">
        <f t="shared" si="5"/>
        <v>Pass</v>
      </c>
      <c r="P6" s="1">
        <v>-10</v>
      </c>
      <c r="Q6" s="10">
        <v>-19.408999999999999</v>
      </c>
      <c r="R6" s="2">
        <f t="shared" si="6"/>
        <v>-9.4089999999999989</v>
      </c>
      <c r="S6" s="2" t="str">
        <f t="shared" ref="S6:S69" si="22">IF((R6)&lt;=0,"Pass","Fail")</f>
        <v>Pass</v>
      </c>
      <c r="T6" s="10">
        <v>-18.899000000000001</v>
      </c>
      <c r="U6" s="2">
        <f t="shared" si="7"/>
        <v>-8.8990000000000009</v>
      </c>
      <c r="V6" s="2" t="str">
        <f t="shared" ref="V6:V69" si="23">IF((U6)&lt;=0,"Pass","Fail")</f>
        <v>Pass</v>
      </c>
      <c r="W6" s="10">
        <v>-19.300999999999998</v>
      </c>
      <c r="X6" s="2">
        <f>W6-P6</f>
        <v>-9.3009999999999984</v>
      </c>
      <c r="Y6" s="2" t="str">
        <f t="shared" ref="Y6:Y69" si="24">IF((X6)&lt;=0,"Pass","Fail")</f>
        <v>Pass</v>
      </c>
      <c r="Z6" s="10">
        <v>-19.207999999999998</v>
      </c>
      <c r="AA6" s="2">
        <f>Z6-P6</f>
        <v>-9.2079999999999984</v>
      </c>
      <c r="AB6" s="2" t="str">
        <f t="shared" ref="AB6:AB69" si="25">IF((AA6)&lt;=0,"Pass","Fail")</f>
        <v>Pass</v>
      </c>
      <c r="AC6" s="1" t="s">
        <v>16</v>
      </c>
      <c r="AD6" s="11">
        <v>-2.3250000000000002</v>
      </c>
      <c r="AE6" s="2" t="str">
        <f t="shared" si="8"/>
        <v>Pass</v>
      </c>
      <c r="AF6" s="11">
        <v>-2.8519999999999999</v>
      </c>
      <c r="AG6" s="2" t="str">
        <f t="shared" si="9"/>
        <v>Pass</v>
      </c>
      <c r="AH6" s="11">
        <v>-2.6320000000000001</v>
      </c>
      <c r="AI6" s="2" t="str">
        <f t="shared" si="10"/>
        <v>Pass</v>
      </c>
      <c r="AJ6" s="11">
        <v>-2.0099999999999998</v>
      </c>
      <c r="AK6" s="2" t="str">
        <f t="shared" si="11"/>
        <v>Pass</v>
      </c>
      <c r="AL6" s="1">
        <v>0</v>
      </c>
      <c r="AM6" s="11">
        <v>0</v>
      </c>
      <c r="AN6" s="2" t="s">
        <v>93</v>
      </c>
      <c r="AO6" s="11">
        <v>0</v>
      </c>
      <c r="AP6" s="2" t="str">
        <f t="shared" si="12"/>
        <v>Pass</v>
      </c>
      <c r="AQ6" s="11">
        <v>0</v>
      </c>
      <c r="AR6" s="2" t="str">
        <f t="shared" si="13"/>
        <v>Pass</v>
      </c>
      <c r="AS6" s="11">
        <v>0</v>
      </c>
      <c r="AT6" s="2" t="str">
        <f t="shared" si="14"/>
        <v>Pass</v>
      </c>
      <c r="AU6" s="12">
        <v>-96</v>
      </c>
      <c r="AV6" s="10">
        <v>-99.5</v>
      </c>
      <c r="AW6" s="2">
        <f t="shared" si="15"/>
        <v>-3.5</v>
      </c>
      <c r="AX6" s="2" t="str">
        <f t="shared" si="16"/>
        <v>Pass</v>
      </c>
      <c r="AY6" s="10">
        <v>-99.5</v>
      </c>
      <c r="AZ6" s="2">
        <f t="shared" si="17"/>
        <v>-3.5</v>
      </c>
      <c r="BA6" s="2" t="str">
        <f t="shared" si="18"/>
        <v>Pass</v>
      </c>
      <c r="BB6" s="10">
        <v>-99.5</v>
      </c>
      <c r="BC6" s="2">
        <f>BB6-AU6</f>
        <v>-3.5</v>
      </c>
      <c r="BD6" s="2" t="str">
        <f t="shared" si="19"/>
        <v>Pass</v>
      </c>
      <c r="BE6" s="10">
        <v>-100</v>
      </c>
      <c r="BF6" s="2">
        <f>BE6-AU6</f>
        <v>-4</v>
      </c>
      <c r="BG6" s="2" t="str">
        <f t="shared" si="20"/>
        <v>Pass</v>
      </c>
      <c r="BH6" s="12">
        <v>-10</v>
      </c>
      <c r="BI6" s="10">
        <v>-7</v>
      </c>
      <c r="BJ6" s="2">
        <f t="shared" si="21"/>
        <v>3</v>
      </c>
      <c r="BK6" s="2" t="s">
        <v>94</v>
      </c>
      <c r="BL6" s="10">
        <v>-7</v>
      </c>
      <c r="BM6" s="2">
        <f t="shared" ref="BM6:BM69" si="26">BL6-BH6</f>
        <v>3</v>
      </c>
      <c r="BN6" s="2" t="s">
        <v>94</v>
      </c>
      <c r="BO6" s="10">
        <v>-7</v>
      </c>
      <c r="BP6" s="2">
        <f>BO6-BH6</f>
        <v>3</v>
      </c>
      <c r="BQ6" s="2" t="s">
        <v>94</v>
      </c>
      <c r="BR6" s="10">
        <v>-7</v>
      </c>
      <c r="BS6" s="2">
        <f>BR6-BH6</f>
        <v>3</v>
      </c>
      <c r="BT6" s="2" t="s">
        <v>94</v>
      </c>
    </row>
    <row r="7" spans="1:72" ht="13.5" customHeight="1">
      <c r="A7" s="65"/>
      <c r="B7" s="4">
        <v>2422</v>
      </c>
      <c r="C7" s="12">
        <v>23</v>
      </c>
      <c r="D7" s="10">
        <v>22.766999999999999</v>
      </c>
      <c r="E7" s="2">
        <f t="shared" si="0"/>
        <v>-0.23300000000000054</v>
      </c>
      <c r="F7" s="2" t="str">
        <f t="shared" si="1"/>
        <v>Pass</v>
      </c>
      <c r="G7" s="10">
        <v>22.826000000000001</v>
      </c>
      <c r="H7" s="2">
        <f t="shared" si="2"/>
        <v>-0.17399999999999949</v>
      </c>
      <c r="I7" s="2" t="str">
        <f t="shared" si="3"/>
        <v>Pass</v>
      </c>
      <c r="J7" s="10">
        <v>22.841999999999999</v>
      </c>
      <c r="K7" s="2">
        <f t="shared" ref="K7:K17" si="27">J7-C7</f>
        <v>-0.15800000000000125</v>
      </c>
      <c r="L7" s="2" t="str">
        <f t="shared" si="4"/>
        <v>Pass</v>
      </c>
      <c r="M7" s="10">
        <v>22.948</v>
      </c>
      <c r="N7" s="2">
        <f t="shared" ref="N7:N17" si="28">M7-C7</f>
        <v>-5.1999999999999602E-2</v>
      </c>
      <c r="O7" s="2" t="str">
        <f t="shared" si="5"/>
        <v>Pass</v>
      </c>
      <c r="P7" s="1">
        <v>-10</v>
      </c>
      <c r="Q7" s="10">
        <v>-19.215</v>
      </c>
      <c r="R7" s="2">
        <f t="shared" si="6"/>
        <v>-9.2149999999999999</v>
      </c>
      <c r="S7" s="2" t="str">
        <f t="shared" si="22"/>
        <v>Pass</v>
      </c>
      <c r="T7" s="10">
        <v>-19.254999999999999</v>
      </c>
      <c r="U7" s="2">
        <f t="shared" si="7"/>
        <v>-9.254999999999999</v>
      </c>
      <c r="V7" s="2" t="str">
        <f t="shared" si="23"/>
        <v>Pass</v>
      </c>
      <c r="W7" s="10">
        <v>-19.324999999999999</v>
      </c>
      <c r="X7" s="2">
        <f t="shared" ref="X7:X17" si="29">W7-P7</f>
        <v>-9.3249999999999993</v>
      </c>
      <c r="Y7" s="2" t="str">
        <f t="shared" si="24"/>
        <v>Pass</v>
      </c>
      <c r="Z7" s="10">
        <v>-18.87</v>
      </c>
      <c r="AA7" s="2">
        <f t="shared" ref="AA7:AA17" si="30">Z7-P7</f>
        <v>-8.870000000000001</v>
      </c>
      <c r="AB7" s="2" t="str">
        <f t="shared" si="25"/>
        <v>Pass</v>
      </c>
      <c r="AC7" s="1" t="s">
        <v>16</v>
      </c>
      <c r="AD7" s="11">
        <v>-2.0910000000000002</v>
      </c>
      <c r="AE7" s="2" t="str">
        <f t="shared" si="8"/>
        <v>Pass</v>
      </c>
      <c r="AF7" s="11">
        <v>-1.845</v>
      </c>
      <c r="AG7" s="2" t="str">
        <f t="shared" si="9"/>
        <v>Pass</v>
      </c>
      <c r="AH7" s="11">
        <v>-2.0419999999999998</v>
      </c>
      <c r="AI7" s="2" t="str">
        <f t="shared" si="10"/>
        <v>Pass</v>
      </c>
      <c r="AJ7" s="11">
        <v>-2.0270000000000001</v>
      </c>
      <c r="AK7" s="2" t="str">
        <f t="shared" si="11"/>
        <v>Pass</v>
      </c>
      <c r="AL7" s="1">
        <v>0</v>
      </c>
      <c r="AM7" s="11">
        <v>0</v>
      </c>
      <c r="AN7" s="2" t="s">
        <v>93</v>
      </c>
      <c r="AO7" s="11">
        <v>0</v>
      </c>
      <c r="AP7" s="2" t="str">
        <f t="shared" si="12"/>
        <v>Pass</v>
      </c>
      <c r="AQ7" s="11">
        <v>0</v>
      </c>
      <c r="AR7" s="2" t="str">
        <f t="shared" si="13"/>
        <v>Pass</v>
      </c>
      <c r="AS7" s="11">
        <v>0</v>
      </c>
      <c r="AT7" s="2" t="str">
        <f t="shared" si="14"/>
        <v>Pass</v>
      </c>
      <c r="AU7" s="12">
        <v>-96</v>
      </c>
      <c r="AV7" s="10">
        <v>-99.5</v>
      </c>
      <c r="AW7" s="2">
        <f t="shared" si="15"/>
        <v>-3.5</v>
      </c>
      <c r="AX7" s="2" t="str">
        <f t="shared" si="16"/>
        <v>Pass</v>
      </c>
      <c r="AY7" s="10">
        <v>-99.5</v>
      </c>
      <c r="AZ7" s="2">
        <f t="shared" si="17"/>
        <v>-3.5</v>
      </c>
      <c r="BA7" s="2" t="str">
        <f t="shared" si="18"/>
        <v>Pass</v>
      </c>
      <c r="BB7" s="10">
        <v>-99</v>
      </c>
      <c r="BC7" s="2">
        <f t="shared" ref="BC7:BC17" si="31">BB7-AU7</f>
        <v>-3</v>
      </c>
      <c r="BD7" s="2" t="str">
        <f t="shared" si="19"/>
        <v>Pass</v>
      </c>
      <c r="BE7" s="10">
        <v>-100</v>
      </c>
      <c r="BF7" s="2">
        <f t="shared" ref="BF7:BF17" si="32">BE7-AU7</f>
        <v>-4</v>
      </c>
      <c r="BG7" s="2" t="str">
        <f t="shared" si="20"/>
        <v>Pass</v>
      </c>
      <c r="BH7" s="12">
        <v>-10</v>
      </c>
      <c r="BI7" s="10">
        <v>-7</v>
      </c>
      <c r="BJ7" s="2">
        <f t="shared" si="21"/>
        <v>3</v>
      </c>
      <c r="BK7" s="2" t="s">
        <v>94</v>
      </c>
      <c r="BL7" s="10">
        <v>-7</v>
      </c>
      <c r="BM7" s="2">
        <f t="shared" si="26"/>
        <v>3</v>
      </c>
      <c r="BN7" s="2" t="s">
        <v>94</v>
      </c>
      <c r="BO7" s="10">
        <v>-7</v>
      </c>
      <c r="BP7" s="2">
        <f t="shared" ref="BP7:BP17" si="33">BO7-BH7</f>
        <v>3</v>
      </c>
      <c r="BQ7" s="2" t="s">
        <v>94</v>
      </c>
      <c r="BR7" s="10">
        <v>-7</v>
      </c>
      <c r="BS7" s="2">
        <f t="shared" ref="BS7:BS17" si="34">BR7-BH7</f>
        <v>3</v>
      </c>
      <c r="BT7" s="2" t="s">
        <v>94</v>
      </c>
    </row>
    <row r="8" spans="1:72" ht="13.5" customHeight="1">
      <c r="A8" s="65"/>
      <c r="B8" s="4">
        <v>2427</v>
      </c>
      <c r="C8" s="12">
        <v>23</v>
      </c>
      <c r="D8" s="10">
        <v>22.646999999999998</v>
      </c>
      <c r="E8" s="2">
        <f t="shared" si="0"/>
        <v>-0.35300000000000153</v>
      </c>
      <c r="F8" s="2" t="str">
        <f t="shared" si="1"/>
        <v>Pass</v>
      </c>
      <c r="G8" s="10">
        <v>22.786000000000001</v>
      </c>
      <c r="H8" s="2">
        <f t="shared" si="2"/>
        <v>-0.21399999999999864</v>
      </c>
      <c r="I8" s="2" t="str">
        <f t="shared" si="3"/>
        <v>Pass</v>
      </c>
      <c r="J8" s="10">
        <v>22.789000000000001</v>
      </c>
      <c r="K8" s="2">
        <f t="shared" si="27"/>
        <v>-0.21099999999999852</v>
      </c>
      <c r="L8" s="2" t="str">
        <f t="shared" si="4"/>
        <v>Pass</v>
      </c>
      <c r="M8" s="10">
        <v>22.876000000000001</v>
      </c>
      <c r="N8" s="2">
        <f t="shared" si="28"/>
        <v>-0.12399999999999878</v>
      </c>
      <c r="O8" s="2" t="str">
        <f t="shared" si="5"/>
        <v>Pass</v>
      </c>
      <c r="P8" s="1">
        <v>-10</v>
      </c>
      <c r="Q8" s="10">
        <v>-19.445</v>
      </c>
      <c r="R8" s="2">
        <f t="shared" si="6"/>
        <v>-9.4450000000000003</v>
      </c>
      <c r="S8" s="2" t="str">
        <f t="shared" si="22"/>
        <v>Pass</v>
      </c>
      <c r="T8" s="10">
        <v>-19.79</v>
      </c>
      <c r="U8" s="2">
        <f t="shared" si="7"/>
        <v>-9.7899999999999991</v>
      </c>
      <c r="V8" s="2" t="str">
        <f t="shared" si="23"/>
        <v>Pass</v>
      </c>
      <c r="W8" s="10">
        <v>-19.725000000000001</v>
      </c>
      <c r="X8" s="2">
        <f t="shared" si="29"/>
        <v>-9.7250000000000014</v>
      </c>
      <c r="Y8" s="2" t="str">
        <f t="shared" si="24"/>
        <v>Pass</v>
      </c>
      <c r="Z8" s="10">
        <v>-18.952000000000002</v>
      </c>
      <c r="AA8" s="2">
        <f t="shared" si="30"/>
        <v>-8.9520000000000017</v>
      </c>
      <c r="AB8" s="2" t="str">
        <f t="shared" si="25"/>
        <v>Pass</v>
      </c>
      <c r="AC8" s="1" t="s">
        <v>16</v>
      </c>
      <c r="AD8" s="11">
        <v>-1.556</v>
      </c>
      <c r="AE8" s="2" t="str">
        <f t="shared" si="8"/>
        <v>Pass</v>
      </c>
      <c r="AF8" s="11">
        <v>-1.48</v>
      </c>
      <c r="AG8" s="2" t="str">
        <f t="shared" si="9"/>
        <v>Pass</v>
      </c>
      <c r="AH8" s="11">
        <v>-1.323</v>
      </c>
      <c r="AI8" s="2" t="str">
        <f t="shared" si="10"/>
        <v>Pass</v>
      </c>
      <c r="AJ8" s="11">
        <v>-1.994</v>
      </c>
      <c r="AK8" s="2" t="str">
        <f t="shared" si="11"/>
        <v>Pass</v>
      </c>
      <c r="AL8" s="1">
        <v>0</v>
      </c>
      <c r="AM8" s="11">
        <v>0</v>
      </c>
      <c r="AN8" s="2" t="s">
        <v>93</v>
      </c>
      <c r="AO8" s="11">
        <v>0</v>
      </c>
      <c r="AP8" s="2" t="str">
        <f t="shared" si="12"/>
        <v>Pass</v>
      </c>
      <c r="AQ8" s="11">
        <v>0</v>
      </c>
      <c r="AR8" s="2" t="str">
        <f t="shared" si="13"/>
        <v>Pass</v>
      </c>
      <c r="AS8" s="11">
        <v>0</v>
      </c>
      <c r="AT8" s="2" t="str">
        <f t="shared" si="14"/>
        <v>Pass</v>
      </c>
      <c r="AU8" s="12">
        <v>-96</v>
      </c>
      <c r="AV8" s="10">
        <v>-99.5</v>
      </c>
      <c r="AW8" s="2">
        <f t="shared" si="15"/>
        <v>-3.5</v>
      </c>
      <c r="AX8" s="2" t="str">
        <f t="shared" si="16"/>
        <v>Pass</v>
      </c>
      <c r="AY8" s="10">
        <v>-100</v>
      </c>
      <c r="AZ8" s="2">
        <f t="shared" si="17"/>
        <v>-4</v>
      </c>
      <c r="BA8" s="2" t="str">
        <f t="shared" si="18"/>
        <v>Pass</v>
      </c>
      <c r="BB8" s="10">
        <v>-99.5</v>
      </c>
      <c r="BC8" s="2">
        <f t="shared" si="31"/>
        <v>-3.5</v>
      </c>
      <c r="BD8" s="2" t="str">
        <f t="shared" si="19"/>
        <v>Pass</v>
      </c>
      <c r="BE8" s="10">
        <v>-100</v>
      </c>
      <c r="BF8" s="2">
        <f t="shared" si="32"/>
        <v>-4</v>
      </c>
      <c r="BG8" s="2" t="str">
        <f t="shared" si="20"/>
        <v>Pass</v>
      </c>
      <c r="BH8" s="12">
        <v>-10</v>
      </c>
      <c r="BI8" s="10">
        <v>-7</v>
      </c>
      <c r="BJ8" s="2">
        <f t="shared" si="21"/>
        <v>3</v>
      </c>
      <c r="BK8" s="2" t="s">
        <v>94</v>
      </c>
      <c r="BL8" s="10">
        <v>-7</v>
      </c>
      <c r="BM8" s="2">
        <f t="shared" si="26"/>
        <v>3</v>
      </c>
      <c r="BN8" s="2" t="s">
        <v>94</v>
      </c>
      <c r="BO8" s="10">
        <v>-7</v>
      </c>
      <c r="BP8" s="2">
        <f t="shared" si="33"/>
        <v>3</v>
      </c>
      <c r="BQ8" s="2" t="s">
        <v>94</v>
      </c>
      <c r="BR8" s="10">
        <v>-7</v>
      </c>
      <c r="BS8" s="2">
        <f t="shared" si="34"/>
        <v>3</v>
      </c>
      <c r="BT8" s="2" t="s">
        <v>94</v>
      </c>
    </row>
    <row r="9" spans="1:72" ht="13.5" customHeight="1">
      <c r="A9" s="65"/>
      <c r="B9" s="4">
        <v>2432</v>
      </c>
      <c r="C9" s="12">
        <v>23</v>
      </c>
      <c r="D9" s="10">
        <v>22.687000000000001</v>
      </c>
      <c r="E9" s="2">
        <f t="shared" si="0"/>
        <v>-0.31299999999999883</v>
      </c>
      <c r="F9" s="2" t="str">
        <f t="shared" si="1"/>
        <v>Pass</v>
      </c>
      <c r="G9" s="10">
        <v>22.744</v>
      </c>
      <c r="H9" s="2">
        <f t="shared" si="2"/>
        <v>-0.25600000000000023</v>
      </c>
      <c r="I9" s="2" t="str">
        <f t="shared" si="3"/>
        <v>Pass</v>
      </c>
      <c r="J9" s="10">
        <v>22.766999999999999</v>
      </c>
      <c r="K9" s="2">
        <f t="shared" si="27"/>
        <v>-0.23300000000000054</v>
      </c>
      <c r="L9" s="2" t="str">
        <f t="shared" si="4"/>
        <v>Pass</v>
      </c>
      <c r="M9" s="10">
        <v>22.876999999999999</v>
      </c>
      <c r="N9" s="2">
        <f t="shared" si="28"/>
        <v>-0.12300000000000111</v>
      </c>
      <c r="O9" s="2" t="str">
        <f t="shared" si="5"/>
        <v>Pass</v>
      </c>
      <c r="P9" s="1">
        <v>-10</v>
      </c>
      <c r="Q9" s="10">
        <v>-19.306999999999999</v>
      </c>
      <c r="R9" s="2">
        <f t="shared" si="6"/>
        <v>-9.3069999999999986</v>
      </c>
      <c r="S9" s="2" t="str">
        <f t="shared" si="22"/>
        <v>Pass</v>
      </c>
      <c r="T9" s="10">
        <v>-20.001999999999999</v>
      </c>
      <c r="U9" s="2">
        <f t="shared" si="7"/>
        <v>-10.001999999999999</v>
      </c>
      <c r="V9" s="2" t="str">
        <f t="shared" si="23"/>
        <v>Pass</v>
      </c>
      <c r="W9" s="10">
        <v>-19.446000000000002</v>
      </c>
      <c r="X9" s="2">
        <f t="shared" si="29"/>
        <v>-9.4460000000000015</v>
      </c>
      <c r="Y9" s="2" t="str">
        <f t="shared" si="24"/>
        <v>Pass</v>
      </c>
      <c r="Z9" s="10">
        <v>-18.917999999999999</v>
      </c>
      <c r="AA9" s="2">
        <f t="shared" si="30"/>
        <v>-8.9179999999999993</v>
      </c>
      <c r="AB9" s="2" t="str">
        <f t="shared" si="25"/>
        <v>Pass</v>
      </c>
      <c r="AC9" s="1" t="s">
        <v>16</v>
      </c>
      <c r="AD9" s="11">
        <v>-1.9390000000000001</v>
      </c>
      <c r="AE9" s="2" t="str">
        <f t="shared" si="8"/>
        <v>Pass</v>
      </c>
      <c r="AF9" s="11">
        <v>-1.6819999999999999</v>
      </c>
      <c r="AG9" s="2" t="str">
        <f t="shared" si="9"/>
        <v>Pass</v>
      </c>
      <c r="AH9" s="11">
        <v>-2.5609999999999999</v>
      </c>
      <c r="AI9" s="2" t="str">
        <f t="shared" si="10"/>
        <v>Pass</v>
      </c>
      <c r="AJ9" s="11">
        <v>-1.982</v>
      </c>
      <c r="AK9" s="2" t="str">
        <f t="shared" si="11"/>
        <v>Pass</v>
      </c>
      <c r="AL9" s="1">
        <v>0</v>
      </c>
      <c r="AM9" s="11">
        <v>0</v>
      </c>
      <c r="AN9" s="2" t="s">
        <v>93</v>
      </c>
      <c r="AO9" s="11">
        <v>0</v>
      </c>
      <c r="AP9" s="2" t="str">
        <f t="shared" si="12"/>
        <v>Pass</v>
      </c>
      <c r="AQ9" s="11">
        <v>0</v>
      </c>
      <c r="AR9" s="2" t="str">
        <f t="shared" si="13"/>
        <v>Pass</v>
      </c>
      <c r="AS9" s="11">
        <v>0</v>
      </c>
      <c r="AT9" s="2" t="str">
        <f t="shared" si="14"/>
        <v>Pass</v>
      </c>
      <c r="AU9" s="12">
        <v>-96</v>
      </c>
      <c r="AV9" s="10">
        <v>-99</v>
      </c>
      <c r="AW9" s="2">
        <f t="shared" si="15"/>
        <v>-3</v>
      </c>
      <c r="AX9" s="2" t="str">
        <f t="shared" si="16"/>
        <v>Pass</v>
      </c>
      <c r="AY9" s="10">
        <v>-98.5</v>
      </c>
      <c r="AZ9" s="2">
        <f t="shared" si="17"/>
        <v>-2.5</v>
      </c>
      <c r="BA9" s="2" t="str">
        <f t="shared" si="18"/>
        <v>Pass</v>
      </c>
      <c r="BB9" s="10">
        <v>-98.5</v>
      </c>
      <c r="BC9" s="2">
        <f t="shared" si="31"/>
        <v>-2.5</v>
      </c>
      <c r="BD9" s="2" t="str">
        <f t="shared" si="19"/>
        <v>Pass</v>
      </c>
      <c r="BE9" s="10">
        <v>-99</v>
      </c>
      <c r="BF9" s="2">
        <f t="shared" si="32"/>
        <v>-3</v>
      </c>
      <c r="BG9" s="2" t="str">
        <f t="shared" si="20"/>
        <v>Pass</v>
      </c>
      <c r="BH9" s="12">
        <v>-10</v>
      </c>
      <c r="BI9" s="10">
        <v>-7</v>
      </c>
      <c r="BJ9" s="2">
        <f t="shared" si="21"/>
        <v>3</v>
      </c>
      <c r="BK9" s="2" t="s">
        <v>94</v>
      </c>
      <c r="BL9" s="10">
        <v>-7</v>
      </c>
      <c r="BM9" s="2">
        <f t="shared" si="26"/>
        <v>3</v>
      </c>
      <c r="BN9" s="2" t="s">
        <v>94</v>
      </c>
      <c r="BO9" s="10">
        <v>-7</v>
      </c>
      <c r="BP9" s="2">
        <f t="shared" si="33"/>
        <v>3</v>
      </c>
      <c r="BQ9" s="2" t="s">
        <v>94</v>
      </c>
      <c r="BR9" s="10">
        <v>-7</v>
      </c>
      <c r="BS9" s="2">
        <f t="shared" si="34"/>
        <v>3</v>
      </c>
      <c r="BT9" s="2" t="s">
        <v>94</v>
      </c>
    </row>
    <row r="10" spans="1:72" ht="13.5" customHeight="1">
      <c r="A10" s="65"/>
      <c r="B10" s="4">
        <v>2437</v>
      </c>
      <c r="C10" s="12">
        <v>23</v>
      </c>
      <c r="D10" s="10">
        <v>22.739000000000001</v>
      </c>
      <c r="E10" s="2">
        <f t="shared" si="0"/>
        <v>-0.26099999999999923</v>
      </c>
      <c r="F10" s="2" t="str">
        <f t="shared" si="1"/>
        <v>Pass</v>
      </c>
      <c r="G10" s="10">
        <v>22.846</v>
      </c>
      <c r="H10" s="2">
        <f t="shared" si="2"/>
        <v>-0.15399999999999991</v>
      </c>
      <c r="I10" s="2" t="str">
        <f t="shared" si="3"/>
        <v>Pass</v>
      </c>
      <c r="J10" s="10">
        <v>22.853000000000002</v>
      </c>
      <c r="K10" s="2">
        <f t="shared" si="27"/>
        <v>-0.14699999999999847</v>
      </c>
      <c r="L10" s="2" t="str">
        <f t="shared" si="4"/>
        <v>Pass</v>
      </c>
      <c r="M10" s="10">
        <v>22.902000000000001</v>
      </c>
      <c r="N10" s="2">
        <f t="shared" si="28"/>
        <v>-9.7999999999998977E-2</v>
      </c>
      <c r="O10" s="2" t="str">
        <f t="shared" si="5"/>
        <v>Pass</v>
      </c>
      <c r="P10" s="1">
        <v>-10</v>
      </c>
      <c r="Q10" s="10">
        <v>-18.472999999999999</v>
      </c>
      <c r="R10" s="2">
        <f t="shared" si="6"/>
        <v>-8.472999999999999</v>
      </c>
      <c r="S10" s="2" t="str">
        <f t="shared" si="22"/>
        <v>Pass</v>
      </c>
      <c r="T10" s="10">
        <v>-18.841000000000001</v>
      </c>
      <c r="U10" s="2">
        <f t="shared" si="7"/>
        <v>-8.8410000000000011</v>
      </c>
      <c r="V10" s="2" t="str">
        <f t="shared" si="23"/>
        <v>Pass</v>
      </c>
      <c r="W10" s="10">
        <v>-18.312999999999999</v>
      </c>
      <c r="X10" s="2">
        <f t="shared" si="29"/>
        <v>-8.3129999999999988</v>
      </c>
      <c r="Y10" s="2" t="str">
        <f t="shared" si="24"/>
        <v>Pass</v>
      </c>
      <c r="Z10" s="10">
        <v>-18.465</v>
      </c>
      <c r="AA10" s="2">
        <f t="shared" si="30"/>
        <v>-8.4649999999999999</v>
      </c>
      <c r="AB10" s="2" t="str">
        <f t="shared" si="25"/>
        <v>Pass</v>
      </c>
      <c r="AC10" s="1" t="s">
        <v>16</v>
      </c>
      <c r="AD10" s="11">
        <v>-3.7149999999999999</v>
      </c>
      <c r="AE10" s="2" t="str">
        <f t="shared" si="8"/>
        <v>Pass</v>
      </c>
      <c r="AF10" s="11">
        <v>-3.625</v>
      </c>
      <c r="AG10" s="2" t="str">
        <f t="shared" si="9"/>
        <v>Pass</v>
      </c>
      <c r="AH10" s="11">
        <v>-3.9079999999999999</v>
      </c>
      <c r="AI10" s="2" t="str">
        <f t="shared" si="10"/>
        <v>Pass</v>
      </c>
      <c r="AJ10" s="11">
        <v>-3.6520000000000001</v>
      </c>
      <c r="AK10" s="2" t="str">
        <f t="shared" si="11"/>
        <v>Pass</v>
      </c>
      <c r="AL10" s="1">
        <v>0</v>
      </c>
      <c r="AM10" s="11">
        <v>0</v>
      </c>
      <c r="AN10" s="2" t="s">
        <v>93</v>
      </c>
      <c r="AO10" s="11">
        <v>0</v>
      </c>
      <c r="AP10" s="2" t="str">
        <f t="shared" si="12"/>
        <v>Pass</v>
      </c>
      <c r="AQ10" s="11">
        <v>0</v>
      </c>
      <c r="AR10" s="2" t="str">
        <f t="shared" si="13"/>
        <v>Pass</v>
      </c>
      <c r="AS10" s="11">
        <v>0</v>
      </c>
      <c r="AT10" s="2" t="str">
        <f t="shared" si="14"/>
        <v>Pass</v>
      </c>
      <c r="AU10" s="12">
        <v>-96</v>
      </c>
      <c r="AV10" s="10">
        <v>-99.5</v>
      </c>
      <c r="AW10" s="2">
        <f t="shared" si="15"/>
        <v>-3.5</v>
      </c>
      <c r="AX10" s="2" t="str">
        <f t="shared" si="16"/>
        <v>Pass</v>
      </c>
      <c r="AY10" s="10">
        <v>-99.5</v>
      </c>
      <c r="AZ10" s="2">
        <f t="shared" si="17"/>
        <v>-3.5</v>
      </c>
      <c r="BA10" s="2" t="str">
        <f t="shared" si="18"/>
        <v>Pass</v>
      </c>
      <c r="BB10" s="10">
        <v>-99.5</v>
      </c>
      <c r="BC10" s="2">
        <f t="shared" si="31"/>
        <v>-3.5</v>
      </c>
      <c r="BD10" s="2" t="str">
        <f t="shared" si="19"/>
        <v>Pass</v>
      </c>
      <c r="BE10" s="10">
        <v>-100</v>
      </c>
      <c r="BF10" s="2">
        <f t="shared" si="32"/>
        <v>-4</v>
      </c>
      <c r="BG10" s="2" t="str">
        <f t="shared" si="20"/>
        <v>Pass</v>
      </c>
      <c r="BH10" s="12">
        <v>-10</v>
      </c>
      <c r="BI10" s="10">
        <v>-7</v>
      </c>
      <c r="BJ10" s="2">
        <f t="shared" si="21"/>
        <v>3</v>
      </c>
      <c r="BK10" s="2" t="s">
        <v>94</v>
      </c>
      <c r="BL10" s="10">
        <v>-7</v>
      </c>
      <c r="BM10" s="2">
        <f t="shared" si="26"/>
        <v>3</v>
      </c>
      <c r="BN10" s="2" t="s">
        <v>94</v>
      </c>
      <c r="BO10" s="10">
        <v>-7</v>
      </c>
      <c r="BP10" s="2">
        <f t="shared" si="33"/>
        <v>3</v>
      </c>
      <c r="BQ10" s="2" t="s">
        <v>94</v>
      </c>
      <c r="BR10" s="10">
        <v>-7</v>
      </c>
      <c r="BS10" s="2">
        <f t="shared" si="34"/>
        <v>3</v>
      </c>
      <c r="BT10" s="2" t="s">
        <v>94</v>
      </c>
    </row>
    <row r="11" spans="1:72">
      <c r="A11" s="65"/>
      <c r="B11" s="4">
        <v>2442</v>
      </c>
      <c r="C11" s="12">
        <v>23</v>
      </c>
      <c r="D11" s="10">
        <v>23.015000000000001</v>
      </c>
      <c r="E11" s="2">
        <f t="shared" si="0"/>
        <v>1.5000000000000568E-2</v>
      </c>
      <c r="F11" s="2" t="str">
        <f t="shared" si="1"/>
        <v>Pass</v>
      </c>
      <c r="G11" s="10">
        <v>23</v>
      </c>
      <c r="H11" s="2">
        <f t="shared" si="2"/>
        <v>0</v>
      </c>
      <c r="I11" s="2" t="str">
        <f t="shared" si="3"/>
        <v>Pass</v>
      </c>
      <c r="J11" s="10">
        <v>23.079000000000001</v>
      </c>
      <c r="K11" s="2">
        <f t="shared" si="27"/>
        <v>7.9000000000000625E-2</v>
      </c>
      <c r="L11" s="2" t="str">
        <f t="shared" si="4"/>
        <v>Pass</v>
      </c>
      <c r="M11" s="10">
        <v>22.920999999999999</v>
      </c>
      <c r="N11" s="2">
        <f t="shared" si="28"/>
        <v>-7.9000000000000625E-2</v>
      </c>
      <c r="O11" s="2" t="str">
        <f t="shared" si="5"/>
        <v>Pass</v>
      </c>
      <c r="P11" s="1">
        <v>-10</v>
      </c>
      <c r="Q11" s="10">
        <v>-19.588999999999999</v>
      </c>
      <c r="R11" s="2">
        <f t="shared" si="6"/>
        <v>-9.5889999999999986</v>
      </c>
      <c r="S11" s="2" t="str">
        <f t="shared" si="22"/>
        <v>Pass</v>
      </c>
      <c r="T11" s="10">
        <v>-19.856000000000002</v>
      </c>
      <c r="U11" s="2">
        <f t="shared" si="7"/>
        <v>-9.8560000000000016</v>
      </c>
      <c r="V11" s="2" t="str">
        <f t="shared" si="23"/>
        <v>Pass</v>
      </c>
      <c r="W11" s="10">
        <v>-19.363</v>
      </c>
      <c r="X11" s="2">
        <f t="shared" si="29"/>
        <v>-9.3629999999999995</v>
      </c>
      <c r="Y11" s="2" t="str">
        <f t="shared" si="24"/>
        <v>Pass</v>
      </c>
      <c r="Z11" s="10">
        <v>-19.620999999999999</v>
      </c>
      <c r="AA11" s="2">
        <f t="shared" si="30"/>
        <v>-9.6209999999999987</v>
      </c>
      <c r="AB11" s="2" t="str">
        <f t="shared" si="25"/>
        <v>Pass</v>
      </c>
      <c r="AC11" s="1" t="s">
        <v>16</v>
      </c>
      <c r="AD11" s="11">
        <v>-1.234</v>
      </c>
      <c r="AE11" s="2" t="str">
        <f t="shared" si="8"/>
        <v>Pass</v>
      </c>
      <c r="AF11" s="11">
        <v>-0.77800000000000002</v>
      </c>
      <c r="AG11" s="2" t="str">
        <f t="shared" si="9"/>
        <v>Pass</v>
      </c>
      <c r="AH11" s="11">
        <v>-0.77200000000000002</v>
      </c>
      <c r="AI11" s="2" t="str">
        <f t="shared" si="10"/>
        <v>Pass</v>
      </c>
      <c r="AJ11" s="11">
        <v>-1.2390000000000001</v>
      </c>
      <c r="AK11" s="2" t="str">
        <f t="shared" si="11"/>
        <v>Pass</v>
      </c>
      <c r="AL11" s="1">
        <v>0</v>
      </c>
      <c r="AM11" s="11">
        <v>0</v>
      </c>
      <c r="AN11" s="2" t="s">
        <v>93</v>
      </c>
      <c r="AO11" s="11">
        <v>0</v>
      </c>
      <c r="AP11" s="2" t="str">
        <f t="shared" si="12"/>
        <v>Pass</v>
      </c>
      <c r="AQ11" s="11">
        <v>0</v>
      </c>
      <c r="AR11" s="2" t="str">
        <f t="shared" si="13"/>
        <v>Pass</v>
      </c>
      <c r="AS11" s="11">
        <v>0</v>
      </c>
      <c r="AT11" s="2" t="str">
        <f t="shared" si="14"/>
        <v>Pass</v>
      </c>
      <c r="AU11" s="12">
        <v>-96</v>
      </c>
      <c r="AV11" s="10">
        <v>-99.5</v>
      </c>
      <c r="AW11" s="2">
        <f t="shared" si="15"/>
        <v>-3.5</v>
      </c>
      <c r="AX11" s="2" t="str">
        <f t="shared" si="16"/>
        <v>Pass</v>
      </c>
      <c r="AY11" s="10">
        <v>-99.5</v>
      </c>
      <c r="AZ11" s="2">
        <f t="shared" si="17"/>
        <v>-3.5</v>
      </c>
      <c r="BA11" s="2" t="str">
        <f t="shared" si="18"/>
        <v>Pass</v>
      </c>
      <c r="BB11" s="10">
        <v>-99.5</v>
      </c>
      <c r="BC11" s="2">
        <f t="shared" si="31"/>
        <v>-3.5</v>
      </c>
      <c r="BD11" s="2" t="str">
        <f t="shared" si="19"/>
        <v>Pass</v>
      </c>
      <c r="BE11" s="10">
        <v>-100</v>
      </c>
      <c r="BF11" s="2">
        <f t="shared" si="32"/>
        <v>-4</v>
      </c>
      <c r="BG11" s="2" t="str">
        <f t="shared" si="20"/>
        <v>Pass</v>
      </c>
      <c r="BH11" s="12">
        <v>-10</v>
      </c>
      <c r="BI11" s="10">
        <v>-7</v>
      </c>
      <c r="BJ11" s="2">
        <f t="shared" si="21"/>
        <v>3</v>
      </c>
      <c r="BK11" s="2" t="s">
        <v>94</v>
      </c>
      <c r="BL11" s="10">
        <v>-7</v>
      </c>
      <c r="BM11" s="2">
        <f t="shared" si="26"/>
        <v>3</v>
      </c>
      <c r="BN11" s="2" t="s">
        <v>94</v>
      </c>
      <c r="BO11" s="10">
        <v>-7</v>
      </c>
      <c r="BP11" s="2">
        <f t="shared" si="33"/>
        <v>3</v>
      </c>
      <c r="BQ11" s="2" t="s">
        <v>94</v>
      </c>
      <c r="BR11" s="10">
        <v>-7</v>
      </c>
      <c r="BS11" s="2">
        <f t="shared" si="34"/>
        <v>3</v>
      </c>
      <c r="BT11" s="2" t="s">
        <v>94</v>
      </c>
    </row>
    <row r="12" spans="1:72">
      <c r="A12" s="65"/>
      <c r="B12" s="4">
        <v>2447</v>
      </c>
      <c r="C12" s="12">
        <v>23</v>
      </c>
      <c r="D12" s="10">
        <v>23.11</v>
      </c>
      <c r="E12" s="2">
        <f t="shared" si="0"/>
        <v>0.10999999999999943</v>
      </c>
      <c r="F12" s="2" t="str">
        <f t="shared" si="1"/>
        <v>Pass</v>
      </c>
      <c r="G12" s="10">
        <v>23.065000000000001</v>
      </c>
      <c r="H12" s="2">
        <f t="shared" si="2"/>
        <v>6.5000000000001279E-2</v>
      </c>
      <c r="I12" s="2" t="str">
        <f t="shared" si="3"/>
        <v>Pass</v>
      </c>
      <c r="J12" s="10">
        <v>23.152000000000001</v>
      </c>
      <c r="K12" s="2">
        <f t="shared" si="27"/>
        <v>0.15200000000000102</v>
      </c>
      <c r="L12" s="2" t="str">
        <f t="shared" si="4"/>
        <v>Pass</v>
      </c>
      <c r="M12" s="10">
        <v>23.01</v>
      </c>
      <c r="N12" s="2">
        <f t="shared" si="28"/>
        <v>1.0000000000001563E-2</v>
      </c>
      <c r="O12" s="2" t="str">
        <f t="shared" si="5"/>
        <v>Pass</v>
      </c>
      <c r="P12" s="1">
        <v>-10</v>
      </c>
      <c r="Q12" s="10">
        <v>-18.75</v>
      </c>
      <c r="R12" s="2">
        <f t="shared" si="6"/>
        <v>-8.75</v>
      </c>
      <c r="S12" s="2" t="str">
        <f t="shared" si="22"/>
        <v>Pass</v>
      </c>
      <c r="T12" s="10">
        <v>-18.451000000000001</v>
      </c>
      <c r="U12" s="2">
        <f t="shared" si="7"/>
        <v>-8.4510000000000005</v>
      </c>
      <c r="V12" s="2" t="str">
        <f t="shared" si="23"/>
        <v>Pass</v>
      </c>
      <c r="W12" s="10">
        <v>-18.391999999999999</v>
      </c>
      <c r="X12" s="2">
        <f t="shared" si="29"/>
        <v>-8.3919999999999995</v>
      </c>
      <c r="Y12" s="2" t="str">
        <f t="shared" si="24"/>
        <v>Pass</v>
      </c>
      <c r="Z12" s="10">
        <v>-18.850999999999999</v>
      </c>
      <c r="AA12" s="2">
        <f t="shared" si="30"/>
        <v>-8.8509999999999991</v>
      </c>
      <c r="AB12" s="2" t="str">
        <f t="shared" si="25"/>
        <v>Pass</v>
      </c>
      <c r="AC12" s="1" t="s">
        <v>16</v>
      </c>
      <c r="AD12" s="11">
        <v>-3.1960000000000002</v>
      </c>
      <c r="AE12" s="2" t="str">
        <f t="shared" si="8"/>
        <v>Pass</v>
      </c>
      <c r="AF12" s="11">
        <v>-4.2460000000000004</v>
      </c>
      <c r="AG12" s="2" t="str">
        <f t="shared" si="9"/>
        <v>Pass</v>
      </c>
      <c r="AH12" s="11">
        <v>-4.0730000000000004</v>
      </c>
      <c r="AI12" s="2" t="str">
        <f t="shared" si="10"/>
        <v>Pass</v>
      </c>
      <c r="AJ12" s="11">
        <v>-3.7549999999999999</v>
      </c>
      <c r="AK12" s="2" t="str">
        <f t="shared" si="11"/>
        <v>Pass</v>
      </c>
      <c r="AL12" s="1">
        <v>0</v>
      </c>
      <c r="AM12" s="11">
        <v>0</v>
      </c>
      <c r="AN12" s="2" t="s">
        <v>93</v>
      </c>
      <c r="AO12" s="11">
        <v>0</v>
      </c>
      <c r="AP12" s="2" t="str">
        <f t="shared" si="12"/>
        <v>Pass</v>
      </c>
      <c r="AQ12" s="11">
        <v>0</v>
      </c>
      <c r="AR12" s="2" t="str">
        <f t="shared" si="13"/>
        <v>Pass</v>
      </c>
      <c r="AS12" s="11">
        <v>0</v>
      </c>
      <c r="AT12" s="2" t="str">
        <f t="shared" si="14"/>
        <v>Pass</v>
      </c>
      <c r="AU12" s="12">
        <v>-96</v>
      </c>
      <c r="AV12" s="10">
        <v>-99</v>
      </c>
      <c r="AW12" s="2">
        <f t="shared" si="15"/>
        <v>-3</v>
      </c>
      <c r="AX12" s="2" t="str">
        <f t="shared" si="16"/>
        <v>Pass</v>
      </c>
      <c r="AY12" s="10">
        <v>-99.5</v>
      </c>
      <c r="AZ12" s="2">
        <f t="shared" si="17"/>
        <v>-3.5</v>
      </c>
      <c r="BA12" s="2" t="str">
        <f t="shared" si="18"/>
        <v>Pass</v>
      </c>
      <c r="BB12" s="10">
        <v>-99.5</v>
      </c>
      <c r="BC12" s="2">
        <f t="shared" si="31"/>
        <v>-3.5</v>
      </c>
      <c r="BD12" s="2" t="str">
        <f t="shared" si="19"/>
        <v>Pass</v>
      </c>
      <c r="BE12" s="10">
        <v>-99</v>
      </c>
      <c r="BF12" s="2">
        <f t="shared" si="32"/>
        <v>-3</v>
      </c>
      <c r="BG12" s="2" t="str">
        <f t="shared" si="20"/>
        <v>Pass</v>
      </c>
      <c r="BH12" s="12">
        <v>-10</v>
      </c>
      <c r="BI12" s="10">
        <v>-7</v>
      </c>
      <c r="BJ12" s="2">
        <f t="shared" si="21"/>
        <v>3</v>
      </c>
      <c r="BK12" s="2" t="s">
        <v>94</v>
      </c>
      <c r="BL12" s="10">
        <v>-7</v>
      </c>
      <c r="BM12" s="2">
        <f t="shared" si="26"/>
        <v>3</v>
      </c>
      <c r="BN12" s="2" t="s">
        <v>94</v>
      </c>
      <c r="BO12" s="10">
        <v>-7</v>
      </c>
      <c r="BP12" s="2">
        <f t="shared" si="33"/>
        <v>3</v>
      </c>
      <c r="BQ12" s="2" t="s">
        <v>94</v>
      </c>
      <c r="BR12" s="10">
        <v>-7</v>
      </c>
      <c r="BS12" s="2">
        <f t="shared" si="34"/>
        <v>3</v>
      </c>
      <c r="BT12" s="2" t="s">
        <v>94</v>
      </c>
    </row>
    <row r="13" spans="1:72" ht="13.5" customHeight="1">
      <c r="A13" s="65"/>
      <c r="B13" s="4">
        <v>2452</v>
      </c>
      <c r="C13" s="12">
        <v>23</v>
      </c>
      <c r="D13" s="10">
        <v>23.119</v>
      </c>
      <c r="E13" s="2">
        <f t="shared" si="0"/>
        <v>0.11899999999999977</v>
      </c>
      <c r="F13" s="2" t="str">
        <f t="shared" si="1"/>
        <v>Pass</v>
      </c>
      <c r="G13" s="10">
        <v>23.081</v>
      </c>
      <c r="H13" s="2">
        <f t="shared" si="2"/>
        <v>8.0999999999999517E-2</v>
      </c>
      <c r="I13" s="2" t="str">
        <f t="shared" si="3"/>
        <v>Pass</v>
      </c>
      <c r="J13" s="10">
        <v>23.209</v>
      </c>
      <c r="K13" s="2">
        <f t="shared" si="27"/>
        <v>0.20899999999999963</v>
      </c>
      <c r="L13" s="2" t="str">
        <f t="shared" si="4"/>
        <v>Pass</v>
      </c>
      <c r="M13" s="10">
        <v>23.02</v>
      </c>
      <c r="N13" s="2">
        <f t="shared" si="28"/>
        <v>1.9999999999999574E-2</v>
      </c>
      <c r="O13" s="2" t="str">
        <f t="shared" si="5"/>
        <v>Pass</v>
      </c>
      <c r="P13" s="1">
        <v>-10</v>
      </c>
      <c r="Q13" s="10">
        <v>-20.169</v>
      </c>
      <c r="R13" s="2">
        <f t="shared" si="6"/>
        <v>-10.169</v>
      </c>
      <c r="S13" s="2" t="str">
        <f t="shared" si="22"/>
        <v>Pass</v>
      </c>
      <c r="T13" s="10">
        <v>-19.356999999999999</v>
      </c>
      <c r="U13" s="2">
        <f t="shared" si="7"/>
        <v>-9.3569999999999993</v>
      </c>
      <c r="V13" s="2" t="str">
        <f t="shared" si="23"/>
        <v>Pass</v>
      </c>
      <c r="W13" s="10">
        <v>-19.451000000000001</v>
      </c>
      <c r="X13" s="2">
        <f t="shared" si="29"/>
        <v>-9.4510000000000005</v>
      </c>
      <c r="Y13" s="2" t="str">
        <f t="shared" si="24"/>
        <v>Pass</v>
      </c>
      <c r="Z13" s="10">
        <v>-19.867999999999999</v>
      </c>
      <c r="AA13" s="2">
        <f t="shared" si="30"/>
        <v>-9.8679999999999986</v>
      </c>
      <c r="AB13" s="2" t="str">
        <f t="shared" si="25"/>
        <v>Pass</v>
      </c>
      <c r="AC13" s="1" t="s">
        <v>16</v>
      </c>
      <c r="AD13" s="11">
        <v>-2.008</v>
      </c>
      <c r="AE13" s="2" t="str">
        <f t="shared" si="8"/>
        <v>Pass</v>
      </c>
      <c r="AF13" s="11">
        <v>-2.1440000000000001</v>
      </c>
      <c r="AG13" s="2" t="str">
        <f t="shared" si="9"/>
        <v>Pass</v>
      </c>
      <c r="AH13" s="11">
        <v>-2.6859999999999999</v>
      </c>
      <c r="AI13" s="2" t="str">
        <f t="shared" si="10"/>
        <v>Pass</v>
      </c>
      <c r="AJ13" s="11">
        <v>-2.0139999999999998</v>
      </c>
      <c r="AK13" s="2" t="str">
        <f t="shared" si="11"/>
        <v>Pass</v>
      </c>
      <c r="AL13" s="1">
        <v>0</v>
      </c>
      <c r="AM13" s="11">
        <v>0</v>
      </c>
      <c r="AN13" s="2" t="s">
        <v>93</v>
      </c>
      <c r="AO13" s="11">
        <v>0</v>
      </c>
      <c r="AP13" s="2" t="str">
        <f t="shared" si="12"/>
        <v>Pass</v>
      </c>
      <c r="AQ13" s="11">
        <v>0</v>
      </c>
      <c r="AR13" s="2" t="str">
        <f t="shared" si="13"/>
        <v>Pass</v>
      </c>
      <c r="AS13" s="11">
        <v>0</v>
      </c>
      <c r="AT13" s="2" t="str">
        <f t="shared" si="14"/>
        <v>Pass</v>
      </c>
      <c r="AU13" s="12">
        <v>-96</v>
      </c>
      <c r="AV13" s="10">
        <v>-100</v>
      </c>
      <c r="AW13" s="2">
        <f t="shared" si="15"/>
        <v>-4</v>
      </c>
      <c r="AX13" s="2" t="str">
        <f t="shared" si="16"/>
        <v>Pass</v>
      </c>
      <c r="AY13" s="10">
        <v>-100</v>
      </c>
      <c r="AZ13" s="2">
        <f t="shared" si="17"/>
        <v>-4</v>
      </c>
      <c r="BA13" s="2" t="str">
        <f t="shared" si="18"/>
        <v>Pass</v>
      </c>
      <c r="BB13" s="10">
        <v>-100</v>
      </c>
      <c r="BC13" s="2">
        <f t="shared" si="31"/>
        <v>-4</v>
      </c>
      <c r="BD13" s="2" t="str">
        <f t="shared" si="19"/>
        <v>Pass</v>
      </c>
      <c r="BE13" s="10">
        <v>-100</v>
      </c>
      <c r="BF13" s="2">
        <f t="shared" si="32"/>
        <v>-4</v>
      </c>
      <c r="BG13" s="2" t="str">
        <f t="shared" si="20"/>
        <v>Pass</v>
      </c>
      <c r="BH13" s="12">
        <v>-10</v>
      </c>
      <c r="BI13" s="10">
        <v>-7</v>
      </c>
      <c r="BJ13" s="2">
        <f t="shared" si="21"/>
        <v>3</v>
      </c>
      <c r="BK13" s="2" t="s">
        <v>94</v>
      </c>
      <c r="BL13" s="10">
        <v>-7</v>
      </c>
      <c r="BM13" s="2">
        <f t="shared" si="26"/>
        <v>3</v>
      </c>
      <c r="BN13" s="2" t="s">
        <v>94</v>
      </c>
      <c r="BO13" s="10">
        <v>-7</v>
      </c>
      <c r="BP13" s="2">
        <f t="shared" si="33"/>
        <v>3</v>
      </c>
      <c r="BQ13" s="2" t="s">
        <v>94</v>
      </c>
      <c r="BR13" s="10">
        <v>-7</v>
      </c>
      <c r="BS13" s="2">
        <f t="shared" si="34"/>
        <v>3</v>
      </c>
      <c r="BT13" s="2" t="s">
        <v>94</v>
      </c>
    </row>
    <row r="14" spans="1:72" ht="13.5" customHeight="1">
      <c r="A14" s="65"/>
      <c r="B14" s="4">
        <v>2457</v>
      </c>
      <c r="C14" s="12">
        <v>23</v>
      </c>
      <c r="D14" s="10">
        <v>23.009</v>
      </c>
      <c r="E14" s="2">
        <f t="shared" si="0"/>
        <v>9.0000000000003411E-3</v>
      </c>
      <c r="F14" s="2" t="str">
        <f t="shared" si="1"/>
        <v>Pass</v>
      </c>
      <c r="G14" s="10">
        <v>23.082999999999998</v>
      </c>
      <c r="H14" s="2">
        <f t="shared" si="2"/>
        <v>8.2999999999998408E-2</v>
      </c>
      <c r="I14" s="2" t="str">
        <f t="shared" si="3"/>
        <v>Pass</v>
      </c>
      <c r="J14" s="10">
        <v>23.102</v>
      </c>
      <c r="K14" s="2">
        <f t="shared" si="27"/>
        <v>0.10200000000000031</v>
      </c>
      <c r="L14" s="2" t="str">
        <f t="shared" si="4"/>
        <v>Pass</v>
      </c>
      <c r="M14" s="10">
        <v>22.896999999999998</v>
      </c>
      <c r="N14" s="2">
        <f t="shared" si="28"/>
        <v>-0.10300000000000153</v>
      </c>
      <c r="O14" s="2" t="str">
        <f t="shared" si="5"/>
        <v>Pass</v>
      </c>
      <c r="P14" s="1">
        <v>-10</v>
      </c>
      <c r="Q14" s="10">
        <v>-19.033000000000001</v>
      </c>
      <c r="R14" s="2">
        <f t="shared" si="6"/>
        <v>-9.0330000000000013</v>
      </c>
      <c r="S14" s="2" t="str">
        <f t="shared" si="22"/>
        <v>Pass</v>
      </c>
      <c r="T14" s="10">
        <v>-18.291</v>
      </c>
      <c r="U14" s="2">
        <f t="shared" si="7"/>
        <v>-8.2910000000000004</v>
      </c>
      <c r="V14" s="2" t="str">
        <f t="shared" si="23"/>
        <v>Pass</v>
      </c>
      <c r="W14" s="10">
        <v>-18.606000000000002</v>
      </c>
      <c r="X14" s="2">
        <f t="shared" si="29"/>
        <v>-8.6060000000000016</v>
      </c>
      <c r="Y14" s="2" t="str">
        <f t="shared" si="24"/>
        <v>Pass</v>
      </c>
      <c r="Z14" s="10">
        <v>-18.513999999999999</v>
      </c>
      <c r="AA14" s="2">
        <f t="shared" si="30"/>
        <v>-8.5139999999999993</v>
      </c>
      <c r="AB14" s="2" t="str">
        <f t="shared" si="25"/>
        <v>Pass</v>
      </c>
      <c r="AC14" s="1" t="s">
        <v>16</v>
      </c>
      <c r="AD14" s="11">
        <v>-2.5790000000000002</v>
      </c>
      <c r="AE14" s="2" t="str">
        <f t="shared" si="8"/>
        <v>Pass</v>
      </c>
      <c r="AF14" s="11">
        <v>-2.798</v>
      </c>
      <c r="AG14" s="2" t="str">
        <f t="shared" si="9"/>
        <v>Pass</v>
      </c>
      <c r="AH14" s="11">
        <v>-2.8050000000000002</v>
      </c>
      <c r="AI14" s="2" t="str">
        <f t="shared" si="10"/>
        <v>Pass</v>
      </c>
      <c r="AJ14" s="11">
        <v>-2.335</v>
      </c>
      <c r="AK14" s="2" t="str">
        <f t="shared" si="11"/>
        <v>Pass</v>
      </c>
      <c r="AL14" s="1">
        <v>0</v>
      </c>
      <c r="AM14" s="11">
        <v>0</v>
      </c>
      <c r="AN14" s="2" t="s">
        <v>93</v>
      </c>
      <c r="AO14" s="11">
        <v>0</v>
      </c>
      <c r="AP14" s="2" t="str">
        <f t="shared" si="12"/>
        <v>Pass</v>
      </c>
      <c r="AQ14" s="11">
        <v>0</v>
      </c>
      <c r="AR14" s="2" t="str">
        <f t="shared" si="13"/>
        <v>Pass</v>
      </c>
      <c r="AS14" s="11">
        <v>0</v>
      </c>
      <c r="AT14" s="2" t="str">
        <f t="shared" si="14"/>
        <v>Pass</v>
      </c>
      <c r="AU14" s="12">
        <v>-96</v>
      </c>
      <c r="AV14" s="10">
        <v>-99.5</v>
      </c>
      <c r="AW14" s="2">
        <f t="shared" si="15"/>
        <v>-3.5</v>
      </c>
      <c r="AX14" s="2" t="str">
        <f t="shared" si="16"/>
        <v>Pass</v>
      </c>
      <c r="AY14" s="10">
        <v>-99.5</v>
      </c>
      <c r="AZ14" s="2">
        <f t="shared" si="17"/>
        <v>-3.5</v>
      </c>
      <c r="BA14" s="2" t="str">
        <f t="shared" si="18"/>
        <v>Pass</v>
      </c>
      <c r="BB14" s="10">
        <v>-100</v>
      </c>
      <c r="BC14" s="2">
        <f t="shared" si="31"/>
        <v>-4</v>
      </c>
      <c r="BD14" s="2" t="str">
        <f t="shared" si="19"/>
        <v>Pass</v>
      </c>
      <c r="BE14" s="10">
        <v>-100</v>
      </c>
      <c r="BF14" s="2">
        <f t="shared" si="32"/>
        <v>-4</v>
      </c>
      <c r="BG14" s="2" t="str">
        <f t="shared" si="20"/>
        <v>Pass</v>
      </c>
      <c r="BH14" s="12">
        <v>-10</v>
      </c>
      <c r="BI14" s="10">
        <v>-7</v>
      </c>
      <c r="BJ14" s="2">
        <f t="shared" si="21"/>
        <v>3</v>
      </c>
      <c r="BK14" s="2" t="s">
        <v>94</v>
      </c>
      <c r="BL14" s="10">
        <v>-7</v>
      </c>
      <c r="BM14" s="2">
        <f t="shared" si="26"/>
        <v>3</v>
      </c>
      <c r="BN14" s="2" t="s">
        <v>94</v>
      </c>
      <c r="BO14" s="10">
        <v>-7</v>
      </c>
      <c r="BP14" s="2">
        <f t="shared" si="33"/>
        <v>3</v>
      </c>
      <c r="BQ14" s="2" t="s">
        <v>94</v>
      </c>
      <c r="BR14" s="10">
        <v>-7</v>
      </c>
      <c r="BS14" s="2">
        <f t="shared" si="34"/>
        <v>3</v>
      </c>
      <c r="BT14" s="2" t="s">
        <v>94</v>
      </c>
    </row>
    <row r="15" spans="1:72">
      <c r="A15" s="65"/>
      <c r="B15" s="4">
        <v>2462</v>
      </c>
      <c r="C15" s="12">
        <v>23</v>
      </c>
      <c r="D15" s="10">
        <v>22.920999999999999</v>
      </c>
      <c r="E15" s="2">
        <f t="shared" si="0"/>
        <v>-7.9000000000000625E-2</v>
      </c>
      <c r="F15" s="2" t="str">
        <f t="shared" si="1"/>
        <v>Pass</v>
      </c>
      <c r="G15" s="10">
        <v>22.986999999999998</v>
      </c>
      <c r="H15" s="2">
        <f t="shared" si="2"/>
        <v>-1.3000000000001677E-2</v>
      </c>
      <c r="I15" s="2" t="str">
        <f t="shared" si="3"/>
        <v>Pass</v>
      </c>
      <c r="J15" s="10">
        <v>22.925999999999998</v>
      </c>
      <c r="K15" s="2">
        <f t="shared" si="27"/>
        <v>-7.400000000000162E-2</v>
      </c>
      <c r="L15" s="2" t="str">
        <f t="shared" si="4"/>
        <v>Pass</v>
      </c>
      <c r="M15" s="10">
        <v>22.812000000000001</v>
      </c>
      <c r="N15" s="2">
        <f t="shared" si="28"/>
        <v>-0.18799999999999883</v>
      </c>
      <c r="O15" s="2" t="str">
        <f t="shared" si="5"/>
        <v>Pass</v>
      </c>
      <c r="P15" s="1">
        <v>-10</v>
      </c>
      <c r="Q15" s="10">
        <v>-19.271999999999998</v>
      </c>
      <c r="R15" s="2">
        <f t="shared" si="6"/>
        <v>-9.2719999999999985</v>
      </c>
      <c r="S15" s="2" t="str">
        <f t="shared" si="22"/>
        <v>Pass</v>
      </c>
      <c r="T15" s="10">
        <v>-19.564</v>
      </c>
      <c r="U15" s="2">
        <f t="shared" si="7"/>
        <v>-9.5640000000000001</v>
      </c>
      <c r="V15" s="2" t="str">
        <f t="shared" si="23"/>
        <v>Pass</v>
      </c>
      <c r="W15" s="10">
        <v>-19.396999999999998</v>
      </c>
      <c r="X15" s="2">
        <f t="shared" si="29"/>
        <v>-9.3969999999999985</v>
      </c>
      <c r="Y15" s="2" t="str">
        <f t="shared" si="24"/>
        <v>Pass</v>
      </c>
      <c r="Z15" s="10">
        <v>-19.251999999999999</v>
      </c>
      <c r="AA15" s="2">
        <f t="shared" si="30"/>
        <v>-9.2519999999999989</v>
      </c>
      <c r="AB15" s="2" t="str">
        <f t="shared" si="25"/>
        <v>Pass</v>
      </c>
      <c r="AC15" s="1" t="s">
        <v>16</v>
      </c>
      <c r="AD15" s="11">
        <v>-2.8969999999999998</v>
      </c>
      <c r="AE15" s="2" t="str">
        <f t="shared" si="8"/>
        <v>Pass</v>
      </c>
      <c r="AF15" s="11">
        <v>-1.748</v>
      </c>
      <c r="AG15" s="2" t="str">
        <f t="shared" si="9"/>
        <v>Pass</v>
      </c>
      <c r="AH15" s="11">
        <v>-2.323</v>
      </c>
      <c r="AI15" s="2" t="str">
        <f t="shared" si="10"/>
        <v>Pass</v>
      </c>
      <c r="AJ15" s="11">
        <v>-1.9710000000000001</v>
      </c>
      <c r="AK15" s="2" t="str">
        <f t="shared" si="11"/>
        <v>Pass</v>
      </c>
      <c r="AL15" s="1">
        <v>0</v>
      </c>
      <c r="AM15" s="11">
        <v>0</v>
      </c>
      <c r="AN15" s="2" t="s">
        <v>93</v>
      </c>
      <c r="AO15" s="11">
        <v>0</v>
      </c>
      <c r="AP15" s="2" t="str">
        <f t="shared" si="12"/>
        <v>Pass</v>
      </c>
      <c r="AQ15" s="11">
        <v>0</v>
      </c>
      <c r="AR15" s="2" t="str">
        <f t="shared" si="13"/>
        <v>Pass</v>
      </c>
      <c r="AS15" s="11">
        <v>0</v>
      </c>
      <c r="AT15" s="2" t="str">
        <f t="shared" si="14"/>
        <v>Pass</v>
      </c>
      <c r="AU15" s="12">
        <v>-96</v>
      </c>
      <c r="AV15" s="10">
        <v>-99.5</v>
      </c>
      <c r="AW15" s="2">
        <f t="shared" si="15"/>
        <v>-3.5</v>
      </c>
      <c r="AX15" s="2" t="str">
        <f t="shared" si="16"/>
        <v>Pass</v>
      </c>
      <c r="AY15" s="10">
        <v>-100</v>
      </c>
      <c r="AZ15" s="2">
        <f t="shared" si="17"/>
        <v>-4</v>
      </c>
      <c r="BA15" s="2" t="str">
        <f t="shared" si="18"/>
        <v>Pass</v>
      </c>
      <c r="BB15" s="10">
        <v>-99.5</v>
      </c>
      <c r="BC15" s="2">
        <f t="shared" si="31"/>
        <v>-3.5</v>
      </c>
      <c r="BD15" s="2" t="str">
        <f t="shared" si="19"/>
        <v>Pass</v>
      </c>
      <c r="BE15" s="10">
        <v>-100</v>
      </c>
      <c r="BF15" s="2">
        <f t="shared" si="32"/>
        <v>-4</v>
      </c>
      <c r="BG15" s="2" t="str">
        <f t="shared" si="20"/>
        <v>Pass</v>
      </c>
      <c r="BH15" s="12">
        <v>-10</v>
      </c>
      <c r="BI15" s="10">
        <v>-7</v>
      </c>
      <c r="BJ15" s="2">
        <f t="shared" si="21"/>
        <v>3</v>
      </c>
      <c r="BK15" s="2" t="s">
        <v>94</v>
      </c>
      <c r="BL15" s="10">
        <v>-7</v>
      </c>
      <c r="BM15" s="2">
        <f t="shared" si="26"/>
        <v>3</v>
      </c>
      <c r="BN15" s="2" t="s">
        <v>94</v>
      </c>
      <c r="BO15" s="10">
        <v>-7</v>
      </c>
      <c r="BP15" s="2">
        <f t="shared" si="33"/>
        <v>3</v>
      </c>
      <c r="BQ15" s="2" t="s">
        <v>94</v>
      </c>
      <c r="BR15" s="10">
        <v>-7</v>
      </c>
      <c r="BS15" s="2">
        <f t="shared" si="34"/>
        <v>3</v>
      </c>
      <c r="BT15" s="2" t="s">
        <v>94</v>
      </c>
    </row>
    <row r="16" spans="1:72" ht="13.5" customHeight="1">
      <c r="A16" s="65"/>
      <c r="B16" s="4">
        <v>2467</v>
      </c>
      <c r="C16" s="12">
        <v>23</v>
      </c>
      <c r="D16" s="10">
        <v>22.856000000000002</v>
      </c>
      <c r="E16" s="2">
        <f t="shared" si="0"/>
        <v>-0.14399999999999835</v>
      </c>
      <c r="F16" s="2" t="str">
        <f t="shared" si="1"/>
        <v>Pass</v>
      </c>
      <c r="G16" s="10">
        <v>22.948</v>
      </c>
      <c r="H16" s="2">
        <f t="shared" si="2"/>
        <v>-5.1999999999999602E-2</v>
      </c>
      <c r="I16" s="2" t="str">
        <f t="shared" si="3"/>
        <v>Pass</v>
      </c>
      <c r="J16" s="10">
        <v>22.861999999999998</v>
      </c>
      <c r="K16" s="2">
        <f t="shared" si="27"/>
        <v>-0.13800000000000168</v>
      </c>
      <c r="L16" s="2" t="str">
        <f t="shared" si="4"/>
        <v>Pass</v>
      </c>
      <c r="M16" s="10">
        <v>22.724</v>
      </c>
      <c r="N16" s="2">
        <f t="shared" si="28"/>
        <v>-0.2759999999999998</v>
      </c>
      <c r="O16" s="2" t="str">
        <f t="shared" si="5"/>
        <v>Pass</v>
      </c>
      <c r="P16" s="1">
        <v>-10</v>
      </c>
      <c r="Q16" s="10">
        <v>-18.981999999999999</v>
      </c>
      <c r="R16" s="2">
        <f t="shared" si="6"/>
        <v>-8.9819999999999993</v>
      </c>
      <c r="S16" s="2" t="str">
        <f t="shared" si="22"/>
        <v>Pass</v>
      </c>
      <c r="T16" s="10">
        <v>-19.402000000000001</v>
      </c>
      <c r="U16" s="2">
        <f t="shared" si="7"/>
        <v>-9.402000000000001</v>
      </c>
      <c r="V16" s="2" t="str">
        <f t="shared" si="23"/>
        <v>Pass</v>
      </c>
      <c r="W16" s="10">
        <v>-19.143000000000001</v>
      </c>
      <c r="X16" s="2">
        <f t="shared" si="29"/>
        <v>-9.1430000000000007</v>
      </c>
      <c r="Y16" s="2" t="str">
        <f t="shared" si="24"/>
        <v>Pass</v>
      </c>
      <c r="Z16" s="10">
        <v>-18.661000000000001</v>
      </c>
      <c r="AA16" s="2">
        <f t="shared" si="30"/>
        <v>-8.6610000000000014</v>
      </c>
      <c r="AB16" s="2" t="str">
        <f t="shared" si="25"/>
        <v>Pass</v>
      </c>
      <c r="AC16" s="1" t="s">
        <v>16</v>
      </c>
      <c r="AD16" s="11">
        <v>-2.8639999999999999</v>
      </c>
      <c r="AE16" s="2" t="str">
        <f t="shared" si="8"/>
        <v>Pass</v>
      </c>
      <c r="AF16" s="11">
        <v>-3.22</v>
      </c>
      <c r="AG16" s="2" t="str">
        <f t="shared" si="9"/>
        <v>Pass</v>
      </c>
      <c r="AH16" s="11">
        <v>-3.5649999999999999</v>
      </c>
      <c r="AI16" s="2" t="str">
        <f t="shared" si="10"/>
        <v>Pass</v>
      </c>
      <c r="AJ16" s="11">
        <v>-4.0460000000000003</v>
      </c>
      <c r="AK16" s="2" t="str">
        <f t="shared" si="11"/>
        <v>Pass</v>
      </c>
      <c r="AL16" s="1">
        <v>0</v>
      </c>
      <c r="AM16" s="11">
        <v>0</v>
      </c>
      <c r="AN16" s="2" t="s">
        <v>93</v>
      </c>
      <c r="AO16" s="11">
        <v>0</v>
      </c>
      <c r="AP16" s="2" t="str">
        <f t="shared" si="12"/>
        <v>Pass</v>
      </c>
      <c r="AQ16" s="11">
        <v>0</v>
      </c>
      <c r="AR16" s="2" t="str">
        <f t="shared" si="13"/>
        <v>Pass</v>
      </c>
      <c r="AS16" s="11">
        <v>0</v>
      </c>
      <c r="AT16" s="2" t="str">
        <f t="shared" si="14"/>
        <v>Pass</v>
      </c>
      <c r="AU16" s="12">
        <v>-96</v>
      </c>
      <c r="AV16" s="10">
        <v>-99</v>
      </c>
      <c r="AW16" s="2">
        <f t="shared" si="15"/>
        <v>-3</v>
      </c>
      <c r="AX16" s="2" t="str">
        <f t="shared" si="16"/>
        <v>Pass</v>
      </c>
      <c r="AY16" s="10">
        <v>-99.5</v>
      </c>
      <c r="AZ16" s="2">
        <f t="shared" si="17"/>
        <v>-3.5</v>
      </c>
      <c r="BA16" s="2" t="str">
        <f t="shared" si="18"/>
        <v>Pass</v>
      </c>
      <c r="BB16" s="10">
        <v>-99</v>
      </c>
      <c r="BC16" s="2">
        <f t="shared" si="31"/>
        <v>-3</v>
      </c>
      <c r="BD16" s="2" t="str">
        <f t="shared" si="19"/>
        <v>Pass</v>
      </c>
      <c r="BE16" s="10">
        <v>-100</v>
      </c>
      <c r="BF16" s="2">
        <f t="shared" si="32"/>
        <v>-4</v>
      </c>
      <c r="BG16" s="2" t="str">
        <f t="shared" si="20"/>
        <v>Pass</v>
      </c>
      <c r="BH16" s="12">
        <v>-10</v>
      </c>
      <c r="BI16" s="10">
        <v>-7</v>
      </c>
      <c r="BJ16" s="2">
        <f t="shared" si="21"/>
        <v>3</v>
      </c>
      <c r="BK16" s="2" t="s">
        <v>94</v>
      </c>
      <c r="BL16" s="10">
        <v>-7</v>
      </c>
      <c r="BM16" s="2">
        <f t="shared" si="26"/>
        <v>3</v>
      </c>
      <c r="BN16" s="2" t="s">
        <v>94</v>
      </c>
      <c r="BO16" s="10">
        <v>-7</v>
      </c>
      <c r="BP16" s="2">
        <f t="shared" si="33"/>
        <v>3</v>
      </c>
      <c r="BQ16" s="2" t="s">
        <v>94</v>
      </c>
      <c r="BR16" s="10">
        <v>-7</v>
      </c>
      <c r="BS16" s="2">
        <f t="shared" si="34"/>
        <v>3</v>
      </c>
      <c r="BT16" s="2" t="s">
        <v>94</v>
      </c>
    </row>
    <row r="17" spans="1:72" ht="13.5" customHeight="1">
      <c r="A17" s="66"/>
      <c r="B17" s="4">
        <v>2472</v>
      </c>
      <c r="C17" s="12">
        <v>23</v>
      </c>
      <c r="D17" s="10">
        <v>22.922000000000001</v>
      </c>
      <c r="E17" s="2">
        <f t="shared" si="0"/>
        <v>-7.7999999999999403E-2</v>
      </c>
      <c r="F17" s="2" t="str">
        <f t="shared" si="1"/>
        <v>Pass</v>
      </c>
      <c r="G17" s="10">
        <v>22.956</v>
      </c>
      <c r="H17" s="2">
        <f t="shared" si="2"/>
        <v>-4.4000000000000483E-2</v>
      </c>
      <c r="I17" s="2" t="str">
        <f t="shared" si="3"/>
        <v>Pass</v>
      </c>
      <c r="J17" s="10">
        <v>22.873000000000001</v>
      </c>
      <c r="K17" s="2">
        <f t="shared" si="27"/>
        <v>-0.12699999999999889</v>
      </c>
      <c r="L17" s="2" t="str">
        <f t="shared" si="4"/>
        <v>Pass</v>
      </c>
      <c r="M17" s="10">
        <v>22.824000000000002</v>
      </c>
      <c r="N17" s="2">
        <f t="shared" si="28"/>
        <v>-0.17599999999999838</v>
      </c>
      <c r="O17" s="2" t="str">
        <f t="shared" si="5"/>
        <v>Pass</v>
      </c>
      <c r="P17" s="1">
        <v>-10</v>
      </c>
      <c r="Q17" s="10">
        <v>-18.812999999999999</v>
      </c>
      <c r="R17" s="2">
        <f t="shared" si="6"/>
        <v>-8.8129999999999988</v>
      </c>
      <c r="S17" s="2" t="str">
        <f t="shared" si="22"/>
        <v>Pass</v>
      </c>
      <c r="T17" s="10">
        <v>-19.201000000000001</v>
      </c>
      <c r="U17" s="2">
        <f t="shared" si="7"/>
        <v>-9.2010000000000005</v>
      </c>
      <c r="V17" s="2" t="str">
        <f t="shared" si="23"/>
        <v>Pass</v>
      </c>
      <c r="W17" s="10">
        <v>-19.039000000000001</v>
      </c>
      <c r="X17" s="2">
        <f t="shared" si="29"/>
        <v>-9.0390000000000015</v>
      </c>
      <c r="Y17" s="2" t="str">
        <f t="shared" si="24"/>
        <v>Pass</v>
      </c>
      <c r="Z17" s="10">
        <v>-19.065000000000001</v>
      </c>
      <c r="AA17" s="2">
        <f t="shared" si="30"/>
        <v>-9.0650000000000013</v>
      </c>
      <c r="AB17" s="2" t="str">
        <f t="shared" si="25"/>
        <v>Pass</v>
      </c>
      <c r="AC17" s="1" t="s">
        <v>16</v>
      </c>
      <c r="AD17" s="11">
        <v>-2.645</v>
      </c>
      <c r="AE17" s="2" t="str">
        <f t="shared" si="8"/>
        <v>Pass</v>
      </c>
      <c r="AF17" s="11">
        <v>-3.1789999999999998</v>
      </c>
      <c r="AG17" s="2" t="str">
        <f t="shared" si="9"/>
        <v>Pass</v>
      </c>
      <c r="AH17" s="11">
        <v>-2.5190000000000001</v>
      </c>
      <c r="AI17" s="2" t="str">
        <f t="shared" si="10"/>
        <v>Pass</v>
      </c>
      <c r="AJ17" s="11">
        <v>-2.3319999999999999</v>
      </c>
      <c r="AK17" s="2" t="str">
        <f t="shared" si="11"/>
        <v>Pass</v>
      </c>
      <c r="AL17" s="1">
        <v>0</v>
      </c>
      <c r="AM17" s="11">
        <v>0</v>
      </c>
      <c r="AN17" s="2" t="s">
        <v>93</v>
      </c>
      <c r="AO17" s="11">
        <v>0</v>
      </c>
      <c r="AP17" s="2" t="str">
        <f t="shared" si="12"/>
        <v>Pass</v>
      </c>
      <c r="AQ17" s="11">
        <v>0</v>
      </c>
      <c r="AR17" s="2" t="str">
        <f t="shared" si="13"/>
        <v>Pass</v>
      </c>
      <c r="AS17" s="11">
        <v>0</v>
      </c>
      <c r="AT17" s="2" t="str">
        <f t="shared" si="14"/>
        <v>Pass</v>
      </c>
      <c r="AU17" s="12">
        <v>-96</v>
      </c>
      <c r="AV17" s="10">
        <v>-99.5</v>
      </c>
      <c r="AW17" s="2">
        <f t="shared" si="15"/>
        <v>-3.5</v>
      </c>
      <c r="AX17" s="2" t="str">
        <f t="shared" si="16"/>
        <v>Pass</v>
      </c>
      <c r="AY17" s="10">
        <v>-99.5</v>
      </c>
      <c r="AZ17" s="2">
        <f t="shared" si="17"/>
        <v>-3.5</v>
      </c>
      <c r="BA17" s="2" t="str">
        <f t="shared" si="18"/>
        <v>Pass</v>
      </c>
      <c r="BB17" s="10">
        <v>-100</v>
      </c>
      <c r="BC17" s="2">
        <f t="shared" si="31"/>
        <v>-4</v>
      </c>
      <c r="BD17" s="2" t="str">
        <f t="shared" si="19"/>
        <v>Pass</v>
      </c>
      <c r="BE17" s="10">
        <v>-99.5</v>
      </c>
      <c r="BF17" s="2">
        <f t="shared" si="32"/>
        <v>-3.5</v>
      </c>
      <c r="BG17" s="2" t="str">
        <f t="shared" si="20"/>
        <v>Pass</v>
      </c>
      <c r="BH17" s="12">
        <v>-10</v>
      </c>
      <c r="BI17" s="10">
        <v>-7</v>
      </c>
      <c r="BJ17" s="2">
        <f t="shared" si="21"/>
        <v>3</v>
      </c>
      <c r="BK17" s="2" t="s">
        <v>94</v>
      </c>
      <c r="BL17" s="10">
        <v>-7</v>
      </c>
      <c r="BM17" s="2">
        <f t="shared" si="26"/>
        <v>3</v>
      </c>
      <c r="BN17" s="2" t="s">
        <v>94</v>
      </c>
      <c r="BO17" s="10">
        <v>-7</v>
      </c>
      <c r="BP17" s="2">
        <f t="shared" si="33"/>
        <v>3</v>
      </c>
      <c r="BQ17" s="2" t="s">
        <v>94</v>
      </c>
      <c r="BR17" s="10">
        <v>-7</v>
      </c>
      <c r="BS17" s="2">
        <f t="shared" si="34"/>
        <v>3</v>
      </c>
      <c r="BT17" s="2" t="s">
        <v>94</v>
      </c>
    </row>
    <row r="18" spans="1:72" ht="13.5" customHeight="1">
      <c r="A18" s="64" t="s">
        <v>35</v>
      </c>
      <c r="B18" s="4">
        <v>2412</v>
      </c>
      <c r="C18" s="12">
        <v>23</v>
      </c>
      <c r="D18" s="10">
        <v>23.125</v>
      </c>
      <c r="E18" s="2">
        <f t="shared" si="0"/>
        <v>0.125</v>
      </c>
      <c r="F18" s="2" t="str">
        <f t="shared" si="1"/>
        <v>Pass</v>
      </c>
      <c r="G18" s="10">
        <v>23.247</v>
      </c>
      <c r="H18" s="2">
        <f t="shared" si="2"/>
        <v>0.24699999999999989</v>
      </c>
      <c r="I18" s="2" t="str">
        <f t="shared" si="3"/>
        <v>Pass</v>
      </c>
      <c r="J18" s="10">
        <v>23.238</v>
      </c>
      <c r="K18" s="2">
        <f>J18-C18</f>
        <v>0.23799999999999955</v>
      </c>
      <c r="L18" s="2" t="str">
        <f t="shared" si="4"/>
        <v>Pass</v>
      </c>
      <c r="M18" s="10">
        <v>23.361000000000001</v>
      </c>
      <c r="N18" s="2">
        <f>M18-C18</f>
        <v>0.36100000000000065</v>
      </c>
      <c r="O18" s="2" t="str">
        <f t="shared" si="5"/>
        <v>Pass</v>
      </c>
      <c r="P18" s="1">
        <v>-10</v>
      </c>
      <c r="Q18" s="10">
        <v>-19.622</v>
      </c>
      <c r="R18" s="2">
        <f t="shared" si="6"/>
        <v>-9.6219999999999999</v>
      </c>
      <c r="S18" s="2" t="str">
        <f t="shared" si="22"/>
        <v>Pass</v>
      </c>
      <c r="T18" s="10">
        <v>-19.035</v>
      </c>
      <c r="U18" s="2">
        <f t="shared" si="7"/>
        <v>-9.0350000000000001</v>
      </c>
      <c r="V18" s="2" t="str">
        <f t="shared" si="23"/>
        <v>Pass</v>
      </c>
      <c r="W18" s="10">
        <v>-19.225999999999999</v>
      </c>
      <c r="X18" s="2">
        <f>W18-P18</f>
        <v>-9.2259999999999991</v>
      </c>
      <c r="Y18" s="2" t="str">
        <f t="shared" si="24"/>
        <v>Pass</v>
      </c>
      <c r="Z18" s="10">
        <v>-19.963999999999999</v>
      </c>
      <c r="AA18" s="2">
        <f>Z18-P18</f>
        <v>-9.9639999999999986</v>
      </c>
      <c r="AB18" s="2" t="str">
        <f t="shared" si="25"/>
        <v>Pass</v>
      </c>
      <c r="AC18" s="1" t="s">
        <v>16</v>
      </c>
      <c r="AD18" s="11">
        <v>-2.0350000000000001</v>
      </c>
      <c r="AE18" s="2" t="str">
        <f t="shared" si="8"/>
        <v>Pass</v>
      </c>
      <c r="AF18" s="11">
        <v>-2.02</v>
      </c>
      <c r="AG18" s="2" t="str">
        <f t="shared" si="9"/>
        <v>Pass</v>
      </c>
      <c r="AH18" s="11">
        <v>-1.98</v>
      </c>
      <c r="AI18" s="2" t="str">
        <f t="shared" si="10"/>
        <v>Pass</v>
      </c>
      <c r="AJ18" s="11">
        <v>-1.762</v>
      </c>
      <c r="AK18" s="2" t="str">
        <f t="shared" si="11"/>
        <v>Pass</v>
      </c>
      <c r="AL18" s="1">
        <v>0</v>
      </c>
      <c r="AM18" s="11">
        <v>0</v>
      </c>
      <c r="AN18" s="2" t="s">
        <v>93</v>
      </c>
      <c r="AO18" s="11">
        <v>0</v>
      </c>
      <c r="AP18" s="2" t="str">
        <f t="shared" si="12"/>
        <v>Pass</v>
      </c>
      <c r="AQ18" s="11">
        <v>0</v>
      </c>
      <c r="AR18" s="2" t="str">
        <f t="shared" si="13"/>
        <v>Pass</v>
      </c>
      <c r="AS18" s="11">
        <v>0</v>
      </c>
      <c r="AT18" s="2" t="str">
        <f t="shared" si="14"/>
        <v>Pass</v>
      </c>
      <c r="AU18" s="12">
        <v>-93</v>
      </c>
      <c r="AV18" s="10">
        <v>-95</v>
      </c>
      <c r="AW18" s="2">
        <f t="shared" si="15"/>
        <v>-2</v>
      </c>
      <c r="AX18" s="2" t="str">
        <f t="shared" si="16"/>
        <v>Pass</v>
      </c>
      <c r="AY18" s="10">
        <v>-96</v>
      </c>
      <c r="AZ18" s="2">
        <f t="shared" si="17"/>
        <v>-3</v>
      </c>
      <c r="BA18" s="2" t="str">
        <f t="shared" si="18"/>
        <v>Pass</v>
      </c>
      <c r="BB18" s="10">
        <v>-95.5</v>
      </c>
      <c r="BC18" s="2">
        <f>BB18-AU18</f>
        <v>-2.5</v>
      </c>
      <c r="BD18" s="2" t="str">
        <f t="shared" si="19"/>
        <v>Pass</v>
      </c>
      <c r="BE18" s="10">
        <v>-95</v>
      </c>
      <c r="BF18" s="2">
        <f>BE18-AU18</f>
        <v>-2</v>
      </c>
      <c r="BG18" s="2" t="str">
        <f t="shared" si="20"/>
        <v>Pass</v>
      </c>
      <c r="BH18" s="12">
        <v>-10</v>
      </c>
      <c r="BI18" s="10">
        <v>-7</v>
      </c>
      <c r="BJ18" s="2">
        <f t="shared" si="21"/>
        <v>3</v>
      </c>
      <c r="BK18" s="2" t="s">
        <v>94</v>
      </c>
      <c r="BL18" s="10">
        <v>-7</v>
      </c>
      <c r="BM18" s="2">
        <f t="shared" si="26"/>
        <v>3</v>
      </c>
      <c r="BN18" s="2" t="s">
        <v>94</v>
      </c>
      <c r="BO18" s="10">
        <v>-7</v>
      </c>
      <c r="BP18" s="2">
        <f>BO18-BH18</f>
        <v>3</v>
      </c>
      <c r="BQ18" s="2" t="s">
        <v>94</v>
      </c>
      <c r="BR18" s="10">
        <v>-7</v>
      </c>
      <c r="BS18" s="2">
        <f>BR18-BH18</f>
        <v>3</v>
      </c>
      <c r="BT18" s="2" t="s">
        <v>94</v>
      </c>
    </row>
    <row r="19" spans="1:72" ht="13.5" customHeight="1">
      <c r="A19" s="65"/>
      <c r="B19" s="4">
        <v>2417</v>
      </c>
      <c r="C19" s="12">
        <v>23</v>
      </c>
      <c r="D19" s="10">
        <v>23.096</v>
      </c>
      <c r="E19" s="2">
        <f t="shared" si="0"/>
        <v>9.6000000000000085E-2</v>
      </c>
      <c r="F19" s="2" t="str">
        <f t="shared" si="1"/>
        <v>Pass</v>
      </c>
      <c r="G19" s="10">
        <v>23.216999999999999</v>
      </c>
      <c r="H19" s="2">
        <f t="shared" si="2"/>
        <v>0.21699999999999875</v>
      </c>
      <c r="I19" s="2" t="str">
        <f t="shared" si="3"/>
        <v>Pass</v>
      </c>
      <c r="J19" s="10">
        <v>23.167999999999999</v>
      </c>
      <c r="K19" s="2">
        <f>J19-C19</f>
        <v>0.16799999999999926</v>
      </c>
      <c r="L19" s="2" t="str">
        <f t="shared" si="4"/>
        <v>Pass</v>
      </c>
      <c r="M19" s="10">
        <v>23.32</v>
      </c>
      <c r="N19" s="2">
        <f>M19-C19</f>
        <v>0.32000000000000028</v>
      </c>
      <c r="O19" s="2" t="str">
        <f t="shared" si="5"/>
        <v>Pass</v>
      </c>
      <c r="P19" s="1">
        <v>-10</v>
      </c>
      <c r="Q19" s="10">
        <v>-19.401</v>
      </c>
      <c r="R19" s="2">
        <f t="shared" si="6"/>
        <v>-9.4009999999999998</v>
      </c>
      <c r="S19" s="2" t="str">
        <f t="shared" si="22"/>
        <v>Pass</v>
      </c>
      <c r="T19" s="10">
        <v>-18.849</v>
      </c>
      <c r="U19" s="2">
        <f t="shared" si="7"/>
        <v>-8.8490000000000002</v>
      </c>
      <c r="V19" s="2" t="str">
        <f t="shared" si="23"/>
        <v>Pass</v>
      </c>
      <c r="W19" s="10">
        <v>-19.315000000000001</v>
      </c>
      <c r="X19" s="2">
        <f>W19-P19</f>
        <v>-9.3150000000000013</v>
      </c>
      <c r="Y19" s="2" t="str">
        <f t="shared" si="24"/>
        <v>Pass</v>
      </c>
      <c r="Z19" s="10">
        <v>-19.166</v>
      </c>
      <c r="AA19" s="2">
        <f>Z19-P19</f>
        <v>-9.1660000000000004</v>
      </c>
      <c r="AB19" s="2" t="str">
        <f t="shared" si="25"/>
        <v>Pass</v>
      </c>
      <c r="AC19" s="1" t="s">
        <v>16</v>
      </c>
      <c r="AD19" s="11">
        <v>-2.0019999999999998</v>
      </c>
      <c r="AE19" s="2" t="str">
        <f t="shared" si="8"/>
        <v>Pass</v>
      </c>
      <c r="AF19" s="11">
        <v>-2.032</v>
      </c>
      <c r="AG19" s="2" t="str">
        <f t="shared" si="9"/>
        <v>Pass</v>
      </c>
      <c r="AH19" s="11">
        <v>-2.0089999999999999</v>
      </c>
      <c r="AI19" s="2" t="str">
        <f t="shared" si="10"/>
        <v>Pass</v>
      </c>
      <c r="AJ19" s="11">
        <v>-1.8979999999999999</v>
      </c>
      <c r="AK19" s="2" t="str">
        <f t="shared" si="11"/>
        <v>Pass</v>
      </c>
      <c r="AL19" s="1">
        <v>0</v>
      </c>
      <c r="AM19" s="11">
        <v>0</v>
      </c>
      <c r="AN19" s="2" t="s">
        <v>93</v>
      </c>
      <c r="AO19" s="11">
        <v>0</v>
      </c>
      <c r="AP19" s="2" t="str">
        <f t="shared" si="12"/>
        <v>Pass</v>
      </c>
      <c r="AQ19" s="11">
        <v>0</v>
      </c>
      <c r="AR19" s="2" t="str">
        <f t="shared" si="13"/>
        <v>Pass</v>
      </c>
      <c r="AS19" s="11">
        <v>0</v>
      </c>
      <c r="AT19" s="2" t="str">
        <f t="shared" si="14"/>
        <v>Pass</v>
      </c>
      <c r="AU19" s="12">
        <v>-93</v>
      </c>
      <c r="AV19" s="10">
        <v>-96</v>
      </c>
      <c r="AW19" s="2">
        <f t="shared" si="15"/>
        <v>-3</v>
      </c>
      <c r="AX19" s="2" t="str">
        <f t="shared" si="16"/>
        <v>Pass</v>
      </c>
      <c r="AY19" s="10">
        <v>-96</v>
      </c>
      <c r="AZ19" s="2">
        <f t="shared" si="17"/>
        <v>-3</v>
      </c>
      <c r="BA19" s="2" t="str">
        <f t="shared" si="18"/>
        <v>Pass</v>
      </c>
      <c r="BB19" s="10">
        <v>-95</v>
      </c>
      <c r="BC19" s="2">
        <f>BB19-AU19</f>
        <v>-2</v>
      </c>
      <c r="BD19" s="2" t="str">
        <f t="shared" si="19"/>
        <v>Pass</v>
      </c>
      <c r="BE19" s="10">
        <v>-96.5</v>
      </c>
      <c r="BF19" s="2">
        <f>BE19-AU19</f>
        <v>-3.5</v>
      </c>
      <c r="BG19" s="2" t="str">
        <f t="shared" si="20"/>
        <v>Pass</v>
      </c>
      <c r="BH19" s="12">
        <v>-10</v>
      </c>
      <c r="BI19" s="10">
        <v>-7</v>
      </c>
      <c r="BJ19" s="2">
        <f t="shared" si="21"/>
        <v>3</v>
      </c>
      <c r="BK19" s="2" t="s">
        <v>94</v>
      </c>
      <c r="BL19" s="10">
        <v>-7</v>
      </c>
      <c r="BM19" s="2">
        <f t="shared" si="26"/>
        <v>3</v>
      </c>
      <c r="BN19" s="2" t="s">
        <v>94</v>
      </c>
      <c r="BO19" s="10">
        <v>-7</v>
      </c>
      <c r="BP19" s="2">
        <f>BO19-BH19</f>
        <v>3</v>
      </c>
      <c r="BQ19" s="2" t="s">
        <v>94</v>
      </c>
      <c r="BR19" s="10">
        <v>-7</v>
      </c>
      <c r="BS19" s="2">
        <f>BR19-BH19</f>
        <v>3</v>
      </c>
      <c r="BT19" s="2" t="s">
        <v>94</v>
      </c>
    </row>
    <row r="20" spans="1:72" ht="13.5" customHeight="1">
      <c r="A20" s="65"/>
      <c r="B20" s="4">
        <v>2422</v>
      </c>
      <c r="C20" s="12">
        <v>23</v>
      </c>
      <c r="D20" s="10">
        <v>23.010999999999999</v>
      </c>
      <c r="E20" s="2">
        <f t="shared" si="0"/>
        <v>1.0999999999999233E-2</v>
      </c>
      <c r="F20" s="2" t="str">
        <f t="shared" si="1"/>
        <v>Pass</v>
      </c>
      <c r="G20" s="10">
        <v>23.129000000000001</v>
      </c>
      <c r="H20" s="2">
        <f t="shared" si="2"/>
        <v>0.12900000000000134</v>
      </c>
      <c r="I20" s="2" t="str">
        <f t="shared" si="3"/>
        <v>Pass</v>
      </c>
      <c r="J20" s="10">
        <v>23.085999999999999</v>
      </c>
      <c r="K20" s="2">
        <f t="shared" ref="K20:K30" si="35">J20-C20</f>
        <v>8.5999999999998522E-2</v>
      </c>
      <c r="L20" s="2" t="str">
        <f t="shared" si="4"/>
        <v>Pass</v>
      </c>
      <c r="M20" s="10">
        <v>23.239000000000001</v>
      </c>
      <c r="N20" s="2">
        <f t="shared" ref="N20:N30" si="36">M20-C20</f>
        <v>0.23900000000000077</v>
      </c>
      <c r="O20" s="2" t="str">
        <f t="shared" si="5"/>
        <v>Pass</v>
      </c>
      <c r="P20" s="1">
        <v>-10</v>
      </c>
      <c r="Q20" s="10">
        <v>-19.218</v>
      </c>
      <c r="R20" s="2">
        <f t="shared" si="6"/>
        <v>-9.218</v>
      </c>
      <c r="S20" s="2" t="str">
        <f t="shared" si="22"/>
        <v>Pass</v>
      </c>
      <c r="T20" s="10">
        <v>-19.190999999999999</v>
      </c>
      <c r="U20" s="2">
        <f t="shared" si="7"/>
        <v>-9.1909999999999989</v>
      </c>
      <c r="V20" s="2" t="str">
        <f t="shared" si="23"/>
        <v>Pass</v>
      </c>
      <c r="W20" s="10">
        <v>-19.309999999999999</v>
      </c>
      <c r="X20" s="2">
        <f t="shared" ref="X20:X30" si="37">W20-P20</f>
        <v>-9.3099999999999987</v>
      </c>
      <c r="Y20" s="2" t="str">
        <f t="shared" si="24"/>
        <v>Pass</v>
      </c>
      <c r="Z20" s="10">
        <v>-18.832000000000001</v>
      </c>
      <c r="AA20" s="2">
        <f t="shared" ref="AA20:AA30" si="38">Z20-P20</f>
        <v>-8.8320000000000007</v>
      </c>
      <c r="AB20" s="2" t="str">
        <f t="shared" si="25"/>
        <v>Pass</v>
      </c>
      <c r="AC20" s="1" t="s">
        <v>16</v>
      </c>
      <c r="AD20" s="11">
        <v>-1.931</v>
      </c>
      <c r="AE20" s="2" t="str">
        <f t="shared" si="8"/>
        <v>Pass</v>
      </c>
      <c r="AF20" s="11">
        <v>-2.08</v>
      </c>
      <c r="AG20" s="2" t="str">
        <f t="shared" si="9"/>
        <v>Pass</v>
      </c>
      <c r="AH20" s="11">
        <v>-1.946</v>
      </c>
      <c r="AI20" s="2" t="str">
        <f t="shared" si="10"/>
        <v>Pass</v>
      </c>
      <c r="AJ20" s="11">
        <v>-1.929</v>
      </c>
      <c r="AK20" s="2" t="str">
        <f t="shared" si="11"/>
        <v>Pass</v>
      </c>
      <c r="AL20" s="1">
        <v>0</v>
      </c>
      <c r="AM20" s="11">
        <v>0</v>
      </c>
      <c r="AN20" s="2" t="s">
        <v>93</v>
      </c>
      <c r="AO20" s="11">
        <v>0</v>
      </c>
      <c r="AP20" s="2" t="str">
        <f t="shared" si="12"/>
        <v>Pass</v>
      </c>
      <c r="AQ20" s="11">
        <v>0</v>
      </c>
      <c r="AR20" s="2" t="str">
        <f t="shared" si="13"/>
        <v>Pass</v>
      </c>
      <c r="AS20" s="11">
        <v>0</v>
      </c>
      <c r="AT20" s="2" t="str">
        <f t="shared" si="14"/>
        <v>Pass</v>
      </c>
      <c r="AU20" s="12">
        <v>-93</v>
      </c>
      <c r="AV20" s="10">
        <v>-95</v>
      </c>
      <c r="AW20" s="2">
        <f t="shared" si="15"/>
        <v>-2</v>
      </c>
      <c r="AX20" s="2" t="str">
        <f t="shared" si="16"/>
        <v>Pass</v>
      </c>
      <c r="AY20" s="10">
        <v>-96</v>
      </c>
      <c r="AZ20" s="2">
        <f t="shared" si="17"/>
        <v>-3</v>
      </c>
      <c r="BA20" s="2" t="str">
        <f t="shared" si="18"/>
        <v>Pass</v>
      </c>
      <c r="BB20" s="10">
        <v>-96</v>
      </c>
      <c r="BC20" s="2">
        <f t="shared" ref="BC20:BC30" si="39">BB20-AU20</f>
        <v>-3</v>
      </c>
      <c r="BD20" s="2" t="str">
        <f t="shared" si="19"/>
        <v>Pass</v>
      </c>
      <c r="BE20" s="10">
        <v>-96.5</v>
      </c>
      <c r="BF20" s="2">
        <f t="shared" ref="BF20:BF30" si="40">BE20-AU20</f>
        <v>-3.5</v>
      </c>
      <c r="BG20" s="2" t="str">
        <f t="shared" si="20"/>
        <v>Pass</v>
      </c>
      <c r="BH20" s="12">
        <v>-10</v>
      </c>
      <c r="BI20" s="10">
        <v>-7</v>
      </c>
      <c r="BJ20" s="2">
        <f t="shared" si="21"/>
        <v>3</v>
      </c>
      <c r="BK20" s="2" t="s">
        <v>94</v>
      </c>
      <c r="BL20" s="10">
        <v>-7</v>
      </c>
      <c r="BM20" s="2">
        <f t="shared" si="26"/>
        <v>3</v>
      </c>
      <c r="BN20" s="2" t="s">
        <v>94</v>
      </c>
      <c r="BO20" s="10">
        <v>-7</v>
      </c>
      <c r="BP20" s="2">
        <f t="shared" ref="BP20:BP83" si="41">BO20-BH20</f>
        <v>3</v>
      </c>
      <c r="BQ20" s="2" t="s">
        <v>94</v>
      </c>
      <c r="BR20" s="10">
        <v>-7</v>
      </c>
      <c r="BS20" s="2">
        <f t="shared" ref="BS20:BS83" si="42">BR20-BH20</f>
        <v>3</v>
      </c>
      <c r="BT20" s="2" t="s">
        <v>94</v>
      </c>
    </row>
    <row r="21" spans="1:72" ht="13.5" customHeight="1">
      <c r="A21" s="65"/>
      <c r="B21" s="4">
        <v>2427</v>
      </c>
      <c r="C21" s="12">
        <v>23</v>
      </c>
      <c r="D21" s="10">
        <v>22.991</v>
      </c>
      <c r="E21" s="2">
        <f t="shared" si="0"/>
        <v>-9.0000000000003411E-3</v>
      </c>
      <c r="F21" s="2" t="str">
        <f t="shared" si="1"/>
        <v>Pass</v>
      </c>
      <c r="G21" s="10">
        <v>23.045999999999999</v>
      </c>
      <c r="H21" s="2">
        <f t="shared" si="2"/>
        <v>4.5999999999999375E-2</v>
      </c>
      <c r="I21" s="2" t="str">
        <f t="shared" si="3"/>
        <v>Pass</v>
      </c>
      <c r="J21" s="10">
        <v>23.047999999999998</v>
      </c>
      <c r="K21" s="2">
        <f t="shared" si="35"/>
        <v>4.7999999999998266E-2</v>
      </c>
      <c r="L21" s="2" t="str">
        <f t="shared" si="4"/>
        <v>Pass</v>
      </c>
      <c r="M21" s="10">
        <v>23.111999999999998</v>
      </c>
      <c r="N21" s="2">
        <f t="shared" si="36"/>
        <v>0.11199999999999832</v>
      </c>
      <c r="O21" s="2" t="str">
        <f t="shared" si="5"/>
        <v>Pass</v>
      </c>
      <c r="P21" s="1">
        <v>-10</v>
      </c>
      <c r="Q21" s="10">
        <v>-19.497</v>
      </c>
      <c r="R21" s="2">
        <f t="shared" si="6"/>
        <v>-9.4969999999999999</v>
      </c>
      <c r="S21" s="2" t="str">
        <f t="shared" si="22"/>
        <v>Pass</v>
      </c>
      <c r="T21" s="10">
        <v>-19.75</v>
      </c>
      <c r="U21" s="2">
        <f t="shared" si="7"/>
        <v>-9.75</v>
      </c>
      <c r="V21" s="2" t="str">
        <f t="shared" si="23"/>
        <v>Pass</v>
      </c>
      <c r="W21" s="10">
        <v>-19.728000000000002</v>
      </c>
      <c r="X21" s="2">
        <f t="shared" si="37"/>
        <v>-9.7280000000000015</v>
      </c>
      <c r="Y21" s="2" t="str">
        <f t="shared" si="24"/>
        <v>Pass</v>
      </c>
      <c r="Z21" s="10">
        <v>-18.946000000000002</v>
      </c>
      <c r="AA21" s="2">
        <f t="shared" si="38"/>
        <v>-8.9460000000000015</v>
      </c>
      <c r="AB21" s="2" t="str">
        <f t="shared" si="25"/>
        <v>Pass</v>
      </c>
      <c r="AC21" s="1" t="s">
        <v>16</v>
      </c>
      <c r="AD21" s="11">
        <v>-1.9790000000000001</v>
      </c>
      <c r="AE21" s="2" t="str">
        <f t="shared" si="8"/>
        <v>Pass</v>
      </c>
      <c r="AF21" s="11">
        <v>-2.2789999999999999</v>
      </c>
      <c r="AG21" s="2" t="str">
        <f t="shared" si="9"/>
        <v>Pass</v>
      </c>
      <c r="AH21" s="11">
        <v>-1.9430000000000001</v>
      </c>
      <c r="AI21" s="2" t="str">
        <f t="shared" si="10"/>
        <v>Pass</v>
      </c>
      <c r="AJ21" s="11">
        <v>-2.0009999999999999</v>
      </c>
      <c r="AK21" s="2" t="str">
        <f t="shared" si="11"/>
        <v>Pass</v>
      </c>
      <c r="AL21" s="1">
        <v>0</v>
      </c>
      <c r="AM21" s="11">
        <v>0</v>
      </c>
      <c r="AN21" s="2" t="s">
        <v>93</v>
      </c>
      <c r="AO21" s="11">
        <v>0</v>
      </c>
      <c r="AP21" s="2" t="str">
        <f t="shared" si="12"/>
        <v>Pass</v>
      </c>
      <c r="AQ21" s="11">
        <v>0</v>
      </c>
      <c r="AR21" s="2" t="str">
        <f t="shared" si="13"/>
        <v>Pass</v>
      </c>
      <c r="AS21" s="11">
        <v>0</v>
      </c>
      <c r="AT21" s="2" t="str">
        <f t="shared" si="14"/>
        <v>Pass</v>
      </c>
      <c r="AU21" s="12">
        <v>-93</v>
      </c>
      <c r="AV21" s="10">
        <v>-94.5</v>
      </c>
      <c r="AW21" s="2">
        <f t="shared" si="15"/>
        <v>-1.5</v>
      </c>
      <c r="AX21" s="2" t="str">
        <f t="shared" si="16"/>
        <v>Pass</v>
      </c>
      <c r="AY21" s="10">
        <v>-96</v>
      </c>
      <c r="AZ21" s="2">
        <f t="shared" si="17"/>
        <v>-3</v>
      </c>
      <c r="BA21" s="2" t="str">
        <f t="shared" si="18"/>
        <v>Pass</v>
      </c>
      <c r="BB21" s="10">
        <v>-96</v>
      </c>
      <c r="BC21" s="2">
        <f t="shared" si="39"/>
        <v>-3</v>
      </c>
      <c r="BD21" s="2" t="str">
        <f t="shared" si="19"/>
        <v>Pass</v>
      </c>
      <c r="BE21" s="10">
        <v>-96</v>
      </c>
      <c r="BF21" s="2">
        <f t="shared" si="40"/>
        <v>-3</v>
      </c>
      <c r="BG21" s="2" t="str">
        <f t="shared" si="20"/>
        <v>Pass</v>
      </c>
      <c r="BH21" s="12">
        <v>-10</v>
      </c>
      <c r="BI21" s="10">
        <v>-7</v>
      </c>
      <c r="BJ21" s="2">
        <f t="shared" si="21"/>
        <v>3</v>
      </c>
      <c r="BK21" s="2" t="s">
        <v>94</v>
      </c>
      <c r="BL21" s="10">
        <v>-7</v>
      </c>
      <c r="BM21" s="2">
        <f t="shared" si="26"/>
        <v>3</v>
      </c>
      <c r="BN21" s="2" t="s">
        <v>94</v>
      </c>
      <c r="BO21" s="10">
        <v>-7</v>
      </c>
      <c r="BP21" s="2">
        <f t="shared" si="41"/>
        <v>3</v>
      </c>
      <c r="BQ21" s="2" t="s">
        <v>94</v>
      </c>
      <c r="BR21" s="10">
        <v>-7</v>
      </c>
      <c r="BS21" s="2">
        <f t="shared" si="42"/>
        <v>3</v>
      </c>
      <c r="BT21" s="2" t="s">
        <v>94</v>
      </c>
    </row>
    <row r="22" spans="1:72" ht="13.5" customHeight="1">
      <c r="A22" s="65"/>
      <c r="B22" s="4">
        <v>2432</v>
      </c>
      <c r="C22" s="12">
        <v>23</v>
      </c>
      <c r="D22" s="10">
        <v>22.946000000000002</v>
      </c>
      <c r="E22" s="2">
        <f t="shared" si="0"/>
        <v>-5.3999999999998494E-2</v>
      </c>
      <c r="F22" s="2" t="str">
        <f t="shared" si="1"/>
        <v>Pass</v>
      </c>
      <c r="G22" s="10">
        <v>23.02</v>
      </c>
      <c r="H22" s="2">
        <f t="shared" si="2"/>
        <v>1.9999999999999574E-2</v>
      </c>
      <c r="I22" s="2" t="str">
        <f t="shared" si="3"/>
        <v>Pass</v>
      </c>
      <c r="J22" s="10">
        <v>23.071000000000002</v>
      </c>
      <c r="K22" s="2">
        <f t="shared" si="35"/>
        <v>7.1000000000001506E-2</v>
      </c>
      <c r="L22" s="2" t="str">
        <f t="shared" si="4"/>
        <v>Pass</v>
      </c>
      <c r="M22" s="10">
        <v>23.108000000000001</v>
      </c>
      <c r="N22" s="2">
        <f t="shared" si="36"/>
        <v>0.10800000000000054</v>
      </c>
      <c r="O22" s="2" t="str">
        <f t="shared" si="5"/>
        <v>Pass</v>
      </c>
      <c r="P22" s="1">
        <v>-10</v>
      </c>
      <c r="Q22" s="10">
        <v>-19.305</v>
      </c>
      <c r="R22" s="2">
        <f t="shared" si="6"/>
        <v>-9.3049999999999997</v>
      </c>
      <c r="S22" s="2" t="str">
        <f t="shared" si="22"/>
        <v>Pass</v>
      </c>
      <c r="T22" s="10">
        <v>-19.957000000000001</v>
      </c>
      <c r="U22" s="2">
        <f t="shared" si="7"/>
        <v>-9.9570000000000007</v>
      </c>
      <c r="V22" s="2" t="str">
        <f t="shared" si="23"/>
        <v>Pass</v>
      </c>
      <c r="W22" s="10">
        <v>-19.446999999999999</v>
      </c>
      <c r="X22" s="2">
        <f t="shared" si="37"/>
        <v>-9.4469999999999992</v>
      </c>
      <c r="Y22" s="2" t="str">
        <f t="shared" si="24"/>
        <v>Pass</v>
      </c>
      <c r="Z22" s="10">
        <v>-18.863</v>
      </c>
      <c r="AA22" s="2">
        <f t="shared" si="38"/>
        <v>-8.8629999999999995</v>
      </c>
      <c r="AB22" s="2" t="str">
        <f t="shared" si="25"/>
        <v>Pass</v>
      </c>
      <c r="AC22" s="1" t="s">
        <v>16</v>
      </c>
      <c r="AD22" s="11">
        <v>-2.1070000000000002</v>
      </c>
      <c r="AE22" s="2" t="str">
        <f t="shared" si="8"/>
        <v>Pass</v>
      </c>
      <c r="AF22" s="11">
        <v>-2.121</v>
      </c>
      <c r="AG22" s="2" t="str">
        <f t="shared" si="9"/>
        <v>Pass</v>
      </c>
      <c r="AH22" s="11">
        <v>-2.0920000000000001</v>
      </c>
      <c r="AI22" s="2" t="str">
        <f t="shared" si="10"/>
        <v>Pass</v>
      </c>
      <c r="AJ22" s="11">
        <v>-2.0019999999999998</v>
      </c>
      <c r="AK22" s="2" t="str">
        <f t="shared" si="11"/>
        <v>Pass</v>
      </c>
      <c r="AL22" s="1">
        <v>0</v>
      </c>
      <c r="AM22" s="11">
        <v>0</v>
      </c>
      <c r="AN22" s="2" t="s">
        <v>93</v>
      </c>
      <c r="AO22" s="11">
        <v>0</v>
      </c>
      <c r="AP22" s="2" t="str">
        <f t="shared" si="12"/>
        <v>Pass</v>
      </c>
      <c r="AQ22" s="11">
        <v>0</v>
      </c>
      <c r="AR22" s="2" t="str">
        <f t="shared" si="13"/>
        <v>Pass</v>
      </c>
      <c r="AS22" s="11">
        <v>0</v>
      </c>
      <c r="AT22" s="2" t="str">
        <f t="shared" si="14"/>
        <v>Pass</v>
      </c>
      <c r="AU22" s="12">
        <v>-93</v>
      </c>
      <c r="AV22" s="10">
        <v>-96</v>
      </c>
      <c r="AW22" s="2">
        <f t="shared" si="15"/>
        <v>-3</v>
      </c>
      <c r="AX22" s="2" t="str">
        <f t="shared" si="16"/>
        <v>Pass</v>
      </c>
      <c r="AY22" s="10">
        <v>-94.5</v>
      </c>
      <c r="AZ22" s="2">
        <f t="shared" si="17"/>
        <v>-1.5</v>
      </c>
      <c r="BA22" s="2" t="str">
        <f t="shared" si="18"/>
        <v>Pass</v>
      </c>
      <c r="BB22" s="10">
        <v>-94.5</v>
      </c>
      <c r="BC22" s="2">
        <f t="shared" si="39"/>
        <v>-1.5</v>
      </c>
      <c r="BD22" s="2" t="str">
        <f t="shared" si="19"/>
        <v>Pass</v>
      </c>
      <c r="BE22" s="10">
        <v>-95.5</v>
      </c>
      <c r="BF22" s="2">
        <f t="shared" si="40"/>
        <v>-2.5</v>
      </c>
      <c r="BG22" s="2" t="str">
        <f t="shared" si="20"/>
        <v>Pass</v>
      </c>
      <c r="BH22" s="12">
        <v>-10</v>
      </c>
      <c r="BI22" s="10">
        <v>-7</v>
      </c>
      <c r="BJ22" s="2">
        <f t="shared" si="21"/>
        <v>3</v>
      </c>
      <c r="BK22" s="2" t="s">
        <v>94</v>
      </c>
      <c r="BL22" s="10">
        <v>-7</v>
      </c>
      <c r="BM22" s="2">
        <f t="shared" si="26"/>
        <v>3</v>
      </c>
      <c r="BN22" s="2" t="s">
        <v>94</v>
      </c>
      <c r="BO22" s="10">
        <v>-7</v>
      </c>
      <c r="BP22" s="2">
        <f t="shared" si="41"/>
        <v>3</v>
      </c>
      <c r="BQ22" s="2" t="s">
        <v>94</v>
      </c>
      <c r="BR22" s="10">
        <v>-7</v>
      </c>
      <c r="BS22" s="2">
        <f t="shared" si="42"/>
        <v>3</v>
      </c>
      <c r="BT22" s="2" t="s">
        <v>94</v>
      </c>
    </row>
    <row r="23" spans="1:72" ht="13.5" customHeight="1">
      <c r="A23" s="65"/>
      <c r="B23" s="4">
        <v>2437</v>
      </c>
      <c r="C23" s="12">
        <v>23</v>
      </c>
      <c r="D23" s="10">
        <v>23.001000000000001</v>
      </c>
      <c r="E23" s="2">
        <f t="shared" si="0"/>
        <v>1.0000000000012221E-3</v>
      </c>
      <c r="F23" s="2" t="str">
        <f t="shared" si="1"/>
        <v>Pass</v>
      </c>
      <c r="G23" s="10">
        <v>23.143000000000001</v>
      </c>
      <c r="H23" s="2">
        <f t="shared" si="2"/>
        <v>0.14300000000000068</v>
      </c>
      <c r="I23" s="2" t="str">
        <f t="shared" si="3"/>
        <v>Pass</v>
      </c>
      <c r="J23" s="10">
        <v>23.084</v>
      </c>
      <c r="K23" s="2">
        <f t="shared" si="35"/>
        <v>8.3999999999999631E-2</v>
      </c>
      <c r="L23" s="2" t="str">
        <f t="shared" si="4"/>
        <v>Pass</v>
      </c>
      <c r="M23" s="10">
        <v>23.175000000000001</v>
      </c>
      <c r="N23" s="2">
        <f t="shared" si="36"/>
        <v>0.17500000000000071</v>
      </c>
      <c r="O23" s="2" t="str">
        <f t="shared" si="5"/>
        <v>Pass</v>
      </c>
      <c r="P23" s="1">
        <v>-10</v>
      </c>
      <c r="Q23" s="10">
        <v>-18.483000000000001</v>
      </c>
      <c r="R23" s="2">
        <f t="shared" si="6"/>
        <v>-8.4830000000000005</v>
      </c>
      <c r="S23" s="2" t="str">
        <f t="shared" si="22"/>
        <v>Pass</v>
      </c>
      <c r="T23" s="10">
        <v>-18.841999999999999</v>
      </c>
      <c r="U23" s="2">
        <f t="shared" si="7"/>
        <v>-8.8419999999999987</v>
      </c>
      <c r="V23" s="2" t="str">
        <f t="shared" si="23"/>
        <v>Pass</v>
      </c>
      <c r="W23" s="10">
        <v>-18.315999999999999</v>
      </c>
      <c r="X23" s="2">
        <f t="shared" si="37"/>
        <v>-8.3159999999999989</v>
      </c>
      <c r="Y23" s="2" t="str">
        <f t="shared" si="24"/>
        <v>Pass</v>
      </c>
      <c r="Z23" s="10">
        <v>-18.419</v>
      </c>
      <c r="AA23" s="2">
        <f t="shared" si="38"/>
        <v>-8.4190000000000005</v>
      </c>
      <c r="AB23" s="2" t="str">
        <f t="shared" si="25"/>
        <v>Pass</v>
      </c>
      <c r="AC23" s="1" t="s">
        <v>16</v>
      </c>
      <c r="AD23" s="11">
        <v>-2.1760000000000002</v>
      </c>
      <c r="AE23" s="2" t="str">
        <f t="shared" si="8"/>
        <v>Pass</v>
      </c>
      <c r="AF23" s="11">
        <v>-2.1349999999999998</v>
      </c>
      <c r="AG23" s="2" t="str">
        <f t="shared" si="9"/>
        <v>Pass</v>
      </c>
      <c r="AH23" s="11">
        <v>-1.845</v>
      </c>
      <c r="AI23" s="2" t="str">
        <f t="shared" si="10"/>
        <v>Pass</v>
      </c>
      <c r="AJ23" s="11">
        <v>-2.2629999999999999</v>
      </c>
      <c r="AK23" s="2" t="str">
        <f t="shared" si="11"/>
        <v>Pass</v>
      </c>
      <c r="AL23" s="1">
        <v>0</v>
      </c>
      <c r="AM23" s="11">
        <v>0</v>
      </c>
      <c r="AN23" s="2" t="s">
        <v>93</v>
      </c>
      <c r="AO23" s="11">
        <v>0</v>
      </c>
      <c r="AP23" s="2" t="str">
        <f t="shared" si="12"/>
        <v>Pass</v>
      </c>
      <c r="AQ23" s="11">
        <v>0</v>
      </c>
      <c r="AR23" s="2" t="str">
        <f t="shared" si="13"/>
        <v>Pass</v>
      </c>
      <c r="AS23" s="11">
        <v>0</v>
      </c>
      <c r="AT23" s="2" t="str">
        <f t="shared" si="14"/>
        <v>Pass</v>
      </c>
      <c r="AU23" s="12">
        <v>-93</v>
      </c>
      <c r="AV23" s="10">
        <v>-94</v>
      </c>
      <c r="AW23" s="2">
        <f t="shared" si="15"/>
        <v>-1</v>
      </c>
      <c r="AX23" s="2" t="str">
        <f t="shared" si="16"/>
        <v>Pass</v>
      </c>
      <c r="AY23" s="10">
        <v>-96</v>
      </c>
      <c r="AZ23" s="2">
        <f t="shared" si="17"/>
        <v>-3</v>
      </c>
      <c r="BA23" s="2" t="str">
        <f t="shared" si="18"/>
        <v>Pass</v>
      </c>
      <c r="BB23" s="10">
        <v>-94</v>
      </c>
      <c r="BC23" s="2">
        <f t="shared" si="39"/>
        <v>-1</v>
      </c>
      <c r="BD23" s="2" t="str">
        <f t="shared" si="19"/>
        <v>Pass</v>
      </c>
      <c r="BE23" s="10">
        <v>-95</v>
      </c>
      <c r="BF23" s="2">
        <f t="shared" si="40"/>
        <v>-2</v>
      </c>
      <c r="BG23" s="2" t="str">
        <f t="shared" si="20"/>
        <v>Pass</v>
      </c>
      <c r="BH23" s="12">
        <v>-10</v>
      </c>
      <c r="BI23" s="10">
        <v>-7</v>
      </c>
      <c r="BJ23" s="2">
        <f t="shared" si="21"/>
        <v>3</v>
      </c>
      <c r="BK23" s="2" t="s">
        <v>94</v>
      </c>
      <c r="BL23" s="10">
        <v>-7</v>
      </c>
      <c r="BM23" s="2">
        <f t="shared" si="26"/>
        <v>3</v>
      </c>
      <c r="BN23" s="2" t="s">
        <v>94</v>
      </c>
      <c r="BO23" s="10">
        <v>-7</v>
      </c>
      <c r="BP23" s="2">
        <f t="shared" si="41"/>
        <v>3</v>
      </c>
      <c r="BQ23" s="2" t="s">
        <v>94</v>
      </c>
      <c r="BR23" s="10">
        <v>-7</v>
      </c>
      <c r="BS23" s="2">
        <f t="shared" si="42"/>
        <v>3</v>
      </c>
      <c r="BT23" s="2" t="s">
        <v>94</v>
      </c>
    </row>
    <row r="24" spans="1:72">
      <c r="A24" s="65"/>
      <c r="B24" s="4">
        <v>2442</v>
      </c>
      <c r="C24" s="12">
        <v>23</v>
      </c>
      <c r="D24" s="10">
        <v>23.292999999999999</v>
      </c>
      <c r="E24" s="2">
        <f t="shared" si="0"/>
        <v>0.29299999999999926</v>
      </c>
      <c r="F24" s="2" t="str">
        <f t="shared" si="1"/>
        <v>Pass</v>
      </c>
      <c r="G24" s="10">
        <v>23.254000000000001</v>
      </c>
      <c r="H24" s="2">
        <f t="shared" si="2"/>
        <v>0.25400000000000134</v>
      </c>
      <c r="I24" s="2" t="str">
        <f t="shared" si="3"/>
        <v>Pass</v>
      </c>
      <c r="J24" s="10">
        <v>23.37</v>
      </c>
      <c r="K24" s="2">
        <f t="shared" si="35"/>
        <v>0.37000000000000099</v>
      </c>
      <c r="L24" s="2" t="str">
        <f t="shared" si="4"/>
        <v>Pass</v>
      </c>
      <c r="M24" s="10">
        <v>23.173999999999999</v>
      </c>
      <c r="N24" s="2">
        <f t="shared" si="36"/>
        <v>0.17399999999999949</v>
      </c>
      <c r="O24" s="2" t="str">
        <f t="shared" si="5"/>
        <v>Pass</v>
      </c>
      <c r="P24" s="1">
        <v>-10</v>
      </c>
      <c r="Q24" s="10">
        <v>-19.571000000000002</v>
      </c>
      <c r="R24" s="2">
        <f t="shared" si="6"/>
        <v>-9.5710000000000015</v>
      </c>
      <c r="S24" s="2" t="str">
        <f t="shared" si="22"/>
        <v>Pass</v>
      </c>
      <c r="T24" s="10">
        <v>-19.797999999999998</v>
      </c>
      <c r="U24" s="2">
        <f t="shared" si="7"/>
        <v>-9.7979999999999983</v>
      </c>
      <c r="V24" s="2" t="str">
        <f t="shared" si="23"/>
        <v>Pass</v>
      </c>
      <c r="W24" s="10">
        <v>-19.366</v>
      </c>
      <c r="X24" s="2">
        <f t="shared" si="37"/>
        <v>-9.3659999999999997</v>
      </c>
      <c r="Y24" s="2" t="str">
        <f t="shared" si="24"/>
        <v>Pass</v>
      </c>
      <c r="Z24" s="10">
        <v>-19.605</v>
      </c>
      <c r="AA24" s="2">
        <f t="shared" si="38"/>
        <v>-9.6050000000000004</v>
      </c>
      <c r="AB24" s="2" t="str">
        <f t="shared" si="25"/>
        <v>Pass</v>
      </c>
      <c r="AC24" s="1" t="s">
        <v>16</v>
      </c>
      <c r="AD24" s="11">
        <v>-2.0510000000000002</v>
      </c>
      <c r="AE24" s="2" t="str">
        <f t="shared" si="8"/>
        <v>Pass</v>
      </c>
      <c r="AF24" s="11">
        <v>-2.0049999999999999</v>
      </c>
      <c r="AG24" s="2" t="str">
        <f t="shared" si="9"/>
        <v>Pass</v>
      </c>
      <c r="AH24" s="11">
        <v>-2.109</v>
      </c>
      <c r="AI24" s="2" t="str">
        <f t="shared" si="10"/>
        <v>Pass</v>
      </c>
      <c r="AJ24" s="11">
        <v>-1.9790000000000001</v>
      </c>
      <c r="AK24" s="2" t="str">
        <f t="shared" si="11"/>
        <v>Pass</v>
      </c>
      <c r="AL24" s="1">
        <v>0</v>
      </c>
      <c r="AM24" s="11">
        <v>0</v>
      </c>
      <c r="AN24" s="2" t="s">
        <v>93</v>
      </c>
      <c r="AO24" s="11">
        <v>0</v>
      </c>
      <c r="AP24" s="2" t="str">
        <f t="shared" si="12"/>
        <v>Pass</v>
      </c>
      <c r="AQ24" s="11">
        <v>0</v>
      </c>
      <c r="AR24" s="2" t="str">
        <f t="shared" si="13"/>
        <v>Pass</v>
      </c>
      <c r="AS24" s="11">
        <v>0</v>
      </c>
      <c r="AT24" s="2" t="str">
        <f t="shared" si="14"/>
        <v>Pass</v>
      </c>
      <c r="AU24" s="12">
        <v>-93</v>
      </c>
      <c r="AV24" s="10">
        <v>-94.5</v>
      </c>
      <c r="AW24" s="2">
        <f t="shared" si="15"/>
        <v>-1.5</v>
      </c>
      <c r="AX24" s="2" t="str">
        <f t="shared" si="16"/>
        <v>Pass</v>
      </c>
      <c r="AY24" s="10">
        <v>-96</v>
      </c>
      <c r="AZ24" s="2">
        <f t="shared" si="17"/>
        <v>-3</v>
      </c>
      <c r="BA24" s="2" t="str">
        <f t="shared" si="18"/>
        <v>Pass</v>
      </c>
      <c r="BB24" s="10">
        <v>-95.5</v>
      </c>
      <c r="BC24" s="2">
        <f t="shared" si="39"/>
        <v>-2.5</v>
      </c>
      <c r="BD24" s="2" t="str">
        <f t="shared" si="19"/>
        <v>Pass</v>
      </c>
      <c r="BE24" s="10">
        <v>-96.5</v>
      </c>
      <c r="BF24" s="2">
        <f t="shared" si="40"/>
        <v>-3.5</v>
      </c>
      <c r="BG24" s="2" t="str">
        <f t="shared" si="20"/>
        <v>Pass</v>
      </c>
      <c r="BH24" s="12">
        <v>-10</v>
      </c>
      <c r="BI24" s="10">
        <v>-7</v>
      </c>
      <c r="BJ24" s="2">
        <f t="shared" si="21"/>
        <v>3</v>
      </c>
      <c r="BK24" s="2" t="s">
        <v>94</v>
      </c>
      <c r="BL24" s="10">
        <v>-7</v>
      </c>
      <c r="BM24" s="2">
        <f t="shared" si="26"/>
        <v>3</v>
      </c>
      <c r="BN24" s="2" t="s">
        <v>94</v>
      </c>
      <c r="BO24" s="10">
        <v>-7</v>
      </c>
      <c r="BP24" s="2">
        <f t="shared" si="41"/>
        <v>3</v>
      </c>
      <c r="BQ24" s="2" t="s">
        <v>94</v>
      </c>
      <c r="BR24" s="10">
        <v>-7</v>
      </c>
      <c r="BS24" s="2">
        <f t="shared" si="42"/>
        <v>3</v>
      </c>
      <c r="BT24" s="2" t="s">
        <v>94</v>
      </c>
    </row>
    <row r="25" spans="1:72">
      <c r="A25" s="65"/>
      <c r="B25" s="4">
        <v>2447</v>
      </c>
      <c r="C25" s="12">
        <v>23</v>
      </c>
      <c r="D25" s="10">
        <v>23.36</v>
      </c>
      <c r="E25" s="2">
        <f t="shared" si="0"/>
        <v>0.35999999999999943</v>
      </c>
      <c r="F25" s="2" t="str">
        <f t="shared" si="1"/>
        <v>Pass</v>
      </c>
      <c r="G25" s="10">
        <v>23.338999999999999</v>
      </c>
      <c r="H25" s="2">
        <f t="shared" si="2"/>
        <v>0.33899999999999864</v>
      </c>
      <c r="I25" s="2" t="str">
        <f t="shared" si="3"/>
        <v>Pass</v>
      </c>
      <c r="J25" s="10">
        <v>23.405999999999999</v>
      </c>
      <c r="K25" s="2">
        <f t="shared" si="35"/>
        <v>0.40599999999999881</v>
      </c>
      <c r="L25" s="2" t="str">
        <f t="shared" si="4"/>
        <v>Pass</v>
      </c>
      <c r="M25" s="10">
        <v>23.286000000000001</v>
      </c>
      <c r="N25" s="2">
        <f t="shared" si="36"/>
        <v>0.28600000000000136</v>
      </c>
      <c r="O25" s="2" t="str">
        <f t="shared" si="5"/>
        <v>Pass</v>
      </c>
      <c r="P25" s="1">
        <v>-10</v>
      </c>
      <c r="Q25" s="10">
        <v>-18.774999999999999</v>
      </c>
      <c r="R25" s="2">
        <f t="shared" si="6"/>
        <v>-8.7749999999999986</v>
      </c>
      <c r="S25" s="2" t="str">
        <f t="shared" si="22"/>
        <v>Pass</v>
      </c>
      <c r="T25" s="10">
        <v>-18.442</v>
      </c>
      <c r="U25" s="2">
        <f t="shared" si="7"/>
        <v>-8.4420000000000002</v>
      </c>
      <c r="V25" s="2" t="str">
        <f t="shared" si="23"/>
        <v>Pass</v>
      </c>
      <c r="W25" s="10">
        <v>-18.402999999999999</v>
      </c>
      <c r="X25" s="2">
        <f t="shared" si="37"/>
        <v>-8.4029999999999987</v>
      </c>
      <c r="Y25" s="2" t="str">
        <f t="shared" si="24"/>
        <v>Pass</v>
      </c>
      <c r="Z25" s="10">
        <v>-18.837</v>
      </c>
      <c r="AA25" s="2">
        <f t="shared" si="38"/>
        <v>-8.8369999999999997</v>
      </c>
      <c r="AB25" s="2" t="str">
        <f t="shared" si="25"/>
        <v>Pass</v>
      </c>
      <c r="AC25" s="1" t="s">
        <v>16</v>
      </c>
      <c r="AD25" s="11">
        <v>-2.0270000000000001</v>
      </c>
      <c r="AE25" s="2" t="str">
        <f t="shared" si="8"/>
        <v>Pass</v>
      </c>
      <c r="AF25" s="11">
        <v>-1.8640000000000001</v>
      </c>
      <c r="AG25" s="2" t="str">
        <f t="shared" si="9"/>
        <v>Pass</v>
      </c>
      <c r="AH25" s="11">
        <v>-2.2029999999999998</v>
      </c>
      <c r="AI25" s="2" t="str">
        <f t="shared" si="10"/>
        <v>Pass</v>
      </c>
      <c r="AJ25" s="11">
        <v>-2.2759999999999998</v>
      </c>
      <c r="AK25" s="2" t="str">
        <f t="shared" si="11"/>
        <v>Pass</v>
      </c>
      <c r="AL25" s="1">
        <v>0</v>
      </c>
      <c r="AM25" s="11">
        <v>0</v>
      </c>
      <c r="AN25" s="2" t="s">
        <v>93</v>
      </c>
      <c r="AO25" s="11">
        <v>0</v>
      </c>
      <c r="AP25" s="2" t="str">
        <f t="shared" si="12"/>
        <v>Pass</v>
      </c>
      <c r="AQ25" s="11">
        <v>0</v>
      </c>
      <c r="AR25" s="2" t="str">
        <f t="shared" si="13"/>
        <v>Pass</v>
      </c>
      <c r="AS25" s="11">
        <v>0</v>
      </c>
      <c r="AT25" s="2" t="str">
        <f t="shared" si="14"/>
        <v>Pass</v>
      </c>
      <c r="AU25" s="12">
        <v>-93</v>
      </c>
      <c r="AV25" s="10">
        <v>-96</v>
      </c>
      <c r="AW25" s="2">
        <f t="shared" si="15"/>
        <v>-3</v>
      </c>
      <c r="AX25" s="2" t="str">
        <f t="shared" si="16"/>
        <v>Pass</v>
      </c>
      <c r="AY25" s="10">
        <v>-96</v>
      </c>
      <c r="AZ25" s="2">
        <f t="shared" si="17"/>
        <v>-3</v>
      </c>
      <c r="BA25" s="2" t="str">
        <f t="shared" si="18"/>
        <v>Pass</v>
      </c>
      <c r="BB25" s="10">
        <v>-96.5</v>
      </c>
      <c r="BC25" s="2">
        <f t="shared" si="39"/>
        <v>-3.5</v>
      </c>
      <c r="BD25" s="2" t="str">
        <f t="shared" si="19"/>
        <v>Pass</v>
      </c>
      <c r="BE25" s="10">
        <v>-94.5</v>
      </c>
      <c r="BF25" s="2">
        <f t="shared" si="40"/>
        <v>-1.5</v>
      </c>
      <c r="BG25" s="2" t="str">
        <f t="shared" si="20"/>
        <v>Pass</v>
      </c>
      <c r="BH25" s="12">
        <v>-10</v>
      </c>
      <c r="BI25" s="10">
        <v>-7</v>
      </c>
      <c r="BJ25" s="2">
        <f t="shared" si="21"/>
        <v>3</v>
      </c>
      <c r="BK25" s="2" t="s">
        <v>94</v>
      </c>
      <c r="BL25" s="10">
        <v>-7</v>
      </c>
      <c r="BM25" s="2">
        <f t="shared" si="26"/>
        <v>3</v>
      </c>
      <c r="BN25" s="2" t="s">
        <v>94</v>
      </c>
      <c r="BO25" s="10">
        <v>-7</v>
      </c>
      <c r="BP25" s="2">
        <f t="shared" si="41"/>
        <v>3</v>
      </c>
      <c r="BQ25" s="2" t="s">
        <v>94</v>
      </c>
      <c r="BR25" s="10">
        <v>-7</v>
      </c>
      <c r="BS25" s="2">
        <f t="shared" si="42"/>
        <v>3</v>
      </c>
      <c r="BT25" s="2" t="s">
        <v>94</v>
      </c>
    </row>
    <row r="26" spans="1:72" ht="13.5" customHeight="1">
      <c r="A26" s="65"/>
      <c r="B26" s="4">
        <v>2452</v>
      </c>
      <c r="C26" s="12">
        <v>23</v>
      </c>
      <c r="D26" s="10">
        <v>23.425000000000001</v>
      </c>
      <c r="E26" s="2">
        <f t="shared" si="0"/>
        <v>0.42500000000000071</v>
      </c>
      <c r="F26" s="2" t="str">
        <f t="shared" si="1"/>
        <v>Pass</v>
      </c>
      <c r="G26" s="10">
        <v>23.356000000000002</v>
      </c>
      <c r="H26" s="2">
        <f t="shared" si="2"/>
        <v>0.35600000000000165</v>
      </c>
      <c r="I26" s="2" t="str">
        <f t="shared" si="3"/>
        <v>Pass</v>
      </c>
      <c r="J26" s="10">
        <v>23.481000000000002</v>
      </c>
      <c r="K26" s="2">
        <f t="shared" si="35"/>
        <v>0.48100000000000165</v>
      </c>
      <c r="L26" s="2" t="str">
        <f t="shared" si="4"/>
        <v>Pass</v>
      </c>
      <c r="M26" s="10">
        <v>23.254000000000001</v>
      </c>
      <c r="N26" s="2">
        <f t="shared" si="36"/>
        <v>0.25400000000000134</v>
      </c>
      <c r="O26" s="2" t="str">
        <f t="shared" si="5"/>
        <v>Pass</v>
      </c>
      <c r="P26" s="1">
        <v>-10</v>
      </c>
      <c r="Q26" s="10">
        <v>-20.123999999999999</v>
      </c>
      <c r="R26" s="2">
        <f t="shared" si="6"/>
        <v>-10.123999999999999</v>
      </c>
      <c r="S26" s="2" t="str">
        <f t="shared" si="22"/>
        <v>Pass</v>
      </c>
      <c r="T26" s="10">
        <v>-19.294</v>
      </c>
      <c r="U26" s="2">
        <f t="shared" si="7"/>
        <v>-9.2940000000000005</v>
      </c>
      <c r="V26" s="2" t="str">
        <f t="shared" si="23"/>
        <v>Pass</v>
      </c>
      <c r="W26" s="10">
        <v>-19.428000000000001</v>
      </c>
      <c r="X26" s="2">
        <f t="shared" si="37"/>
        <v>-9.4280000000000008</v>
      </c>
      <c r="Y26" s="2" t="str">
        <f t="shared" si="24"/>
        <v>Pass</v>
      </c>
      <c r="Z26" s="10">
        <v>-19.850999999999999</v>
      </c>
      <c r="AA26" s="2">
        <f t="shared" si="38"/>
        <v>-9.8509999999999991</v>
      </c>
      <c r="AB26" s="2" t="str">
        <f t="shared" si="25"/>
        <v>Pass</v>
      </c>
      <c r="AC26" s="1" t="s">
        <v>16</v>
      </c>
      <c r="AD26" s="11">
        <v>-2.085</v>
      </c>
      <c r="AE26" s="2" t="str">
        <f t="shared" si="8"/>
        <v>Pass</v>
      </c>
      <c r="AF26" s="11">
        <v>-2.1850000000000001</v>
      </c>
      <c r="AG26" s="2" t="str">
        <f t="shared" si="9"/>
        <v>Pass</v>
      </c>
      <c r="AH26" s="11">
        <v>-2.0640000000000001</v>
      </c>
      <c r="AI26" s="2" t="str">
        <f t="shared" si="10"/>
        <v>Pass</v>
      </c>
      <c r="AJ26" s="11">
        <v>-2.0059999999999998</v>
      </c>
      <c r="AK26" s="2" t="str">
        <f t="shared" si="11"/>
        <v>Pass</v>
      </c>
      <c r="AL26" s="1">
        <v>0</v>
      </c>
      <c r="AM26" s="11">
        <v>0</v>
      </c>
      <c r="AN26" s="2" t="s">
        <v>93</v>
      </c>
      <c r="AO26" s="11">
        <v>0</v>
      </c>
      <c r="AP26" s="2" t="str">
        <f t="shared" si="12"/>
        <v>Pass</v>
      </c>
      <c r="AQ26" s="11">
        <v>0</v>
      </c>
      <c r="AR26" s="2" t="str">
        <f t="shared" si="13"/>
        <v>Pass</v>
      </c>
      <c r="AS26" s="11">
        <v>0</v>
      </c>
      <c r="AT26" s="2" t="str">
        <f t="shared" si="14"/>
        <v>Pass</v>
      </c>
      <c r="AU26" s="12">
        <v>-93</v>
      </c>
      <c r="AV26" s="10">
        <v>-95</v>
      </c>
      <c r="AW26" s="2">
        <f t="shared" si="15"/>
        <v>-2</v>
      </c>
      <c r="AX26" s="2" t="str">
        <f t="shared" si="16"/>
        <v>Pass</v>
      </c>
      <c r="AY26" s="10">
        <v>-95</v>
      </c>
      <c r="AZ26" s="2">
        <f t="shared" si="17"/>
        <v>-2</v>
      </c>
      <c r="BA26" s="2" t="str">
        <f t="shared" si="18"/>
        <v>Pass</v>
      </c>
      <c r="BB26" s="10">
        <v>-96</v>
      </c>
      <c r="BC26" s="2">
        <f t="shared" si="39"/>
        <v>-3</v>
      </c>
      <c r="BD26" s="2" t="str">
        <f t="shared" si="19"/>
        <v>Pass</v>
      </c>
      <c r="BE26" s="10">
        <v>-95</v>
      </c>
      <c r="BF26" s="2">
        <f t="shared" si="40"/>
        <v>-2</v>
      </c>
      <c r="BG26" s="2" t="str">
        <f t="shared" si="20"/>
        <v>Pass</v>
      </c>
      <c r="BH26" s="12">
        <v>-10</v>
      </c>
      <c r="BI26" s="10">
        <v>-7</v>
      </c>
      <c r="BJ26" s="2">
        <f t="shared" si="21"/>
        <v>3</v>
      </c>
      <c r="BK26" s="2" t="s">
        <v>94</v>
      </c>
      <c r="BL26" s="10">
        <v>-7</v>
      </c>
      <c r="BM26" s="2">
        <f t="shared" si="26"/>
        <v>3</v>
      </c>
      <c r="BN26" s="2" t="s">
        <v>94</v>
      </c>
      <c r="BO26" s="10">
        <v>-7</v>
      </c>
      <c r="BP26" s="2">
        <f t="shared" si="41"/>
        <v>3</v>
      </c>
      <c r="BQ26" s="2" t="s">
        <v>94</v>
      </c>
      <c r="BR26" s="10">
        <v>-7</v>
      </c>
      <c r="BS26" s="2">
        <f t="shared" si="42"/>
        <v>3</v>
      </c>
      <c r="BT26" s="2" t="s">
        <v>94</v>
      </c>
    </row>
    <row r="27" spans="1:72" ht="13.5" customHeight="1">
      <c r="A27" s="65"/>
      <c r="B27" s="4">
        <v>2457</v>
      </c>
      <c r="C27" s="12">
        <v>23</v>
      </c>
      <c r="D27" s="10">
        <v>23.324000000000002</v>
      </c>
      <c r="E27" s="2">
        <f t="shared" si="0"/>
        <v>0.32400000000000162</v>
      </c>
      <c r="F27" s="2" t="str">
        <f t="shared" si="1"/>
        <v>Pass</v>
      </c>
      <c r="G27" s="10">
        <v>23.378</v>
      </c>
      <c r="H27" s="2">
        <f t="shared" si="2"/>
        <v>0.37800000000000011</v>
      </c>
      <c r="I27" s="2" t="str">
        <f t="shared" si="3"/>
        <v>Pass</v>
      </c>
      <c r="J27" s="10">
        <v>23.37</v>
      </c>
      <c r="K27" s="2">
        <f t="shared" si="35"/>
        <v>0.37000000000000099</v>
      </c>
      <c r="L27" s="2" t="str">
        <f t="shared" si="4"/>
        <v>Pass</v>
      </c>
      <c r="M27" s="10">
        <v>23.202000000000002</v>
      </c>
      <c r="N27" s="2">
        <f t="shared" si="36"/>
        <v>0.20200000000000173</v>
      </c>
      <c r="O27" s="2" t="str">
        <f t="shared" si="5"/>
        <v>Pass</v>
      </c>
      <c r="P27" s="1">
        <v>-10</v>
      </c>
      <c r="Q27" s="10">
        <v>-19.001000000000001</v>
      </c>
      <c r="R27" s="2">
        <f t="shared" si="6"/>
        <v>-9.0010000000000012</v>
      </c>
      <c r="S27" s="2" t="str">
        <f t="shared" si="22"/>
        <v>Pass</v>
      </c>
      <c r="T27" s="10">
        <v>-18.282</v>
      </c>
      <c r="U27" s="2">
        <f t="shared" si="7"/>
        <v>-8.282</v>
      </c>
      <c r="V27" s="2" t="str">
        <f t="shared" si="23"/>
        <v>Pass</v>
      </c>
      <c r="W27" s="10">
        <v>-18.593</v>
      </c>
      <c r="X27" s="2">
        <f t="shared" si="37"/>
        <v>-8.593</v>
      </c>
      <c r="Y27" s="2" t="str">
        <f t="shared" si="24"/>
        <v>Pass</v>
      </c>
      <c r="Z27" s="10">
        <v>-18.478000000000002</v>
      </c>
      <c r="AA27" s="2">
        <f t="shared" si="38"/>
        <v>-8.4780000000000015</v>
      </c>
      <c r="AB27" s="2" t="str">
        <f t="shared" si="25"/>
        <v>Pass</v>
      </c>
      <c r="AC27" s="1" t="s">
        <v>16</v>
      </c>
      <c r="AD27" s="11">
        <v>-2.125</v>
      </c>
      <c r="AE27" s="2" t="str">
        <f t="shared" si="8"/>
        <v>Pass</v>
      </c>
      <c r="AF27" s="11">
        <v>-2.0539999999999998</v>
      </c>
      <c r="AG27" s="2" t="str">
        <f t="shared" si="9"/>
        <v>Pass</v>
      </c>
      <c r="AH27" s="11">
        <v>-2.2250000000000001</v>
      </c>
      <c r="AI27" s="2" t="str">
        <f t="shared" si="10"/>
        <v>Pass</v>
      </c>
      <c r="AJ27" s="11">
        <v>-2.1230000000000002</v>
      </c>
      <c r="AK27" s="2" t="str">
        <f t="shared" si="11"/>
        <v>Pass</v>
      </c>
      <c r="AL27" s="1">
        <v>0</v>
      </c>
      <c r="AM27" s="11">
        <v>0</v>
      </c>
      <c r="AN27" s="2" t="s">
        <v>93</v>
      </c>
      <c r="AO27" s="11">
        <v>0</v>
      </c>
      <c r="AP27" s="2" t="str">
        <f t="shared" si="12"/>
        <v>Pass</v>
      </c>
      <c r="AQ27" s="11">
        <v>0</v>
      </c>
      <c r="AR27" s="2" t="str">
        <f t="shared" si="13"/>
        <v>Pass</v>
      </c>
      <c r="AS27" s="11">
        <v>0</v>
      </c>
      <c r="AT27" s="2" t="str">
        <f t="shared" si="14"/>
        <v>Pass</v>
      </c>
      <c r="AU27" s="12">
        <v>-93</v>
      </c>
      <c r="AV27" s="10">
        <v>-96</v>
      </c>
      <c r="AW27" s="2">
        <f t="shared" si="15"/>
        <v>-3</v>
      </c>
      <c r="AX27" s="2" t="str">
        <f t="shared" si="16"/>
        <v>Pass</v>
      </c>
      <c r="AY27" s="10">
        <v>-96.5</v>
      </c>
      <c r="AZ27" s="2">
        <f t="shared" si="17"/>
        <v>-3.5</v>
      </c>
      <c r="BA27" s="2" t="str">
        <f t="shared" si="18"/>
        <v>Pass</v>
      </c>
      <c r="BB27" s="10">
        <v>-95</v>
      </c>
      <c r="BC27" s="2">
        <f t="shared" si="39"/>
        <v>-2</v>
      </c>
      <c r="BD27" s="2" t="str">
        <f t="shared" si="19"/>
        <v>Pass</v>
      </c>
      <c r="BE27" s="10">
        <v>-95.5</v>
      </c>
      <c r="BF27" s="2">
        <f t="shared" si="40"/>
        <v>-2.5</v>
      </c>
      <c r="BG27" s="2" t="str">
        <f t="shared" si="20"/>
        <v>Pass</v>
      </c>
      <c r="BH27" s="12">
        <v>-10</v>
      </c>
      <c r="BI27" s="10">
        <v>-7</v>
      </c>
      <c r="BJ27" s="2">
        <f t="shared" si="21"/>
        <v>3</v>
      </c>
      <c r="BK27" s="2" t="s">
        <v>94</v>
      </c>
      <c r="BL27" s="10">
        <v>-7</v>
      </c>
      <c r="BM27" s="2">
        <f t="shared" si="26"/>
        <v>3</v>
      </c>
      <c r="BN27" s="2" t="s">
        <v>94</v>
      </c>
      <c r="BO27" s="10">
        <v>-7</v>
      </c>
      <c r="BP27" s="2">
        <f t="shared" si="41"/>
        <v>3</v>
      </c>
      <c r="BQ27" s="2" t="s">
        <v>94</v>
      </c>
      <c r="BR27" s="10">
        <v>-7</v>
      </c>
      <c r="BS27" s="2">
        <f t="shared" si="42"/>
        <v>3</v>
      </c>
      <c r="BT27" s="2" t="s">
        <v>94</v>
      </c>
    </row>
    <row r="28" spans="1:72">
      <c r="A28" s="65"/>
      <c r="B28" s="4">
        <v>2462</v>
      </c>
      <c r="C28" s="12">
        <v>23</v>
      </c>
      <c r="D28" s="10">
        <v>23.199000000000002</v>
      </c>
      <c r="E28" s="2">
        <f t="shared" si="0"/>
        <v>0.19900000000000162</v>
      </c>
      <c r="F28" s="2" t="str">
        <f t="shared" si="1"/>
        <v>Pass</v>
      </c>
      <c r="G28" s="10">
        <v>23.242999999999999</v>
      </c>
      <c r="H28" s="2">
        <f t="shared" si="2"/>
        <v>0.24299999999999855</v>
      </c>
      <c r="I28" s="2" t="str">
        <f t="shared" si="3"/>
        <v>Pass</v>
      </c>
      <c r="J28" s="10">
        <v>23.257999999999999</v>
      </c>
      <c r="K28" s="2">
        <f t="shared" si="35"/>
        <v>0.25799999999999912</v>
      </c>
      <c r="L28" s="2" t="str">
        <f t="shared" si="4"/>
        <v>Pass</v>
      </c>
      <c r="M28" s="10">
        <v>23.047000000000001</v>
      </c>
      <c r="N28" s="2">
        <f t="shared" si="36"/>
        <v>4.7000000000000597E-2</v>
      </c>
      <c r="O28" s="2" t="str">
        <f t="shared" si="5"/>
        <v>Pass</v>
      </c>
      <c r="P28" s="1">
        <v>-10</v>
      </c>
      <c r="Q28" s="10">
        <v>-19.303999999999998</v>
      </c>
      <c r="R28" s="2">
        <f t="shared" si="6"/>
        <v>-9.3039999999999985</v>
      </c>
      <c r="S28" s="2" t="str">
        <f t="shared" si="22"/>
        <v>Pass</v>
      </c>
      <c r="T28" s="10">
        <v>-19.558</v>
      </c>
      <c r="U28" s="2">
        <f t="shared" si="7"/>
        <v>-9.5579999999999998</v>
      </c>
      <c r="V28" s="2" t="str">
        <f t="shared" si="23"/>
        <v>Pass</v>
      </c>
      <c r="W28" s="10">
        <v>-19.401</v>
      </c>
      <c r="X28" s="2">
        <f t="shared" si="37"/>
        <v>-9.4009999999999998</v>
      </c>
      <c r="Y28" s="2" t="str">
        <f t="shared" si="24"/>
        <v>Pass</v>
      </c>
      <c r="Z28" s="10">
        <v>-19.257000000000001</v>
      </c>
      <c r="AA28" s="2">
        <f t="shared" si="38"/>
        <v>-9.2570000000000014</v>
      </c>
      <c r="AB28" s="2" t="str">
        <f t="shared" si="25"/>
        <v>Pass</v>
      </c>
      <c r="AC28" s="1" t="s">
        <v>16</v>
      </c>
      <c r="AD28" s="11">
        <v>-1.9079999999999999</v>
      </c>
      <c r="AE28" s="2" t="str">
        <f t="shared" si="8"/>
        <v>Pass</v>
      </c>
      <c r="AF28" s="11">
        <v>-2.3250000000000002</v>
      </c>
      <c r="AG28" s="2" t="str">
        <f t="shared" si="9"/>
        <v>Pass</v>
      </c>
      <c r="AH28" s="11">
        <v>-2.2410000000000001</v>
      </c>
      <c r="AI28" s="2" t="str">
        <f t="shared" si="10"/>
        <v>Pass</v>
      </c>
      <c r="AJ28" s="11">
        <v>-2.3140000000000001</v>
      </c>
      <c r="AK28" s="2" t="str">
        <f t="shared" si="11"/>
        <v>Pass</v>
      </c>
      <c r="AL28" s="1">
        <v>0</v>
      </c>
      <c r="AM28" s="11">
        <v>0</v>
      </c>
      <c r="AN28" s="2" t="s">
        <v>93</v>
      </c>
      <c r="AO28" s="11">
        <v>0</v>
      </c>
      <c r="AP28" s="2" t="str">
        <f t="shared" si="12"/>
        <v>Pass</v>
      </c>
      <c r="AQ28" s="11">
        <v>0</v>
      </c>
      <c r="AR28" s="2" t="str">
        <f t="shared" si="13"/>
        <v>Pass</v>
      </c>
      <c r="AS28" s="11">
        <v>0</v>
      </c>
      <c r="AT28" s="2" t="str">
        <f t="shared" si="14"/>
        <v>Pass</v>
      </c>
      <c r="AU28" s="12">
        <v>-93</v>
      </c>
      <c r="AV28" s="10">
        <v>-96.5</v>
      </c>
      <c r="AW28" s="2">
        <f t="shared" si="15"/>
        <v>-3.5</v>
      </c>
      <c r="AX28" s="2" t="str">
        <f t="shared" si="16"/>
        <v>Pass</v>
      </c>
      <c r="AY28" s="10">
        <v>-96</v>
      </c>
      <c r="AZ28" s="2">
        <f t="shared" si="17"/>
        <v>-3</v>
      </c>
      <c r="BA28" s="2" t="str">
        <f t="shared" si="18"/>
        <v>Pass</v>
      </c>
      <c r="BB28" s="10">
        <v>-95.5</v>
      </c>
      <c r="BC28" s="2">
        <f t="shared" si="39"/>
        <v>-2.5</v>
      </c>
      <c r="BD28" s="2" t="str">
        <f t="shared" si="19"/>
        <v>Pass</v>
      </c>
      <c r="BE28" s="10">
        <v>-95.5</v>
      </c>
      <c r="BF28" s="2">
        <f t="shared" si="40"/>
        <v>-2.5</v>
      </c>
      <c r="BG28" s="2" t="str">
        <f t="shared" si="20"/>
        <v>Pass</v>
      </c>
      <c r="BH28" s="12">
        <v>-10</v>
      </c>
      <c r="BI28" s="10">
        <v>-7</v>
      </c>
      <c r="BJ28" s="2">
        <f t="shared" si="21"/>
        <v>3</v>
      </c>
      <c r="BK28" s="2" t="s">
        <v>94</v>
      </c>
      <c r="BL28" s="10">
        <v>-7</v>
      </c>
      <c r="BM28" s="2">
        <f t="shared" si="26"/>
        <v>3</v>
      </c>
      <c r="BN28" s="2" t="s">
        <v>94</v>
      </c>
      <c r="BO28" s="10">
        <v>-7</v>
      </c>
      <c r="BP28" s="2">
        <f t="shared" si="41"/>
        <v>3</v>
      </c>
      <c r="BQ28" s="2" t="s">
        <v>94</v>
      </c>
      <c r="BR28" s="10">
        <v>-7</v>
      </c>
      <c r="BS28" s="2">
        <f t="shared" si="42"/>
        <v>3</v>
      </c>
      <c r="BT28" s="2" t="s">
        <v>94</v>
      </c>
    </row>
    <row r="29" spans="1:72" ht="13.5" customHeight="1">
      <c r="A29" s="65"/>
      <c r="B29" s="4">
        <v>2467</v>
      </c>
      <c r="C29" s="12">
        <v>23</v>
      </c>
      <c r="D29" s="10">
        <v>23.082000000000001</v>
      </c>
      <c r="E29" s="2">
        <f t="shared" si="0"/>
        <v>8.2000000000000739E-2</v>
      </c>
      <c r="F29" s="2" t="str">
        <f t="shared" si="1"/>
        <v>Pass</v>
      </c>
      <c r="G29" s="10">
        <v>23.183</v>
      </c>
      <c r="H29" s="2">
        <f t="shared" si="2"/>
        <v>0.18299999999999983</v>
      </c>
      <c r="I29" s="2" t="str">
        <f t="shared" si="3"/>
        <v>Pass</v>
      </c>
      <c r="J29" s="10">
        <v>23.14</v>
      </c>
      <c r="K29" s="2">
        <f t="shared" si="35"/>
        <v>0.14000000000000057</v>
      </c>
      <c r="L29" s="2" t="str">
        <f t="shared" si="4"/>
        <v>Pass</v>
      </c>
      <c r="M29" s="10">
        <v>22.989000000000001</v>
      </c>
      <c r="N29" s="2">
        <f t="shared" si="36"/>
        <v>-1.0999999999999233E-2</v>
      </c>
      <c r="O29" s="2" t="str">
        <f t="shared" si="5"/>
        <v>Pass</v>
      </c>
      <c r="P29" s="1">
        <v>-10</v>
      </c>
      <c r="Q29" s="10">
        <v>-18.96</v>
      </c>
      <c r="R29" s="2">
        <f t="shared" si="6"/>
        <v>-8.9600000000000009</v>
      </c>
      <c r="S29" s="2" t="str">
        <f t="shared" si="22"/>
        <v>Pass</v>
      </c>
      <c r="T29" s="10">
        <v>-19.346</v>
      </c>
      <c r="U29" s="2">
        <f t="shared" si="7"/>
        <v>-9.3460000000000001</v>
      </c>
      <c r="V29" s="2" t="str">
        <f t="shared" si="23"/>
        <v>Pass</v>
      </c>
      <c r="W29" s="10">
        <v>-19.108000000000001</v>
      </c>
      <c r="X29" s="2">
        <f t="shared" si="37"/>
        <v>-9.1080000000000005</v>
      </c>
      <c r="Y29" s="2" t="str">
        <f t="shared" si="24"/>
        <v>Pass</v>
      </c>
      <c r="Z29" s="10">
        <v>-18.605</v>
      </c>
      <c r="AA29" s="2">
        <f t="shared" si="38"/>
        <v>-8.6050000000000004</v>
      </c>
      <c r="AB29" s="2" t="str">
        <f t="shared" si="25"/>
        <v>Pass</v>
      </c>
      <c r="AC29" s="1" t="s">
        <v>16</v>
      </c>
      <c r="AD29" s="11">
        <v>-2.2869999999999999</v>
      </c>
      <c r="AE29" s="2" t="str">
        <f t="shared" si="8"/>
        <v>Pass</v>
      </c>
      <c r="AF29" s="11">
        <v>-2</v>
      </c>
      <c r="AG29" s="2" t="str">
        <f t="shared" si="9"/>
        <v>Pass</v>
      </c>
      <c r="AH29" s="11">
        <v>-2.29</v>
      </c>
      <c r="AI29" s="2" t="str">
        <f t="shared" si="10"/>
        <v>Pass</v>
      </c>
      <c r="AJ29" s="11">
        <v>-2.2349999999999999</v>
      </c>
      <c r="AK29" s="2" t="str">
        <f t="shared" si="11"/>
        <v>Pass</v>
      </c>
      <c r="AL29" s="1">
        <v>0</v>
      </c>
      <c r="AM29" s="11">
        <v>0</v>
      </c>
      <c r="AN29" s="2" t="s">
        <v>93</v>
      </c>
      <c r="AO29" s="11">
        <v>0</v>
      </c>
      <c r="AP29" s="2" t="str">
        <f t="shared" si="12"/>
        <v>Pass</v>
      </c>
      <c r="AQ29" s="11">
        <v>0</v>
      </c>
      <c r="AR29" s="2" t="str">
        <f t="shared" si="13"/>
        <v>Pass</v>
      </c>
      <c r="AS29" s="11">
        <v>0</v>
      </c>
      <c r="AT29" s="2" t="str">
        <f t="shared" si="14"/>
        <v>Pass</v>
      </c>
      <c r="AU29" s="12">
        <v>-93</v>
      </c>
      <c r="AV29" s="10">
        <v>-96.5</v>
      </c>
      <c r="AW29" s="2">
        <f t="shared" si="15"/>
        <v>-3.5</v>
      </c>
      <c r="AX29" s="2" t="str">
        <f t="shared" si="16"/>
        <v>Pass</v>
      </c>
      <c r="AY29" s="10">
        <v>-96.5</v>
      </c>
      <c r="AZ29" s="2">
        <f t="shared" si="17"/>
        <v>-3.5</v>
      </c>
      <c r="BA29" s="2" t="str">
        <f t="shared" si="18"/>
        <v>Pass</v>
      </c>
      <c r="BB29" s="10">
        <v>-94.5</v>
      </c>
      <c r="BC29" s="2">
        <f t="shared" si="39"/>
        <v>-1.5</v>
      </c>
      <c r="BD29" s="2" t="str">
        <f t="shared" si="19"/>
        <v>Pass</v>
      </c>
      <c r="BE29" s="10">
        <v>-96.5</v>
      </c>
      <c r="BF29" s="2">
        <f t="shared" si="40"/>
        <v>-3.5</v>
      </c>
      <c r="BG29" s="2" t="str">
        <f t="shared" si="20"/>
        <v>Pass</v>
      </c>
      <c r="BH29" s="12">
        <v>-10</v>
      </c>
      <c r="BI29" s="10">
        <v>-7</v>
      </c>
      <c r="BJ29" s="2">
        <f t="shared" si="21"/>
        <v>3</v>
      </c>
      <c r="BK29" s="2" t="s">
        <v>94</v>
      </c>
      <c r="BL29" s="10">
        <v>-7</v>
      </c>
      <c r="BM29" s="2">
        <f t="shared" si="26"/>
        <v>3</v>
      </c>
      <c r="BN29" s="2" t="s">
        <v>94</v>
      </c>
      <c r="BO29" s="10">
        <v>-7</v>
      </c>
      <c r="BP29" s="2">
        <f t="shared" si="41"/>
        <v>3</v>
      </c>
      <c r="BQ29" s="2" t="s">
        <v>94</v>
      </c>
      <c r="BR29" s="10">
        <v>-7</v>
      </c>
      <c r="BS29" s="2">
        <f t="shared" si="42"/>
        <v>3</v>
      </c>
      <c r="BT29" s="2" t="s">
        <v>94</v>
      </c>
    </row>
    <row r="30" spans="1:72" ht="13.5" customHeight="1">
      <c r="A30" s="66"/>
      <c r="B30" s="4">
        <v>2472</v>
      </c>
      <c r="C30" s="12">
        <v>23</v>
      </c>
      <c r="D30" s="10">
        <v>23.17</v>
      </c>
      <c r="E30" s="2">
        <f t="shared" si="0"/>
        <v>0.17000000000000171</v>
      </c>
      <c r="F30" s="2" t="str">
        <f t="shared" si="1"/>
        <v>Pass</v>
      </c>
      <c r="G30" s="10">
        <v>23.193000000000001</v>
      </c>
      <c r="H30" s="2">
        <f t="shared" si="2"/>
        <v>0.19300000000000139</v>
      </c>
      <c r="I30" s="2" t="str">
        <f t="shared" si="3"/>
        <v>Pass</v>
      </c>
      <c r="J30" s="10">
        <v>23.128</v>
      </c>
      <c r="K30" s="2">
        <f t="shared" si="35"/>
        <v>0.12800000000000011</v>
      </c>
      <c r="L30" s="2" t="str">
        <f t="shared" si="4"/>
        <v>Pass</v>
      </c>
      <c r="M30" s="10">
        <v>23.084</v>
      </c>
      <c r="N30" s="2">
        <f t="shared" si="36"/>
        <v>8.3999999999999631E-2</v>
      </c>
      <c r="O30" s="2" t="str">
        <f t="shared" si="5"/>
        <v>Pass</v>
      </c>
      <c r="P30" s="1">
        <v>-10</v>
      </c>
      <c r="Q30" s="10">
        <v>-18.815999999999999</v>
      </c>
      <c r="R30" s="2">
        <f t="shared" si="6"/>
        <v>-8.8159999999999989</v>
      </c>
      <c r="S30" s="2" t="str">
        <f t="shared" si="22"/>
        <v>Pass</v>
      </c>
      <c r="T30" s="10">
        <v>-19.187999999999999</v>
      </c>
      <c r="U30" s="2">
        <f t="shared" si="7"/>
        <v>-9.1879999999999988</v>
      </c>
      <c r="V30" s="2" t="str">
        <f t="shared" si="23"/>
        <v>Pass</v>
      </c>
      <c r="W30" s="10">
        <v>-19.027999999999999</v>
      </c>
      <c r="X30" s="2">
        <f t="shared" si="37"/>
        <v>-9.0279999999999987</v>
      </c>
      <c r="Y30" s="2" t="str">
        <f t="shared" si="24"/>
        <v>Pass</v>
      </c>
      <c r="Z30" s="10">
        <v>-19.045999999999999</v>
      </c>
      <c r="AA30" s="2">
        <f t="shared" si="38"/>
        <v>-9.0459999999999994</v>
      </c>
      <c r="AB30" s="2" t="str">
        <f t="shared" si="25"/>
        <v>Pass</v>
      </c>
      <c r="AC30" s="1" t="s">
        <v>16</v>
      </c>
      <c r="AD30" s="11">
        <v>-2.1760000000000002</v>
      </c>
      <c r="AE30" s="2" t="str">
        <f t="shared" si="8"/>
        <v>Pass</v>
      </c>
      <c r="AF30" s="11">
        <v>-2.3109999999999999</v>
      </c>
      <c r="AG30" s="2" t="str">
        <f t="shared" si="9"/>
        <v>Pass</v>
      </c>
      <c r="AH30" s="11">
        <v>-2.0979999999999999</v>
      </c>
      <c r="AI30" s="2" t="str">
        <f t="shared" si="10"/>
        <v>Pass</v>
      </c>
      <c r="AJ30" s="11">
        <v>-2.234</v>
      </c>
      <c r="AK30" s="2" t="str">
        <f t="shared" si="11"/>
        <v>Pass</v>
      </c>
      <c r="AL30" s="1">
        <v>0</v>
      </c>
      <c r="AM30" s="11">
        <v>0</v>
      </c>
      <c r="AN30" s="2" t="s">
        <v>93</v>
      </c>
      <c r="AO30" s="11">
        <v>0</v>
      </c>
      <c r="AP30" s="2" t="str">
        <f t="shared" si="12"/>
        <v>Pass</v>
      </c>
      <c r="AQ30" s="11">
        <v>0</v>
      </c>
      <c r="AR30" s="2" t="str">
        <f t="shared" si="13"/>
        <v>Pass</v>
      </c>
      <c r="AS30" s="11">
        <v>0</v>
      </c>
      <c r="AT30" s="2" t="str">
        <f t="shared" si="14"/>
        <v>Pass</v>
      </c>
      <c r="AU30" s="12">
        <v>-93</v>
      </c>
      <c r="AV30" s="10">
        <v>-96</v>
      </c>
      <c r="AW30" s="2">
        <f t="shared" si="15"/>
        <v>-3</v>
      </c>
      <c r="AX30" s="2" t="str">
        <f t="shared" si="16"/>
        <v>Pass</v>
      </c>
      <c r="AY30" s="10">
        <v>-95</v>
      </c>
      <c r="AZ30" s="2">
        <f t="shared" si="17"/>
        <v>-2</v>
      </c>
      <c r="BA30" s="2" t="str">
        <f t="shared" si="18"/>
        <v>Pass</v>
      </c>
      <c r="BB30" s="10">
        <v>-95.5</v>
      </c>
      <c r="BC30" s="2">
        <f t="shared" si="39"/>
        <v>-2.5</v>
      </c>
      <c r="BD30" s="2" t="str">
        <f t="shared" si="19"/>
        <v>Pass</v>
      </c>
      <c r="BE30" s="10">
        <v>-96</v>
      </c>
      <c r="BF30" s="2">
        <f t="shared" si="40"/>
        <v>-3</v>
      </c>
      <c r="BG30" s="2" t="str">
        <f t="shared" si="20"/>
        <v>Pass</v>
      </c>
      <c r="BH30" s="12">
        <v>-10</v>
      </c>
      <c r="BI30" s="10">
        <v>-7</v>
      </c>
      <c r="BJ30" s="2">
        <f t="shared" si="21"/>
        <v>3</v>
      </c>
      <c r="BK30" s="2" t="s">
        <v>94</v>
      </c>
      <c r="BL30" s="10">
        <v>-7</v>
      </c>
      <c r="BM30" s="2">
        <f t="shared" si="26"/>
        <v>3</v>
      </c>
      <c r="BN30" s="2" t="s">
        <v>94</v>
      </c>
      <c r="BO30" s="10">
        <v>-7</v>
      </c>
      <c r="BP30" s="2">
        <f t="shared" si="41"/>
        <v>3</v>
      </c>
      <c r="BQ30" s="2" t="s">
        <v>94</v>
      </c>
      <c r="BR30" s="10">
        <v>-7</v>
      </c>
      <c r="BS30" s="2">
        <f t="shared" si="42"/>
        <v>3</v>
      </c>
      <c r="BT30" s="2" t="s">
        <v>94</v>
      </c>
    </row>
    <row r="31" spans="1:72" ht="13.5" customHeight="1">
      <c r="A31" s="64" t="s">
        <v>36</v>
      </c>
      <c r="B31" s="4">
        <v>2412</v>
      </c>
      <c r="C31" s="12">
        <v>23</v>
      </c>
      <c r="D31" s="10">
        <v>23.202000000000002</v>
      </c>
      <c r="E31" s="2">
        <f t="shared" si="0"/>
        <v>0.20200000000000173</v>
      </c>
      <c r="F31" s="2" t="str">
        <f t="shared" si="1"/>
        <v>Pass</v>
      </c>
      <c r="G31" s="10">
        <v>23.257999999999999</v>
      </c>
      <c r="H31" s="2">
        <f t="shared" ref="H31:H37" si="43">G31-C31</f>
        <v>0.25799999999999912</v>
      </c>
      <c r="I31" s="2" t="str">
        <f t="shared" si="3"/>
        <v>Pass</v>
      </c>
      <c r="J31" s="10">
        <v>23.204999999999998</v>
      </c>
      <c r="K31" s="2">
        <f t="shared" ref="K31:K69" si="44">J31-C31</f>
        <v>0.20499999999999829</v>
      </c>
      <c r="L31" s="2" t="str">
        <f t="shared" si="4"/>
        <v>Pass</v>
      </c>
      <c r="M31" s="10">
        <v>23.341000000000001</v>
      </c>
      <c r="N31" s="2">
        <f t="shared" ref="N31:N69" si="45">M31-C31</f>
        <v>0.34100000000000108</v>
      </c>
      <c r="O31" s="2" t="str">
        <f t="shared" si="5"/>
        <v>Pass</v>
      </c>
      <c r="P31" s="1">
        <v>-10</v>
      </c>
      <c r="Q31" s="10">
        <v>-18.974</v>
      </c>
      <c r="R31" s="2">
        <f t="shared" si="6"/>
        <v>-8.9740000000000002</v>
      </c>
      <c r="S31" s="2" t="str">
        <f t="shared" si="22"/>
        <v>Pass</v>
      </c>
      <c r="T31" s="10">
        <v>-18.515999999999998</v>
      </c>
      <c r="U31" s="2">
        <f t="shared" si="7"/>
        <v>-8.5159999999999982</v>
      </c>
      <c r="V31" s="2" t="str">
        <f t="shared" si="23"/>
        <v>Pass</v>
      </c>
      <c r="W31" s="10">
        <v>-18.689</v>
      </c>
      <c r="X31" s="2">
        <f t="shared" ref="X31:X69" si="46">W31-P31</f>
        <v>-8.6890000000000001</v>
      </c>
      <c r="Y31" s="2" t="str">
        <f t="shared" si="24"/>
        <v>Pass</v>
      </c>
      <c r="Z31" s="10">
        <v>-19.489999999999998</v>
      </c>
      <c r="AA31" s="2">
        <f t="shared" ref="AA31:AA69" si="47">Z31-P31</f>
        <v>-9.4899999999999984</v>
      </c>
      <c r="AB31" s="2" t="str">
        <f t="shared" si="25"/>
        <v>Pass</v>
      </c>
      <c r="AC31" s="1" t="s">
        <v>16</v>
      </c>
      <c r="AD31" s="11">
        <v>-2.532</v>
      </c>
      <c r="AE31" s="2" t="str">
        <f t="shared" si="8"/>
        <v>Pass</v>
      </c>
      <c r="AF31" s="11">
        <v>-2.863</v>
      </c>
      <c r="AG31" s="2" t="str">
        <f t="shared" si="9"/>
        <v>Pass</v>
      </c>
      <c r="AH31" s="11">
        <v>-2.621</v>
      </c>
      <c r="AI31" s="2" t="str">
        <f t="shared" si="10"/>
        <v>Pass</v>
      </c>
      <c r="AJ31" s="11">
        <v>-2.8809999999999998</v>
      </c>
      <c r="AK31" s="2" t="str">
        <f t="shared" si="11"/>
        <v>Pass</v>
      </c>
      <c r="AL31" s="1">
        <v>0</v>
      </c>
      <c r="AM31" s="11">
        <v>0</v>
      </c>
      <c r="AN31" s="2" t="s">
        <v>93</v>
      </c>
      <c r="AO31" s="11">
        <v>0</v>
      </c>
      <c r="AP31" s="2" t="str">
        <f t="shared" si="12"/>
        <v>Pass</v>
      </c>
      <c r="AQ31" s="11">
        <v>0</v>
      </c>
      <c r="AR31" s="2" t="str">
        <f t="shared" si="13"/>
        <v>Pass</v>
      </c>
      <c r="AS31" s="11">
        <v>0</v>
      </c>
      <c r="AT31" s="2" t="str">
        <f t="shared" si="14"/>
        <v>Pass</v>
      </c>
      <c r="AU31" s="12">
        <v>-91</v>
      </c>
      <c r="AV31" s="10">
        <v>-94.5</v>
      </c>
      <c r="AW31" s="2">
        <f t="shared" si="15"/>
        <v>-3.5</v>
      </c>
      <c r="AX31" s="2" t="str">
        <f t="shared" si="16"/>
        <v>Pass</v>
      </c>
      <c r="AY31" s="10">
        <v>-93.5</v>
      </c>
      <c r="AZ31" s="2">
        <f t="shared" si="17"/>
        <v>-2.5</v>
      </c>
      <c r="BA31" s="2" t="str">
        <f t="shared" si="18"/>
        <v>Pass</v>
      </c>
      <c r="BB31" s="10">
        <v>-93</v>
      </c>
      <c r="BC31" s="2">
        <f t="shared" ref="BC31:BC69" si="48">BB31-AU31</f>
        <v>-2</v>
      </c>
      <c r="BD31" s="2" t="str">
        <f t="shared" si="19"/>
        <v>Pass</v>
      </c>
      <c r="BE31" s="10">
        <v>-93</v>
      </c>
      <c r="BF31" s="2">
        <f t="shared" ref="BF31:BF69" si="49">BE31-AU31</f>
        <v>-2</v>
      </c>
      <c r="BG31" s="2" t="str">
        <f t="shared" si="20"/>
        <v>Pass</v>
      </c>
      <c r="BH31" s="12">
        <v>-10</v>
      </c>
      <c r="BI31" s="10">
        <v>-7</v>
      </c>
      <c r="BJ31" s="2">
        <f t="shared" si="21"/>
        <v>3</v>
      </c>
      <c r="BK31" s="2" t="s">
        <v>94</v>
      </c>
      <c r="BL31" s="10">
        <v>-7</v>
      </c>
      <c r="BM31" s="2">
        <f t="shared" si="26"/>
        <v>3</v>
      </c>
      <c r="BN31" s="2" t="s">
        <v>94</v>
      </c>
      <c r="BO31" s="10">
        <v>-7</v>
      </c>
      <c r="BP31" s="2">
        <f t="shared" si="41"/>
        <v>3</v>
      </c>
      <c r="BQ31" s="2" t="s">
        <v>94</v>
      </c>
      <c r="BR31" s="10">
        <v>-7</v>
      </c>
      <c r="BS31" s="2">
        <f t="shared" si="42"/>
        <v>3</v>
      </c>
      <c r="BT31" s="2" t="s">
        <v>94</v>
      </c>
    </row>
    <row r="32" spans="1:72" ht="13.5" customHeight="1">
      <c r="A32" s="65"/>
      <c r="B32" s="4">
        <v>2417</v>
      </c>
      <c r="C32" s="12">
        <v>23</v>
      </c>
      <c r="D32" s="10">
        <v>23.106999999999999</v>
      </c>
      <c r="E32" s="2">
        <f t="shared" si="0"/>
        <v>0.10699999999999932</v>
      </c>
      <c r="F32" s="2" t="str">
        <f t="shared" si="1"/>
        <v>Pass</v>
      </c>
      <c r="G32" s="10">
        <v>23.236999999999998</v>
      </c>
      <c r="H32" s="2">
        <f t="shared" si="43"/>
        <v>0.23699999999999832</v>
      </c>
      <c r="I32" s="2" t="str">
        <f t="shared" si="3"/>
        <v>Pass</v>
      </c>
      <c r="J32" s="10">
        <v>23.16</v>
      </c>
      <c r="K32" s="2">
        <f t="shared" si="44"/>
        <v>0.16000000000000014</v>
      </c>
      <c r="L32" s="2" t="str">
        <f t="shared" si="4"/>
        <v>Pass</v>
      </c>
      <c r="M32" s="10">
        <v>23.302</v>
      </c>
      <c r="N32" s="2">
        <f t="shared" si="45"/>
        <v>0.3019999999999996</v>
      </c>
      <c r="O32" s="2" t="str">
        <f t="shared" si="5"/>
        <v>Pass</v>
      </c>
      <c r="P32" s="1">
        <v>-10</v>
      </c>
      <c r="Q32" s="10">
        <v>-18.856999999999999</v>
      </c>
      <c r="R32" s="2">
        <f t="shared" si="6"/>
        <v>-8.8569999999999993</v>
      </c>
      <c r="S32" s="2" t="str">
        <f t="shared" si="22"/>
        <v>Pass</v>
      </c>
      <c r="T32" s="10">
        <v>-18.353999999999999</v>
      </c>
      <c r="U32" s="2">
        <f t="shared" si="7"/>
        <v>-8.3539999999999992</v>
      </c>
      <c r="V32" s="2" t="str">
        <f t="shared" si="23"/>
        <v>Pass</v>
      </c>
      <c r="W32" s="10">
        <v>-18.86</v>
      </c>
      <c r="X32" s="2">
        <f t="shared" si="46"/>
        <v>-8.86</v>
      </c>
      <c r="Y32" s="2" t="str">
        <f t="shared" si="24"/>
        <v>Pass</v>
      </c>
      <c r="Z32" s="10">
        <v>-18.818999999999999</v>
      </c>
      <c r="AA32" s="2">
        <f t="shared" si="47"/>
        <v>-8.8189999999999991</v>
      </c>
      <c r="AB32" s="2" t="str">
        <f t="shared" si="25"/>
        <v>Pass</v>
      </c>
      <c r="AC32" s="1" t="s">
        <v>16</v>
      </c>
      <c r="AD32" s="11">
        <v>-3.09</v>
      </c>
      <c r="AE32" s="2" t="str">
        <f t="shared" si="8"/>
        <v>Pass</v>
      </c>
      <c r="AF32" s="11">
        <v>-2.8540000000000001</v>
      </c>
      <c r="AG32" s="2" t="str">
        <f t="shared" si="9"/>
        <v>Pass</v>
      </c>
      <c r="AH32" s="11">
        <v>-3.2930000000000001</v>
      </c>
      <c r="AI32" s="2" t="str">
        <f t="shared" si="10"/>
        <v>Pass</v>
      </c>
      <c r="AJ32" s="11">
        <v>-3.157</v>
      </c>
      <c r="AK32" s="2" t="str">
        <f t="shared" si="11"/>
        <v>Pass</v>
      </c>
      <c r="AL32" s="1">
        <v>0</v>
      </c>
      <c r="AM32" s="11">
        <v>0</v>
      </c>
      <c r="AN32" s="2" t="s">
        <v>93</v>
      </c>
      <c r="AO32" s="11">
        <v>0</v>
      </c>
      <c r="AP32" s="2" t="str">
        <f t="shared" si="12"/>
        <v>Pass</v>
      </c>
      <c r="AQ32" s="11">
        <v>0</v>
      </c>
      <c r="AR32" s="2" t="str">
        <f t="shared" si="13"/>
        <v>Pass</v>
      </c>
      <c r="AS32" s="11">
        <v>0</v>
      </c>
      <c r="AT32" s="2" t="str">
        <f t="shared" si="14"/>
        <v>Pass</v>
      </c>
      <c r="AU32" s="12">
        <v>-91</v>
      </c>
      <c r="AV32" s="10">
        <v>-93</v>
      </c>
      <c r="AW32" s="2">
        <f t="shared" si="15"/>
        <v>-2</v>
      </c>
      <c r="AX32" s="2" t="str">
        <f t="shared" si="16"/>
        <v>Pass</v>
      </c>
      <c r="AY32" s="10">
        <v>-94.5</v>
      </c>
      <c r="AZ32" s="2">
        <f t="shared" si="17"/>
        <v>-3.5</v>
      </c>
      <c r="BA32" s="2" t="str">
        <f t="shared" si="18"/>
        <v>Pass</v>
      </c>
      <c r="BB32" s="10">
        <v>-93.5</v>
      </c>
      <c r="BC32" s="2">
        <f t="shared" si="48"/>
        <v>-2.5</v>
      </c>
      <c r="BD32" s="2" t="str">
        <f t="shared" si="19"/>
        <v>Pass</v>
      </c>
      <c r="BE32" s="10">
        <v>-95</v>
      </c>
      <c r="BF32" s="2">
        <f t="shared" si="49"/>
        <v>-4</v>
      </c>
      <c r="BG32" s="2" t="str">
        <f t="shared" si="20"/>
        <v>Pass</v>
      </c>
      <c r="BH32" s="12">
        <v>-10</v>
      </c>
      <c r="BI32" s="10">
        <v>-7</v>
      </c>
      <c r="BJ32" s="2">
        <f t="shared" si="21"/>
        <v>3</v>
      </c>
      <c r="BK32" s="2" t="s">
        <v>94</v>
      </c>
      <c r="BL32" s="10">
        <v>-7</v>
      </c>
      <c r="BM32" s="2">
        <f t="shared" si="26"/>
        <v>3</v>
      </c>
      <c r="BN32" s="2" t="s">
        <v>94</v>
      </c>
      <c r="BO32" s="10">
        <v>-7</v>
      </c>
      <c r="BP32" s="2">
        <f t="shared" si="41"/>
        <v>3</v>
      </c>
      <c r="BQ32" s="2" t="s">
        <v>94</v>
      </c>
      <c r="BR32" s="10">
        <v>-7</v>
      </c>
      <c r="BS32" s="2">
        <f t="shared" si="42"/>
        <v>3</v>
      </c>
      <c r="BT32" s="2" t="s">
        <v>94</v>
      </c>
    </row>
    <row r="33" spans="1:72" ht="13.5" customHeight="1">
      <c r="A33" s="65"/>
      <c r="B33" s="4">
        <v>2422</v>
      </c>
      <c r="C33" s="12">
        <v>23</v>
      </c>
      <c r="D33" s="10">
        <v>23.001000000000001</v>
      </c>
      <c r="E33" s="2">
        <f t="shared" si="0"/>
        <v>1.0000000000012221E-3</v>
      </c>
      <c r="F33" s="2" t="str">
        <f t="shared" si="1"/>
        <v>Pass</v>
      </c>
      <c r="G33" s="10">
        <v>23.131</v>
      </c>
      <c r="H33" s="2">
        <f t="shared" si="43"/>
        <v>0.13100000000000023</v>
      </c>
      <c r="I33" s="2" t="str">
        <f t="shared" si="3"/>
        <v>Pass</v>
      </c>
      <c r="J33" s="10">
        <v>23.12</v>
      </c>
      <c r="K33" s="2">
        <f t="shared" si="44"/>
        <v>0.12000000000000099</v>
      </c>
      <c r="L33" s="2" t="str">
        <f t="shared" si="4"/>
        <v>Pass</v>
      </c>
      <c r="M33" s="10">
        <v>23.206</v>
      </c>
      <c r="N33" s="2">
        <f t="shared" si="45"/>
        <v>0.20599999999999952</v>
      </c>
      <c r="O33" s="2" t="str">
        <f t="shared" si="5"/>
        <v>Pass</v>
      </c>
      <c r="P33" s="1">
        <v>-10</v>
      </c>
      <c r="Q33" s="10">
        <v>-18.609000000000002</v>
      </c>
      <c r="R33" s="2">
        <f t="shared" si="6"/>
        <v>-8.6090000000000018</v>
      </c>
      <c r="S33" s="2" t="str">
        <f t="shared" si="22"/>
        <v>Pass</v>
      </c>
      <c r="T33" s="10">
        <v>-18.712</v>
      </c>
      <c r="U33" s="2">
        <f t="shared" si="7"/>
        <v>-8.7119999999999997</v>
      </c>
      <c r="V33" s="2" t="str">
        <f t="shared" si="23"/>
        <v>Pass</v>
      </c>
      <c r="W33" s="10">
        <v>-18.827000000000002</v>
      </c>
      <c r="X33" s="2">
        <f t="shared" si="46"/>
        <v>-8.8270000000000017</v>
      </c>
      <c r="Y33" s="2" t="str">
        <f t="shared" si="24"/>
        <v>Pass</v>
      </c>
      <c r="Z33" s="10">
        <v>-18.488</v>
      </c>
      <c r="AA33" s="2">
        <f t="shared" si="47"/>
        <v>-8.4879999999999995</v>
      </c>
      <c r="AB33" s="2" t="str">
        <f t="shared" si="25"/>
        <v>Pass</v>
      </c>
      <c r="AC33" s="1" t="s">
        <v>16</v>
      </c>
      <c r="AD33" s="11">
        <v>-2.9990000000000001</v>
      </c>
      <c r="AE33" s="2" t="str">
        <f t="shared" si="8"/>
        <v>Pass</v>
      </c>
      <c r="AF33" s="11">
        <v>-2.97</v>
      </c>
      <c r="AG33" s="2" t="str">
        <f t="shared" si="9"/>
        <v>Pass</v>
      </c>
      <c r="AH33" s="11">
        <v>-2.7250000000000001</v>
      </c>
      <c r="AI33" s="2" t="str">
        <f t="shared" si="10"/>
        <v>Pass</v>
      </c>
      <c r="AJ33" s="11">
        <v>-3.5369999999999999</v>
      </c>
      <c r="AK33" s="2" t="str">
        <f t="shared" si="11"/>
        <v>Pass</v>
      </c>
      <c r="AL33" s="1">
        <v>0</v>
      </c>
      <c r="AM33" s="11">
        <v>0</v>
      </c>
      <c r="AN33" s="2" t="s">
        <v>93</v>
      </c>
      <c r="AO33" s="11">
        <v>0</v>
      </c>
      <c r="AP33" s="2" t="str">
        <f t="shared" si="12"/>
        <v>Pass</v>
      </c>
      <c r="AQ33" s="11">
        <v>0</v>
      </c>
      <c r="AR33" s="2" t="str">
        <f t="shared" si="13"/>
        <v>Pass</v>
      </c>
      <c r="AS33" s="11">
        <v>0</v>
      </c>
      <c r="AT33" s="2" t="str">
        <f t="shared" si="14"/>
        <v>Pass</v>
      </c>
      <c r="AU33" s="12">
        <v>-91</v>
      </c>
      <c r="AV33" s="10">
        <v>-92</v>
      </c>
      <c r="AW33" s="2">
        <f t="shared" si="15"/>
        <v>-1</v>
      </c>
      <c r="AX33" s="2" t="str">
        <f t="shared" si="16"/>
        <v>Pass</v>
      </c>
      <c r="AY33" s="10">
        <v>-93</v>
      </c>
      <c r="AZ33" s="2">
        <f t="shared" si="17"/>
        <v>-2</v>
      </c>
      <c r="BA33" s="2" t="str">
        <f t="shared" si="18"/>
        <v>Pass</v>
      </c>
      <c r="BB33" s="10">
        <v>-94.5</v>
      </c>
      <c r="BC33" s="2">
        <f t="shared" si="48"/>
        <v>-3.5</v>
      </c>
      <c r="BD33" s="2" t="str">
        <f t="shared" si="19"/>
        <v>Pass</v>
      </c>
      <c r="BE33" s="10">
        <v>-94.5</v>
      </c>
      <c r="BF33" s="2">
        <f t="shared" si="49"/>
        <v>-3.5</v>
      </c>
      <c r="BG33" s="2" t="str">
        <f t="shared" si="20"/>
        <v>Pass</v>
      </c>
      <c r="BH33" s="12">
        <v>-10</v>
      </c>
      <c r="BI33" s="10">
        <v>-7</v>
      </c>
      <c r="BJ33" s="2">
        <f t="shared" si="21"/>
        <v>3</v>
      </c>
      <c r="BK33" s="2" t="s">
        <v>94</v>
      </c>
      <c r="BL33" s="10">
        <v>-7</v>
      </c>
      <c r="BM33" s="2">
        <f t="shared" si="26"/>
        <v>3</v>
      </c>
      <c r="BN33" s="2" t="s">
        <v>94</v>
      </c>
      <c r="BO33" s="10">
        <v>-7</v>
      </c>
      <c r="BP33" s="2">
        <f t="shared" si="41"/>
        <v>3</v>
      </c>
      <c r="BQ33" s="2" t="s">
        <v>94</v>
      </c>
      <c r="BR33" s="10">
        <v>-7</v>
      </c>
      <c r="BS33" s="2">
        <f t="shared" si="42"/>
        <v>3</v>
      </c>
      <c r="BT33" s="2" t="s">
        <v>94</v>
      </c>
    </row>
    <row r="34" spans="1:72" ht="13.5" customHeight="1">
      <c r="A34" s="65"/>
      <c r="B34" s="4">
        <v>2427</v>
      </c>
      <c r="C34" s="12">
        <v>23</v>
      </c>
      <c r="D34" s="10">
        <v>22.954000000000001</v>
      </c>
      <c r="E34" s="2">
        <f t="shared" si="0"/>
        <v>-4.5999999999999375E-2</v>
      </c>
      <c r="F34" s="2" t="str">
        <f t="shared" si="1"/>
        <v>Pass</v>
      </c>
      <c r="G34" s="10">
        <v>23.065999999999999</v>
      </c>
      <c r="H34" s="2">
        <f t="shared" si="43"/>
        <v>6.5999999999998948E-2</v>
      </c>
      <c r="I34" s="2" t="str">
        <f t="shared" si="3"/>
        <v>Pass</v>
      </c>
      <c r="J34" s="10">
        <v>23.065000000000001</v>
      </c>
      <c r="K34" s="2">
        <f t="shared" si="44"/>
        <v>6.5000000000001279E-2</v>
      </c>
      <c r="L34" s="2" t="str">
        <f t="shared" si="4"/>
        <v>Pass</v>
      </c>
      <c r="M34" s="10">
        <v>23.146000000000001</v>
      </c>
      <c r="N34" s="2">
        <f t="shared" si="45"/>
        <v>0.1460000000000008</v>
      </c>
      <c r="O34" s="2" t="str">
        <f t="shared" si="5"/>
        <v>Pass</v>
      </c>
      <c r="P34" s="1">
        <v>-10</v>
      </c>
      <c r="Q34" s="10">
        <v>-18.899000000000001</v>
      </c>
      <c r="R34" s="2">
        <f t="shared" si="6"/>
        <v>-8.8990000000000009</v>
      </c>
      <c r="S34" s="2" t="str">
        <f t="shared" si="22"/>
        <v>Pass</v>
      </c>
      <c r="T34" s="10">
        <v>-19.238</v>
      </c>
      <c r="U34" s="2">
        <f t="shared" si="7"/>
        <v>-9.2379999999999995</v>
      </c>
      <c r="V34" s="2" t="str">
        <f t="shared" si="23"/>
        <v>Pass</v>
      </c>
      <c r="W34" s="10">
        <v>-19.213999999999999</v>
      </c>
      <c r="X34" s="2">
        <f t="shared" si="46"/>
        <v>-9.2139999999999986</v>
      </c>
      <c r="Y34" s="2" t="str">
        <f t="shared" si="24"/>
        <v>Pass</v>
      </c>
      <c r="Z34" s="10">
        <v>-18.611000000000001</v>
      </c>
      <c r="AA34" s="2">
        <f t="shared" si="47"/>
        <v>-8.6110000000000007</v>
      </c>
      <c r="AB34" s="2" t="str">
        <f t="shared" si="25"/>
        <v>Pass</v>
      </c>
      <c r="AC34" s="1" t="s">
        <v>16</v>
      </c>
      <c r="AD34" s="11">
        <v>-2.8370000000000002</v>
      </c>
      <c r="AE34" s="2" t="str">
        <f t="shared" si="8"/>
        <v>Pass</v>
      </c>
      <c r="AF34" s="11">
        <v>-3.081</v>
      </c>
      <c r="AG34" s="2" t="str">
        <f t="shared" si="9"/>
        <v>Pass</v>
      </c>
      <c r="AH34" s="11">
        <v>-3.93</v>
      </c>
      <c r="AI34" s="2" t="str">
        <f t="shared" si="10"/>
        <v>Pass</v>
      </c>
      <c r="AJ34" s="11">
        <v>-3.0880000000000001</v>
      </c>
      <c r="AK34" s="2" t="str">
        <f t="shared" si="11"/>
        <v>Pass</v>
      </c>
      <c r="AL34" s="1">
        <v>0</v>
      </c>
      <c r="AM34" s="11">
        <v>0</v>
      </c>
      <c r="AN34" s="2" t="s">
        <v>93</v>
      </c>
      <c r="AO34" s="11">
        <v>0</v>
      </c>
      <c r="AP34" s="2" t="str">
        <f t="shared" si="12"/>
        <v>Pass</v>
      </c>
      <c r="AQ34" s="11">
        <v>0</v>
      </c>
      <c r="AR34" s="2" t="str">
        <f t="shared" si="13"/>
        <v>Pass</v>
      </c>
      <c r="AS34" s="11">
        <v>0</v>
      </c>
      <c r="AT34" s="2" t="str">
        <f t="shared" si="14"/>
        <v>Pass</v>
      </c>
      <c r="AU34" s="12">
        <v>-91</v>
      </c>
      <c r="AV34" s="10">
        <v>-94.5</v>
      </c>
      <c r="AW34" s="2">
        <f t="shared" si="15"/>
        <v>-3.5</v>
      </c>
      <c r="AX34" s="2" t="str">
        <f t="shared" si="16"/>
        <v>Pass</v>
      </c>
      <c r="AY34" s="10">
        <v>-92.5</v>
      </c>
      <c r="AZ34" s="2">
        <f t="shared" si="17"/>
        <v>-1.5</v>
      </c>
      <c r="BA34" s="2" t="str">
        <f t="shared" si="18"/>
        <v>Pass</v>
      </c>
      <c r="BB34" s="10">
        <v>-94.5</v>
      </c>
      <c r="BC34" s="2">
        <f t="shared" si="48"/>
        <v>-3.5</v>
      </c>
      <c r="BD34" s="2" t="str">
        <f t="shared" si="19"/>
        <v>Pass</v>
      </c>
      <c r="BE34" s="10">
        <v>-94.5</v>
      </c>
      <c r="BF34" s="2">
        <f t="shared" si="49"/>
        <v>-3.5</v>
      </c>
      <c r="BG34" s="2" t="str">
        <f t="shared" si="20"/>
        <v>Pass</v>
      </c>
      <c r="BH34" s="12">
        <v>-10</v>
      </c>
      <c r="BI34" s="10">
        <v>-7</v>
      </c>
      <c r="BJ34" s="2">
        <f t="shared" si="21"/>
        <v>3</v>
      </c>
      <c r="BK34" s="2" t="s">
        <v>94</v>
      </c>
      <c r="BL34" s="10">
        <v>-7</v>
      </c>
      <c r="BM34" s="2">
        <f t="shared" si="26"/>
        <v>3</v>
      </c>
      <c r="BN34" s="2" t="s">
        <v>94</v>
      </c>
      <c r="BO34" s="10">
        <v>-7</v>
      </c>
      <c r="BP34" s="2">
        <f t="shared" si="41"/>
        <v>3</v>
      </c>
      <c r="BQ34" s="2" t="s">
        <v>94</v>
      </c>
      <c r="BR34" s="10">
        <v>-7</v>
      </c>
      <c r="BS34" s="2">
        <f t="shared" si="42"/>
        <v>3</v>
      </c>
      <c r="BT34" s="2" t="s">
        <v>94</v>
      </c>
    </row>
    <row r="35" spans="1:72" ht="13.5" customHeight="1">
      <c r="A35" s="65"/>
      <c r="B35" s="4">
        <v>2432</v>
      </c>
      <c r="C35" s="12">
        <v>23</v>
      </c>
      <c r="D35" s="10">
        <v>22.984999999999999</v>
      </c>
      <c r="E35" s="2">
        <f t="shared" si="0"/>
        <v>-1.5000000000000568E-2</v>
      </c>
      <c r="F35" s="2" t="str">
        <f t="shared" si="1"/>
        <v>Pass</v>
      </c>
      <c r="G35" s="10">
        <v>23.015000000000001</v>
      </c>
      <c r="H35" s="2">
        <f t="shared" si="43"/>
        <v>1.5000000000000568E-2</v>
      </c>
      <c r="I35" s="2" t="str">
        <f t="shared" si="3"/>
        <v>Pass</v>
      </c>
      <c r="J35" s="10">
        <v>23.045000000000002</v>
      </c>
      <c r="K35" s="2">
        <f t="shared" si="44"/>
        <v>4.5000000000001705E-2</v>
      </c>
      <c r="L35" s="2" t="str">
        <f t="shared" si="4"/>
        <v>Pass</v>
      </c>
      <c r="M35" s="10">
        <v>23.117000000000001</v>
      </c>
      <c r="N35" s="2">
        <f t="shared" si="45"/>
        <v>0.11700000000000088</v>
      </c>
      <c r="O35" s="2" t="str">
        <f t="shared" si="5"/>
        <v>Pass</v>
      </c>
      <c r="P35" s="1">
        <v>-10</v>
      </c>
      <c r="Q35" s="10">
        <v>-18.858000000000001</v>
      </c>
      <c r="R35" s="2">
        <f t="shared" si="6"/>
        <v>-8.8580000000000005</v>
      </c>
      <c r="S35" s="2" t="str">
        <f t="shared" si="22"/>
        <v>Pass</v>
      </c>
      <c r="T35" s="10">
        <v>-19.53</v>
      </c>
      <c r="U35" s="2">
        <f t="shared" si="7"/>
        <v>-9.5300000000000011</v>
      </c>
      <c r="V35" s="2" t="str">
        <f t="shared" si="23"/>
        <v>Pass</v>
      </c>
      <c r="W35" s="10">
        <v>-19.12</v>
      </c>
      <c r="X35" s="2">
        <f t="shared" si="46"/>
        <v>-9.120000000000001</v>
      </c>
      <c r="Y35" s="2" t="str">
        <f t="shared" si="24"/>
        <v>Pass</v>
      </c>
      <c r="Z35" s="10">
        <v>-18.616</v>
      </c>
      <c r="AA35" s="2">
        <f t="shared" si="47"/>
        <v>-8.6159999999999997</v>
      </c>
      <c r="AB35" s="2" t="str">
        <f t="shared" si="25"/>
        <v>Pass</v>
      </c>
      <c r="AC35" s="1" t="s">
        <v>16</v>
      </c>
      <c r="AD35" s="11">
        <v>-3.14</v>
      </c>
      <c r="AE35" s="2" t="str">
        <f t="shared" si="8"/>
        <v>Pass</v>
      </c>
      <c r="AF35" s="11">
        <v>-3.2360000000000002</v>
      </c>
      <c r="AG35" s="2" t="str">
        <f t="shared" si="9"/>
        <v>Pass</v>
      </c>
      <c r="AH35" s="11">
        <v>-3.5219999999999998</v>
      </c>
      <c r="AI35" s="2" t="str">
        <f t="shared" si="10"/>
        <v>Pass</v>
      </c>
      <c r="AJ35" s="11">
        <v>-2.863</v>
      </c>
      <c r="AK35" s="2" t="str">
        <f t="shared" si="11"/>
        <v>Pass</v>
      </c>
      <c r="AL35" s="1">
        <v>0</v>
      </c>
      <c r="AM35" s="11">
        <v>0</v>
      </c>
      <c r="AN35" s="2" t="s">
        <v>93</v>
      </c>
      <c r="AO35" s="11">
        <v>0</v>
      </c>
      <c r="AP35" s="2" t="str">
        <f t="shared" si="12"/>
        <v>Pass</v>
      </c>
      <c r="AQ35" s="11">
        <v>0</v>
      </c>
      <c r="AR35" s="2" t="str">
        <f t="shared" si="13"/>
        <v>Pass</v>
      </c>
      <c r="AS35" s="11">
        <v>0</v>
      </c>
      <c r="AT35" s="2" t="str">
        <f t="shared" si="14"/>
        <v>Pass</v>
      </c>
      <c r="AU35" s="12">
        <v>-91</v>
      </c>
      <c r="AV35" s="10">
        <v>-93.5</v>
      </c>
      <c r="AW35" s="2">
        <f t="shared" si="15"/>
        <v>-2.5</v>
      </c>
      <c r="AX35" s="2" t="str">
        <f t="shared" si="16"/>
        <v>Pass</v>
      </c>
      <c r="AY35" s="10">
        <v>-94</v>
      </c>
      <c r="AZ35" s="2">
        <f t="shared" si="17"/>
        <v>-3</v>
      </c>
      <c r="BA35" s="2" t="str">
        <f t="shared" si="18"/>
        <v>Pass</v>
      </c>
      <c r="BB35" s="10">
        <v>-94</v>
      </c>
      <c r="BC35" s="2">
        <f t="shared" si="48"/>
        <v>-3</v>
      </c>
      <c r="BD35" s="2" t="str">
        <f t="shared" si="19"/>
        <v>Pass</v>
      </c>
      <c r="BE35" s="10">
        <v>-93</v>
      </c>
      <c r="BF35" s="2">
        <f t="shared" si="49"/>
        <v>-2</v>
      </c>
      <c r="BG35" s="2" t="str">
        <f t="shared" si="20"/>
        <v>Pass</v>
      </c>
      <c r="BH35" s="12">
        <v>-10</v>
      </c>
      <c r="BI35" s="10">
        <v>-7</v>
      </c>
      <c r="BJ35" s="2">
        <f t="shared" si="21"/>
        <v>3</v>
      </c>
      <c r="BK35" s="2" t="s">
        <v>94</v>
      </c>
      <c r="BL35" s="10">
        <v>-7</v>
      </c>
      <c r="BM35" s="2">
        <f t="shared" si="26"/>
        <v>3</v>
      </c>
      <c r="BN35" s="2" t="s">
        <v>94</v>
      </c>
      <c r="BO35" s="10">
        <v>-7</v>
      </c>
      <c r="BP35" s="2">
        <f t="shared" si="41"/>
        <v>3</v>
      </c>
      <c r="BQ35" s="2" t="s">
        <v>94</v>
      </c>
      <c r="BR35" s="10">
        <v>-7</v>
      </c>
      <c r="BS35" s="2">
        <f t="shared" si="42"/>
        <v>3</v>
      </c>
      <c r="BT35" s="2" t="s">
        <v>94</v>
      </c>
    </row>
    <row r="36" spans="1:72" ht="13.5" customHeight="1">
      <c r="A36" s="65"/>
      <c r="B36" s="4">
        <v>2437</v>
      </c>
      <c r="C36" s="12">
        <v>23</v>
      </c>
      <c r="D36" s="10">
        <v>23.015000000000001</v>
      </c>
      <c r="E36" s="2">
        <f t="shared" si="0"/>
        <v>1.5000000000000568E-2</v>
      </c>
      <c r="F36" s="2" t="str">
        <f t="shared" si="1"/>
        <v>Pass</v>
      </c>
      <c r="G36" s="10">
        <v>23.155000000000001</v>
      </c>
      <c r="H36" s="2">
        <f t="shared" si="43"/>
        <v>0.15500000000000114</v>
      </c>
      <c r="I36" s="2" t="str">
        <f t="shared" si="3"/>
        <v>Pass</v>
      </c>
      <c r="J36" s="10">
        <v>23.097000000000001</v>
      </c>
      <c r="K36" s="2">
        <f t="shared" si="44"/>
        <v>9.7000000000001307E-2</v>
      </c>
      <c r="L36" s="2" t="str">
        <f t="shared" si="4"/>
        <v>Pass</v>
      </c>
      <c r="M36" s="10">
        <v>23.123999999999999</v>
      </c>
      <c r="N36" s="2">
        <f t="shared" si="45"/>
        <v>0.12399999999999878</v>
      </c>
      <c r="O36" s="2" t="str">
        <f t="shared" si="5"/>
        <v>Pass</v>
      </c>
      <c r="P36" s="1">
        <v>-10</v>
      </c>
      <c r="Q36" s="10">
        <v>-18.004999999999999</v>
      </c>
      <c r="R36" s="2">
        <f t="shared" si="6"/>
        <v>-8.004999999999999</v>
      </c>
      <c r="S36" s="2" t="str">
        <f t="shared" si="22"/>
        <v>Pass</v>
      </c>
      <c r="T36" s="10">
        <v>-18.440000000000001</v>
      </c>
      <c r="U36" s="2">
        <f t="shared" si="7"/>
        <v>-8.4400000000000013</v>
      </c>
      <c r="V36" s="2" t="str">
        <f t="shared" si="23"/>
        <v>Pass</v>
      </c>
      <c r="W36" s="10">
        <v>-17.940999999999999</v>
      </c>
      <c r="X36" s="2">
        <f t="shared" si="46"/>
        <v>-7.9409999999999989</v>
      </c>
      <c r="Y36" s="2" t="str">
        <f t="shared" si="24"/>
        <v>Pass</v>
      </c>
      <c r="Z36" s="10">
        <v>-18.105</v>
      </c>
      <c r="AA36" s="2">
        <f t="shared" si="47"/>
        <v>-8.1050000000000004</v>
      </c>
      <c r="AB36" s="2" t="str">
        <f t="shared" si="25"/>
        <v>Pass</v>
      </c>
      <c r="AC36" s="1" t="s">
        <v>16</v>
      </c>
      <c r="AD36" s="11">
        <v>-3.3069999999999999</v>
      </c>
      <c r="AE36" s="2" t="str">
        <f t="shared" si="8"/>
        <v>Pass</v>
      </c>
      <c r="AF36" s="11">
        <v>-3.1869999999999998</v>
      </c>
      <c r="AG36" s="2" t="str">
        <f t="shared" si="9"/>
        <v>Pass</v>
      </c>
      <c r="AH36" s="11">
        <v>-3.1509999999999998</v>
      </c>
      <c r="AI36" s="2" t="str">
        <f t="shared" si="10"/>
        <v>Pass</v>
      </c>
      <c r="AJ36" s="11">
        <v>-2.4609999999999999</v>
      </c>
      <c r="AK36" s="2" t="str">
        <f t="shared" si="11"/>
        <v>Pass</v>
      </c>
      <c r="AL36" s="1">
        <v>0</v>
      </c>
      <c r="AM36" s="11">
        <v>0</v>
      </c>
      <c r="AN36" s="2" t="s">
        <v>93</v>
      </c>
      <c r="AO36" s="11">
        <v>0</v>
      </c>
      <c r="AP36" s="2" t="str">
        <f t="shared" si="12"/>
        <v>Pass</v>
      </c>
      <c r="AQ36" s="11">
        <v>0</v>
      </c>
      <c r="AR36" s="2" t="str">
        <f t="shared" si="13"/>
        <v>Pass</v>
      </c>
      <c r="AS36" s="11">
        <v>0</v>
      </c>
      <c r="AT36" s="2" t="str">
        <f t="shared" si="14"/>
        <v>Pass</v>
      </c>
      <c r="AU36" s="12">
        <v>-91</v>
      </c>
      <c r="AV36" s="10">
        <v>-94.5</v>
      </c>
      <c r="AW36" s="2">
        <f t="shared" si="15"/>
        <v>-3.5</v>
      </c>
      <c r="AX36" s="2" t="str">
        <f t="shared" si="16"/>
        <v>Pass</v>
      </c>
      <c r="AY36" s="10">
        <v>-94.5</v>
      </c>
      <c r="AZ36" s="2">
        <f t="shared" si="17"/>
        <v>-3.5</v>
      </c>
      <c r="BA36" s="2" t="str">
        <f t="shared" si="18"/>
        <v>Pass</v>
      </c>
      <c r="BB36" s="10">
        <v>-92</v>
      </c>
      <c r="BC36" s="2">
        <f t="shared" si="48"/>
        <v>-1</v>
      </c>
      <c r="BD36" s="2" t="str">
        <f t="shared" si="19"/>
        <v>Pass</v>
      </c>
      <c r="BE36" s="10">
        <v>-94.5</v>
      </c>
      <c r="BF36" s="2">
        <f t="shared" si="49"/>
        <v>-3.5</v>
      </c>
      <c r="BG36" s="2" t="str">
        <f t="shared" si="20"/>
        <v>Pass</v>
      </c>
      <c r="BH36" s="12">
        <v>-10</v>
      </c>
      <c r="BI36" s="10">
        <v>-7</v>
      </c>
      <c r="BJ36" s="2">
        <f t="shared" si="21"/>
        <v>3</v>
      </c>
      <c r="BK36" s="2" t="s">
        <v>94</v>
      </c>
      <c r="BL36" s="10">
        <v>-7</v>
      </c>
      <c r="BM36" s="2">
        <f t="shared" si="26"/>
        <v>3</v>
      </c>
      <c r="BN36" s="2" t="s">
        <v>94</v>
      </c>
      <c r="BO36" s="10">
        <v>-7</v>
      </c>
      <c r="BP36" s="2">
        <f t="shared" si="41"/>
        <v>3</v>
      </c>
      <c r="BQ36" s="2" t="s">
        <v>94</v>
      </c>
      <c r="BR36" s="10">
        <v>-7</v>
      </c>
      <c r="BS36" s="2">
        <f t="shared" si="42"/>
        <v>3</v>
      </c>
      <c r="BT36" s="2" t="s">
        <v>94</v>
      </c>
    </row>
    <row r="37" spans="1:72">
      <c r="A37" s="65"/>
      <c r="B37" s="4">
        <v>2442</v>
      </c>
      <c r="C37" s="12">
        <v>23</v>
      </c>
      <c r="D37" s="10">
        <v>23.266999999999999</v>
      </c>
      <c r="E37" s="2">
        <f t="shared" si="0"/>
        <v>0.26699999999999946</v>
      </c>
      <c r="F37" s="2" t="str">
        <f t="shared" si="1"/>
        <v>Pass</v>
      </c>
      <c r="G37" s="10">
        <v>23.23</v>
      </c>
      <c r="H37" s="2">
        <f t="shared" si="43"/>
        <v>0.23000000000000043</v>
      </c>
      <c r="I37" s="2" t="str">
        <f t="shared" si="3"/>
        <v>Pass</v>
      </c>
      <c r="J37" s="10">
        <v>23.373000000000001</v>
      </c>
      <c r="K37" s="2">
        <f t="shared" si="44"/>
        <v>0.37300000000000111</v>
      </c>
      <c r="L37" s="2" t="str">
        <f t="shared" si="4"/>
        <v>Pass</v>
      </c>
      <c r="M37" s="10">
        <v>23.167999999999999</v>
      </c>
      <c r="N37" s="2">
        <f t="shared" si="45"/>
        <v>0.16799999999999926</v>
      </c>
      <c r="O37" s="2" t="str">
        <f t="shared" si="5"/>
        <v>Pass</v>
      </c>
      <c r="P37" s="1">
        <v>-10</v>
      </c>
      <c r="Q37" s="10">
        <v>-19.074999999999999</v>
      </c>
      <c r="R37" s="2">
        <f t="shared" si="6"/>
        <v>-9.0749999999999993</v>
      </c>
      <c r="S37" s="2" t="str">
        <f t="shared" si="22"/>
        <v>Pass</v>
      </c>
      <c r="T37" s="10">
        <v>-19.408000000000001</v>
      </c>
      <c r="U37" s="2">
        <f t="shared" si="7"/>
        <v>-9.4080000000000013</v>
      </c>
      <c r="V37" s="2" t="str">
        <f t="shared" si="23"/>
        <v>Pass</v>
      </c>
      <c r="W37" s="10">
        <v>-19.004000000000001</v>
      </c>
      <c r="X37" s="2">
        <f t="shared" si="46"/>
        <v>-9.0040000000000013</v>
      </c>
      <c r="Y37" s="2" t="str">
        <f t="shared" si="24"/>
        <v>Pass</v>
      </c>
      <c r="Z37" s="10">
        <v>-19.285</v>
      </c>
      <c r="AA37" s="2">
        <f t="shared" si="47"/>
        <v>-9.2850000000000001</v>
      </c>
      <c r="AB37" s="2" t="str">
        <f t="shared" si="25"/>
        <v>Pass</v>
      </c>
      <c r="AC37" s="1" t="s">
        <v>16</v>
      </c>
      <c r="AD37" s="11">
        <v>-2.5430000000000001</v>
      </c>
      <c r="AE37" s="2" t="str">
        <f t="shared" si="8"/>
        <v>Pass</v>
      </c>
      <c r="AF37" s="11">
        <v>-2.903</v>
      </c>
      <c r="AG37" s="2" t="str">
        <f t="shared" si="9"/>
        <v>Pass</v>
      </c>
      <c r="AH37" s="11">
        <v>-2.9180000000000001</v>
      </c>
      <c r="AI37" s="2" t="str">
        <f t="shared" si="10"/>
        <v>Pass</v>
      </c>
      <c r="AJ37" s="11">
        <v>-2.4689999999999999</v>
      </c>
      <c r="AK37" s="2" t="str">
        <f t="shared" si="11"/>
        <v>Pass</v>
      </c>
      <c r="AL37" s="1">
        <v>0</v>
      </c>
      <c r="AM37" s="11">
        <v>0</v>
      </c>
      <c r="AN37" s="2" t="s">
        <v>93</v>
      </c>
      <c r="AO37" s="11">
        <v>0</v>
      </c>
      <c r="AP37" s="2" t="str">
        <f t="shared" si="12"/>
        <v>Pass</v>
      </c>
      <c r="AQ37" s="11">
        <v>0</v>
      </c>
      <c r="AR37" s="2" t="str">
        <f t="shared" si="13"/>
        <v>Pass</v>
      </c>
      <c r="AS37" s="11">
        <v>0</v>
      </c>
      <c r="AT37" s="2" t="str">
        <f t="shared" si="14"/>
        <v>Pass</v>
      </c>
      <c r="AU37" s="12">
        <v>-91</v>
      </c>
      <c r="AV37" s="10">
        <v>-94.5</v>
      </c>
      <c r="AW37" s="2">
        <f t="shared" si="15"/>
        <v>-3.5</v>
      </c>
      <c r="AX37" s="2" t="str">
        <f t="shared" si="16"/>
        <v>Pass</v>
      </c>
      <c r="AY37" s="10">
        <v>-94.5</v>
      </c>
      <c r="AZ37" s="2">
        <f t="shared" si="17"/>
        <v>-3.5</v>
      </c>
      <c r="BA37" s="2" t="str">
        <f t="shared" si="18"/>
        <v>Pass</v>
      </c>
      <c r="BB37" s="10">
        <v>-92</v>
      </c>
      <c r="BC37" s="2">
        <f t="shared" si="48"/>
        <v>-1</v>
      </c>
      <c r="BD37" s="2" t="str">
        <f t="shared" si="19"/>
        <v>Pass</v>
      </c>
      <c r="BE37" s="10">
        <v>-94.5</v>
      </c>
      <c r="BF37" s="2">
        <f t="shared" si="49"/>
        <v>-3.5</v>
      </c>
      <c r="BG37" s="2" t="str">
        <f t="shared" si="20"/>
        <v>Pass</v>
      </c>
      <c r="BH37" s="12">
        <v>-10</v>
      </c>
      <c r="BI37" s="10">
        <v>-7</v>
      </c>
      <c r="BJ37" s="2">
        <f t="shared" si="21"/>
        <v>3</v>
      </c>
      <c r="BK37" s="2" t="s">
        <v>94</v>
      </c>
      <c r="BL37" s="10">
        <v>-7</v>
      </c>
      <c r="BM37" s="2">
        <f t="shared" si="26"/>
        <v>3</v>
      </c>
      <c r="BN37" s="2" t="s">
        <v>94</v>
      </c>
      <c r="BO37" s="10">
        <v>-7</v>
      </c>
      <c r="BP37" s="2">
        <f t="shared" si="41"/>
        <v>3</v>
      </c>
      <c r="BQ37" s="2" t="s">
        <v>94</v>
      </c>
      <c r="BR37" s="10">
        <v>-7</v>
      </c>
      <c r="BS37" s="2">
        <f t="shared" si="42"/>
        <v>3</v>
      </c>
      <c r="BT37" s="2" t="s">
        <v>94</v>
      </c>
    </row>
    <row r="38" spans="1:72">
      <c r="A38" s="65"/>
      <c r="B38" s="4">
        <v>2447</v>
      </c>
      <c r="C38" s="12">
        <v>23</v>
      </c>
      <c r="D38" s="10">
        <v>23.364999999999998</v>
      </c>
      <c r="E38" s="2">
        <f t="shared" si="0"/>
        <v>0.36499999999999844</v>
      </c>
      <c r="F38" s="2" t="str">
        <f t="shared" si="1"/>
        <v>Pass</v>
      </c>
      <c r="G38" s="10">
        <v>23.372</v>
      </c>
      <c r="H38" s="2">
        <f t="shared" ref="H38:H50" si="50">G38-C38</f>
        <v>0.37199999999999989</v>
      </c>
      <c r="I38" s="2" t="str">
        <f t="shared" si="3"/>
        <v>Pass</v>
      </c>
      <c r="J38" s="10">
        <v>23.446999999999999</v>
      </c>
      <c r="K38" s="2">
        <f t="shared" si="44"/>
        <v>0.44699999999999918</v>
      </c>
      <c r="L38" s="2" t="str">
        <f t="shared" si="4"/>
        <v>Pass</v>
      </c>
      <c r="M38" s="10">
        <v>23.268000000000001</v>
      </c>
      <c r="N38" s="2">
        <f t="shared" si="45"/>
        <v>0.26800000000000068</v>
      </c>
      <c r="O38" s="2" t="str">
        <f t="shared" si="5"/>
        <v>Pass</v>
      </c>
      <c r="P38" s="1">
        <v>-10</v>
      </c>
      <c r="Q38" s="10">
        <v>-18.247</v>
      </c>
      <c r="R38" s="2">
        <f t="shared" si="6"/>
        <v>-8.2469999999999999</v>
      </c>
      <c r="S38" s="2" t="str">
        <f t="shared" si="22"/>
        <v>Pass</v>
      </c>
      <c r="T38" s="10">
        <v>-17.957000000000001</v>
      </c>
      <c r="U38" s="2">
        <f t="shared" si="7"/>
        <v>-7.9570000000000007</v>
      </c>
      <c r="V38" s="2" t="str">
        <f t="shared" si="23"/>
        <v>Pass</v>
      </c>
      <c r="W38" s="10">
        <v>-17.872</v>
      </c>
      <c r="X38" s="2">
        <f t="shared" si="46"/>
        <v>-7.8719999999999999</v>
      </c>
      <c r="Y38" s="2" t="str">
        <f t="shared" si="24"/>
        <v>Pass</v>
      </c>
      <c r="Z38" s="10">
        <v>-18.465</v>
      </c>
      <c r="AA38" s="2">
        <f t="shared" si="47"/>
        <v>-8.4649999999999999</v>
      </c>
      <c r="AB38" s="2" t="str">
        <f t="shared" si="25"/>
        <v>Pass</v>
      </c>
      <c r="AC38" s="1" t="s">
        <v>16</v>
      </c>
      <c r="AD38" s="11">
        <v>-2.1219999999999999</v>
      </c>
      <c r="AE38" s="2" t="str">
        <f t="shared" si="8"/>
        <v>Pass</v>
      </c>
      <c r="AF38" s="11">
        <v>-2.7829999999999999</v>
      </c>
      <c r="AG38" s="2" t="str">
        <f t="shared" si="9"/>
        <v>Pass</v>
      </c>
      <c r="AH38" s="11">
        <v>-3.2069999999999999</v>
      </c>
      <c r="AI38" s="2" t="str">
        <f t="shared" si="10"/>
        <v>Pass</v>
      </c>
      <c r="AJ38" s="11">
        <v>-2.8849999999999998</v>
      </c>
      <c r="AK38" s="2" t="str">
        <f t="shared" si="11"/>
        <v>Pass</v>
      </c>
      <c r="AL38" s="1">
        <v>0</v>
      </c>
      <c r="AM38" s="11">
        <v>0</v>
      </c>
      <c r="AN38" s="2" t="s">
        <v>93</v>
      </c>
      <c r="AO38" s="11">
        <v>0</v>
      </c>
      <c r="AP38" s="2" t="str">
        <f t="shared" si="12"/>
        <v>Pass</v>
      </c>
      <c r="AQ38" s="11">
        <v>0</v>
      </c>
      <c r="AR38" s="2" t="str">
        <f t="shared" si="13"/>
        <v>Pass</v>
      </c>
      <c r="AS38" s="11">
        <v>0</v>
      </c>
      <c r="AT38" s="2" t="str">
        <f t="shared" si="14"/>
        <v>Pass</v>
      </c>
      <c r="AU38" s="12">
        <v>-91</v>
      </c>
      <c r="AV38" s="10">
        <v>-93.5</v>
      </c>
      <c r="AW38" s="2">
        <f t="shared" si="15"/>
        <v>-2.5</v>
      </c>
      <c r="AX38" s="2" t="str">
        <f t="shared" si="16"/>
        <v>Pass</v>
      </c>
      <c r="AY38" s="10">
        <v>-94.5</v>
      </c>
      <c r="AZ38" s="2">
        <f t="shared" si="17"/>
        <v>-3.5</v>
      </c>
      <c r="BA38" s="2" t="str">
        <f t="shared" si="18"/>
        <v>Pass</v>
      </c>
      <c r="BB38" s="10">
        <v>-94.5</v>
      </c>
      <c r="BC38" s="2">
        <f t="shared" si="48"/>
        <v>-3.5</v>
      </c>
      <c r="BD38" s="2" t="str">
        <f t="shared" si="19"/>
        <v>Pass</v>
      </c>
      <c r="BE38" s="10">
        <v>-95</v>
      </c>
      <c r="BF38" s="2">
        <f t="shared" si="49"/>
        <v>-4</v>
      </c>
      <c r="BG38" s="2" t="str">
        <f t="shared" si="20"/>
        <v>Pass</v>
      </c>
      <c r="BH38" s="12">
        <v>-10</v>
      </c>
      <c r="BI38" s="10">
        <v>-7</v>
      </c>
      <c r="BJ38" s="2">
        <f t="shared" si="21"/>
        <v>3</v>
      </c>
      <c r="BK38" s="2" t="s">
        <v>94</v>
      </c>
      <c r="BL38" s="10">
        <v>-7</v>
      </c>
      <c r="BM38" s="2">
        <f t="shared" si="26"/>
        <v>3</v>
      </c>
      <c r="BN38" s="2" t="s">
        <v>94</v>
      </c>
      <c r="BO38" s="10">
        <v>-7</v>
      </c>
      <c r="BP38" s="2">
        <f t="shared" si="41"/>
        <v>3</v>
      </c>
      <c r="BQ38" s="2" t="s">
        <v>94</v>
      </c>
      <c r="BR38" s="10">
        <v>-7</v>
      </c>
      <c r="BS38" s="2">
        <f t="shared" si="42"/>
        <v>3</v>
      </c>
      <c r="BT38" s="2" t="s">
        <v>94</v>
      </c>
    </row>
    <row r="39" spans="1:72" ht="13.5" customHeight="1">
      <c r="A39" s="65"/>
      <c r="B39" s="4">
        <v>2452</v>
      </c>
      <c r="C39" s="12">
        <v>23</v>
      </c>
      <c r="D39" s="10">
        <v>23.407</v>
      </c>
      <c r="E39" s="2">
        <f t="shared" si="0"/>
        <v>0.40700000000000003</v>
      </c>
      <c r="F39" s="2" t="str">
        <f t="shared" si="1"/>
        <v>Pass</v>
      </c>
      <c r="G39" s="10">
        <v>23.364999999999998</v>
      </c>
      <c r="H39" s="2">
        <f t="shared" si="50"/>
        <v>0.36499999999999844</v>
      </c>
      <c r="I39" s="2" t="str">
        <f t="shared" si="3"/>
        <v>Pass</v>
      </c>
      <c r="J39" s="10">
        <v>23.439</v>
      </c>
      <c r="K39" s="2">
        <f t="shared" si="44"/>
        <v>0.43900000000000006</v>
      </c>
      <c r="L39" s="2" t="str">
        <f t="shared" si="4"/>
        <v>Pass</v>
      </c>
      <c r="M39" s="10">
        <v>23.245999999999999</v>
      </c>
      <c r="N39" s="2">
        <f t="shared" si="45"/>
        <v>0.24599999999999866</v>
      </c>
      <c r="O39" s="2" t="str">
        <f t="shared" si="5"/>
        <v>Pass</v>
      </c>
      <c r="P39" s="1">
        <v>-10</v>
      </c>
      <c r="Q39" s="10">
        <v>-19.619</v>
      </c>
      <c r="R39" s="2">
        <f t="shared" si="6"/>
        <v>-9.6189999999999998</v>
      </c>
      <c r="S39" s="2" t="str">
        <f t="shared" si="22"/>
        <v>Pass</v>
      </c>
      <c r="T39" s="10">
        <v>-18.952999999999999</v>
      </c>
      <c r="U39" s="2">
        <f t="shared" si="7"/>
        <v>-8.9529999999999994</v>
      </c>
      <c r="V39" s="2" t="str">
        <f t="shared" si="23"/>
        <v>Pass</v>
      </c>
      <c r="W39" s="10">
        <v>-19.076000000000001</v>
      </c>
      <c r="X39" s="2">
        <f t="shared" si="46"/>
        <v>-9.0760000000000005</v>
      </c>
      <c r="Y39" s="2" t="str">
        <f t="shared" si="24"/>
        <v>Pass</v>
      </c>
      <c r="Z39" s="10">
        <v>-19.552</v>
      </c>
      <c r="AA39" s="2">
        <f t="shared" si="47"/>
        <v>-9.5519999999999996</v>
      </c>
      <c r="AB39" s="2" t="str">
        <f t="shared" si="25"/>
        <v>Pass</v>
      </c>
      <c r="AC39" s="1" t="s">
        <v>16</v>
      </c>
      <c r="AD39" s="11">
        <v>-3.0179999999999998</v>
      </c>
      <c r="AE39" s="2" t="str">
        <f t="shared" si="8"/>
        <v>Pass</v>
      </c>
      <c r="AF39" s="11">
        <v>-2.734</v>
      </c>
      <c r="AG39" s="2" t="str">
        <f t="shared" si="9"/>
        <v>Pass</v>
      </c>
      <c r="AH39" s="11">
        <v>-2.8149999999999999</v>
      </c>
      <c r="AI39" s="2" t="str">
        <f t="shared" si="10"/>
        <v>Pass</v>
      </c>
      <c r="AJ39" s="11">
        <v>-2.9340000000000002</v>
      </c>
      <c r="AK39" s="2" t="str">
        <f t="shared" si="11"/>
        <v>Pass</v>
      </c>
      <c r="AL39" s="1">
        <v>0</v>
      </c>
      <c r="AM39" s="11">
        <v>0</v>
      </c>
      <c r="AN39" s="2" t="s">
        <v>93</v>
      </c>
      <c r="AO39" s="11">
        <v>0</v>
      </c>
      <c r="AP39" s="2" t="str">
        <f t="shared" si="12"/>
        <v>Pass</v>
      </c>
      <c r="AQ39" s="11">
        <v>0</v>
      </c>
      <c r="AR39" s="2" t="str">
        <f t="shared" si="13"/>
        <v>Pass</v>
      </c>
      <c r="AS39" s="11">
        <v>0</v>
      </c>
      <c r="AT39" s="2" t="str">
        <f t="shared" si="14"/>
        <v>Pass</v>
      </c>
      <c r="AU39" s="12">
        <v>-91</v>
      </c>
      <c r="AV39" s="10">
        <v>-94.5</v>
      </c>
      <c r="AW39" s="2">
        <f t="shared" si="15"/>
        <v>-3.5</v>
      </c>
      <c r="AX39" s="2" t="str">
        <f t="shared" si="16"/>
        <v>Pass</v>
      </c>
      <c r="AY39" s="10">
        <v>-94.5</v>
      </c>
      <c r="AZ39" s="2">
        <f t="shared" si="17"/>
        <v>-3.5</v>
      </c>
      <c r="BA39" s="2" t="str">
        <f t="shared" si="18"/>
        <v>Pass</v>
      </c>
      <c r="BB39" s="10">
        <v>-94.5</v>
      </c>
      <c r="BC39" s="2">
        <f t="shared" si="48"/>
        <v>-3.5</v>
      </c>
      <c r="BD39" s="2" t="str">
        <f t="shared" si="19"/>
        <v>Pass</v>
      </c>
      <c r="BE39" s="10">
        <v>-95</v>
      </c>
      <c r="BF39" s="2">
        <f t="shared" si="49"/>
        <v>-4</v>
      </c>
      <c r="BG39" s="2" t="str">
        <f t="shared" si="20"/>
        <v>Pass</v>
      </c>
      <c r="BH39" s="12">
        <v>-10</v>
      </c>
      <c r="BI39" s="10">
        <v>-7</v>
      </c>
      <c r="BJ39" s="2">
        <f t="shared" si="21"/>
        <v>3</v>
      </c>
      <c r="BK39" s="2" t="s">
        <v>94</v>
      </c>
      <c r="BL39" s="10">
        <v>-7</v>
      </c>
      <c r="BM39" s="2">
        <f t="shared" si="26"/>
        <v>3</v>
      </c>
      <c r="BN39" s="2" t="s">
        <v>94</v>
      </c>
      <c r="BO39" s="10">
        <v>-7</v>
      </c>
      <c r="BP39" s="2">
        <f t="shared" si="41"/>
        <v>3</v>
      </c>
      <c r="BQ39" s="2" t="s">
        <v>94</v>
      </c>
      <c r="BR39" s="10">
        <v>-7</v>
      </c>
      <c r="BS39" s="2">
        <f t="shared" si="42"/>
        <v>3</v>
      </c>
      <c r="BT39" s="2" t="s">
        <v>94</v>
      </c>
    </row>
    <row r="40" spans="1:72" ht="13.5" customHeight="1">
      <c r="A40" s="65"/>
      <c r="B40" s="4">
        <v>2457</v>
      </c>
      <c r="C40" s="12">
        <v>23</v>
      </c>
      <c r="D40" s="10">
        <v>23.341000000000001</v>
      </c>
      <c r="E40" s="2">
        <f t="shared" si="0"/>
        <v>0.34100000000000108</v>
      </c>
      <c r="F40" s="2" t="str">
        <f t="shared" si="1"/>
        <v>Pass</v>
      </c>
      <c r="G40" s="10">
        <v>23.41</v>
      </c>
      <c r="H40" s="2">
        <f t="shared" si="50"/>
        <v>0.41000000000000014</v>
      </c>
      <c r="I40" s="2" t="str">
        <f t="shared" si="3"/>
        <v>Pass</v>
      </c>
      <c r="J40" s="10">
        <v>23.391999999999999</v>
      </c>
      <c r="K40" s="2">
        <f t="shared" si="44"/>
        <v>0.39199999999999946</v>
      </c>
      <c r="L40" s="2" t="str">
        <f t="shared" si="4"/>
        <v>Pass</v>
      </c>
      <c r="M40" s="10">
        <v>23.202999999999999</v>
      </c>
      <c r="N40" s="2">
        <f t="shared" si="45"/>
        <v>0.2029999999999994</v>
      </c>
      <c r="O40" s="2" t="str">
        <f t="shared" si="5"/>
        <v>Pass</v>
      </c>
      <c r="P40" s="1">
        <v>-10</v>
      </c>
      <c r="Q40" s="10">
        <v>-18.582999999999998</v>
      </c>
      <c r="R40" s="2">
        <f t="shared" si="6"/>
        <v>-8.5829999999999984</v>
      </c>
      <c r="S40" s="2" t="str">
        <f t="shared" si="22"/>
        <v>Pass</v>
      </c>
      <c r="T40" s="10">
        <v>-17.89</v>
      </c>
      <c r="U40" s="2">
        <f t="shared" si="7"/>
        <v>-7.8900000000000006</v>
      </c>
      <c r="V40" s="2" t="str">
        <f t="shared" si="23"/>
        <v>Pass</v>
      </c>
      <c r="W40" s="10">
        <v>-18.222999999999999</v>
      </c>
      <c r="X40" s="2">
        <f t="shared" si="46"/>
        <v>-8.222999999999999</v>
      </c>
      <c r="Y40" s="2" t="str">
        <f t="shared" si="24"/>
        <v>Pass</v>
      </c>
      <c r="Z40" s="10">
        <v>-18.295999999999999</v>
      </c>
      <c r="AA40" s="2">
        <f t="shared" si="47"/>
        <v>-8.2959999999999994</v>
      </c>
      <c r="AB40" s="2" t="str">
        <f t="shared" si="25"/>
        <v>Pass</v>
      </c>
      <c r="AC40" s="1" t="s">
        <v>16</v>
      </c>
      <c r="AD40" s="11">
        <v>-2.76</v>
      </c>
      <c r="AE40" s="2" t="str">
        <f t="shared" si="8"/>
        <v>Pass</v>
      </c>
      <c r="AF40" s="11">
        <v>-2.4289999999999998</v>
      </c>
      <c r="AG40" s="2" t="str">
        <f t="shared" si="9"/>
        <v>Pass</v>
      </c>
      <c r="AH40" s="11">
        <v>-2.5259999999999998</v>
      </c>
      <c r="AI40" s="2" t="str">
        <f t="shared" si="10"/>
        <v>Pass</v>
      </c>
      <c r="AJ40" s="11">
        <v>-2.8860000000000001</v>
      </c>
      <c r="AK40" s="2" t="str">
        <f t="shared" si="11"/>
        <v>Pass</v>
      </c>
      <c r="AL40" s="1">
        <v>0</v>
      </c>
      <c r="AM40" s="11">
        <v>0</v>
      </c>
      <c r="AN40" s="2" t="s">
        <v>93</v>
      </c>
      <c r="AO40" s="11">
        <v>0</v>
      </c>
      <c r="AP40" s="2" t="str">
        <f t="shared" si="12"/>
        <v>Pass</v>
      </c>
      <c r="AQ40" s="11">
        <v>0</v>
      </c>
      <c r="AR40" s="2" t="str">
        <f t="shared" si="13"/>
        <v>Pass</v>
      </c>
      <c r="AS40" s="11">
        <v>0</v>
      </c>
      <c r="AT40" s="2" t="str">
        <f t="shared" si="14"/>
        <v>Pass</v>
      </c>
      <c r="AU40" s="12">
        <v>-91</v>
      </c>
      <c r="AV40" s="10">
        <v>-95</v>
      </c>
      <c r="AW40" s="2">
        <f t="shared" si="15"/>
        <v>-4</v>
      </c>
      <c r="AX40" s="2" t="str">
        <f t="shared" si="16"/>
        <v>Pass</v>
      </c>
      <c r="AY40" s="10">
        <v>-95</v>
      </c>
      <c r="AZ40" s="2">
        <f t="shared" si="17"/>
        <v>-4</v>
      </c>
      <c r="BA40" s="2" t="str">
        <f t="shared" si="18"/>
        <v>Pass</v>
      </c>
      <c r="BB40" s="10">
        <v>-95</v>
      </c>
      <c r="BC40" s="2">
        <f t="shared" si="48"/>
        <v>-4</v>
      </c>
      <c r="BD40" s="2" t="str">
        <f t="shared" si="19"/>
        <v>Pass</v>
      </c>
      <c r="BE40" s="10">
        <v>-95</v>
      </c>
      <c r="BF40" s="2">
        <f t="shared" si="49"/>
        <v>-4</v>
      </c>
      <c r="BG40" s="2" t="str">
        <f t="shared" si="20"/>
        <v>Pass</v>
      </c>
      <c r="BH40" s="12">
        <v>-10</v>
      </c>
      <c r="BI40" s="10">
        <v>-7</v>
      </c>
      <c r="BJ40" s="2">
        <f t="shared" si="21"/>
        <v>3</v>
      </c>
      <c r="BK40" s="2" t="s">
        <v>94</v>
      </c>
      <c r="BL40" s="10">
        <v>-7</v>
      </c>
      <c r="BM40" s="2">
        <f t="shared" si="26"/>
        <v>3</v>
      </c>
      <c r="BN40" s="2" t="s">
        <v>94</v>
      </c>
      <c r="BO40" s="10">
        <v>-7</v>
      </c>
      <c r="BP40" s="2">
        <f t="shared" si="41"/>
        <v>3</v>
      </c>
      <c r="BQ40" s="2" t="s">
        <v>94</v>
      </c>
      <c r="BR40" s="10">
        <v>-7</v>
      </c>
      <c r="BS40" s="2">
        <f t="shared" si="42"/>
        <v>3</v>
      </c>
      <c r="BT40" s="2" t="s">
        <v>94</v>
      </c>
    </row>
    <row r="41" spans="1:72">
      <c r="A41" s="65"/>
      <c r="B41" s="4">
        <v>2462</v>
      </c>
      <c r="C41" s="12">
        <v>23</v>
      </c>
      <c r="D41" s="10">
        <v>23.268000000000001</v>
      </c>
      <c r="E41" s="2">
        <f t="shared" si="0"/>
        <v>0.26800000000000068</v>
      </c>
      <c r="F41" s="2" t="str">
        <f t="shared" si="1"/>
        <v>Pass</v>
      </c>
      <c r="G41" s="10">
        <v>23.260999999999999</v>
      </c>
      <c r="H41" s="2">
        <f t="shared" si="50"/>
        <v>0.26099999999999923</v>
      </c>
      <c r="I41" s="2" t="str">
        <f t="shared" si="3"/>
        <v>Pass</v>
      </c>
      <c r="J41" s="10">
        <v>23.181999999999999</v>
      </c>
      <c r="K41" s="2">
        <f t="shared" si="44"/>
        <v>0.18199999999999861</v>
      </c>
      <c r="L41" s="2" t="str">
        <f t="shared" si="4"/>
        <v>Pass</v>
      </c>
      <c r="M41" s="10">
        <v>23.053000000000001</v>
      </c>
      <c r="N41" s="2">
        <f t="shared" si="45"/>
        <v>5.3000000000000824E-2</v>
      </c>
      <c r="O41" s="2" t="str">
        <f t="shared" si="5"/>
        <v>Pass</v>
      </c>
      <c r="P41" s="1">
        <v>-10</v>
      </c>
      <c r="Q41" s="10">
        <v>-18.802</v>
      </c>
      <c r="R41" s="2">
        <f t="shared" si="6"/>
        <v>-8.8019999999999996</v>
      </c>
      <c r="S41" s="2" t="str">
        <f t="shared" si="22"/>
        <v>Pass</v>
      </c>
      <c r="T41" s="10">
        <v>-19.131</v>
      </c>
      <c r="U41" s="2">
        <f t="shared" si="7"/>
        <v>-9.1310000000000002</v>
      </c>
      <c r="V41" s="2" t="str">
        <f t="shared" si="23"/>
        <v>Pass</v>
      </c>
      <c r="W41" s="10">
        <v>-18.937999999999999</v>
      </c>
      <c r="X41" s="2">
        <f t="shared" si="46"/>
        <v>-8.9379999999999988</v>
      </c>
      <c r="Y41" s="2" t="str">
        <f t="shared" si="24"/>
        <v>Pass</v>
      </c>
      <c r="Z41" s="10">
        <v>-18.925999999999998</v>
      </c>
      <c r="AA41" s="2">
        <f t="shared" si="47"/>
        <v>-8.9259999999999984</v>
      </c>
      <c r="AB41" s="2" t="str">
        <f t="shared" si="25"/>
        <v>Pass</v>
      </c>
      <c r="AC41" s="1" t="s">
        <v>16</v>
      </c>
      <c r="AD41" s="11">
        <v>-2.8159999999999998</v>
      </c>
      <c r="AE41" s="2" t="str">
        <f t="shared" si="8"/>
        <v>Pass</v>
      </c>
      <c r="AF41" s="11">
        <v>-2.83</v>
      </c>
      <c r="AG41" s="2" t="str">
        <f t="shared" si="9"/>
        <v>Pass</v>
      </c>
      <c r="AH41" s="11">
        <v>-2.819</v>
      </c>
      <c r="AI41" s="2" t="str">
        <f t="shared" si="10"/>
        <v>Pass</v>
      </c>
      <c r="AJ41" s="11">
        <v>-3.6619999999999999</v>
      </c>
      <c r="AK41" s="2" t="str">
        <f t="shared" si="11"/>
        <v>Pass</v>
      </c>
      <c r="AL41" s="1">
        <v>0</v>
      </c>
      <c r="AM41" s="11">
        <v>0</v>
      </c>
      <c r="AN41" s="2" t="s">
        <v>93</v>
      </c>
      <c r="AO41" s="11">
        <v>0</v>
      </c>
      <c r="AP41" s="2" t="str">
        <f t="shared" si="12"/>
        <v>Pass</v>
      </c>
      <c r="AQ41" s="11">
        <v>0</v>
      </c>
      <c r="AR41" s="2" t="str">
        <f t="shared" si="13"/>
        <v>Pass</v>
      </c>
      <c r="AS41" s="11">
        <v>0</v>
      </c>
      <c r="AT41" s="2" t="str">
        <f t="shared" si="14"/>
        <v>Pass</v>
      </c>
      <c r="AU41" s="12">
        <v>-91</v>
      </c>
      <c r="AV41" s="10">
        <v>-93</v>
      </c>
      <c r="AW41" s="2">
        <f t="shared" si="15"/>
        <v>-2</v>
      </c>
      <c r="AX41" s="2" t="str">
        <f t="shared" si="16"/>
        <v>Pass</v>
      </c>
      <c r="AY41" s="10">
        <v>-94</v>
      </c>
      <c r="AZ41" s="2">
        <f t="shared" si="17"/>
        <v>-3</v>
      </c>
      <c r="BA41" s="2" t="str">
        <f t="shared" si="18"/>
        <v>Pass</v>
      </c>
      <c r="BB41" s="10">
        <v>-94.5</v>
      </c>
      <c r="BC41" s="2">
        <f t="shared" si="48"/>
        <v>-3.5</v>
      </c>
      <c r="BD41" s="2" t="str">
        <f t="shared" si="19"/>
        <v>Pass</v>
      </c>
      <c r="BE41" s="10">
        <v>-95</v>
      </c>
      <c r="BF41" s="2">
        <f t="shared" si="49"/>
        <v>-4</v>
      </c>
      <c r="BG41" s="2" t="str">
        <f t="shared" si="20"/>
        <v>Pass</v>
      </c>
      <c r="BH41" s="12">
        <v>-10</v>
      </c>
      <c r="BI41" s="10">
        <v>-7</v>
      </c>
      <c r="BJ41" s="2">
        <f t="shared" si="21"/>
        <v>3</v>
      </c>
      <c r="BK41" s="2" t="s">
        <v>94</v>
      </c>
      <c r="BL41" s="10">
        <v>-7</v>
      </c>
      <c r="BM41" s="2">
        <f t="shared" si="26"/>
        <v>3</v>
      </c>
      <c r="BN41" s="2" t="s">
        <v>94</v>
      </c>
      <c r="BO41" s="10">
        <v>-7</v>
      </c>
      <c r="BP41" s="2">
        <f t="shared" si="41"/>
        <v>3</v>
      </c>
      <c r="BQ41" s="2" t="s">
        <v>94</v>
      </c>
      <c r="BR41" s="10">
        <v>-7</v>
      </c>
      <c r="BS41" s="2">
        <f t="shared" si="42"/>
        <v>3</v>
      </c>
      <c r="BT41" s="2" t="s">
        <v>94</v>
      </c>
    </row>
    <row r="42" spans="1:72" ht="13.5" customHeight="1">
      <c r="A42" s="65"/>
      <c r="B42" s="4">
        <v>2467</v>
      </c>
      <c r="C42" s="12">
        <v>23</v>
      </c>
      <c r="D42" s="10">
        <v>23.096</v>
      </c>
      <c r="E42" s="2">
        <f t="shared" si="0"/>
        <v>9.6000000000000085E-2</v>
      </c>
      <c r="F42" s="2" t="str">
        <f t="shared" si="1"/>
        <v>Pass</v>
      </c>
      <c r="G42" s="10">
        <v>23.202000000000002</v>
      </c>
      <c r="H42" s="2">
        <f t="shared" si="50"/>
        <v>0.20200000000000173</v>
      </c>
      <c r="I42" s="2" t="str">
        <f t="shared" si="3"/>
        <v>Pass</v>
      </c>
      <c r="J42" s="10">
        <v>23.132999999999999</v>
      </c>
      <c r="K42" s="2">
        <f t="shared" si="44"/>
        <v>0.13299999999999912</v>
      </c>
      <c r="L42" s="2" t="str">
        <f t="shared" si="4"/>
        <v>Pass</v>
      </c>
      <c r="M42" s="10">
        <v>22.959</v>
      </c>
      <c r="N42" s="2">
        <f t="shared" si="45"/>
        <v>-4.1000000000000369E-2</v>
      </c>
      <c r="O42" s="2" t="str">
        <f t="shared" si="5"/>
        <v>Pass</v>
      </c>
      <c r="P42" s="1">
        <v>-10</v>
      </c>
      <c r="Q42" s="10">
        <v>-18.635999999999999</v>
      </c>
      <c r="R42" s="2">
        <f t="shared" si="6"/>
        <v>-8.6359999999999992</v>
      </c>
      <c r="S42" s="2" t="str">
        <f t="shared" si="22"/>
        <v>Pass</v>
      </c>
      <c r="T42" s="10">
        <v>-19.024000000000001</v>
      </c>
      <c r="U42" s="2">
        <f t="shared" si="7"/>
        <v>-9.0240000000000009</v>
      </c>
      <c r="V42" s="2" t="str">
        <f t="shared" si="23"/>
        <v>Pass</v>
      </c>
      <c r="W42" s="10">
        <v>-18.876999999999999</v>
      </c>
      <c r="X42" s="2">
        <f t="shared" si="46"/>
        <v>-8.8769999999999989</v>
      </c>
      <c r="Y42" s="2" t="str">
        <f t="shared" si="24"/>
        <v>Pass</v>
      </c>
      <c r="Z42" s="10">
        <v>-18.481999999999999</v>
      </c>
      <c r="AA42" s="2">
        <f t="shared" si="47"/>
        <v>-8.4819999999999993</v>
      </c>
      <c r="AB42" s="2" t="str">
        <f t="shared" si="25"/>
        <v>Pass</v>
      </c>
      <c r="AC42" s="1" t="s">
        <v>16</v>
      </c>
      <c r="AD42" s="11">
        <v>-3.5169999999999999</v>
      </c>
      <c r="AE42" s="2" t="str">
        <f t="shared" si="8"/>
        <v>Pass</v>
      </c>
      <c r="AF42" s="11">
        <v>-2.911</v>
      </c>
      <c r="AG42" s="2" t="str">
        <f t="shared" si="9"/>
        <v>Pass</v>
      </c>
      <c r="AH42" s="11">
        <v>-3.363</v>
      </c>
      <c r="AI42" s="2" t="str">
        <f t="shared" si="10"/>
        <v>Pass</v>
      </c>
      <c r="AJ42" s="11">
        <v>-3.3809999999999998</v>
      </c>
      <c r="AK42" s="2" t="str">
        <f t="shared" si="11"/>
        <v>Pass</v>
      </c>
      <c r="AL42" s="1">
        <v>0</v>
      </c>
      <c r="AM42" s="11">
        <v>0</v>
      </c>
      <c r="AN42" s="2" t="s">
        <v>93</v>
      </c>
      <c r="AO42" s="11">
        <v>0</v>
      </c>
      <c r="AP42" s="2" t="str">
        <f t="shared" si="12"/>
        <v>Pass</v>
      </c>
      <c r="AQ42" s="11">
        <v>0</v>
      </c>
      <c r="AR42" s="2" t="str">
        <f t="shared" si="13"/>
        <v>Pass</v>
      </c>
      <c r="AS42" s="11">
        <v>0</v>
      </c>
      <c r="AT42" s="2" t="str">
        <f t="shared" si="14"/>
        <v>Pass</v>
      </c>
      <c r="AU42" s="12">
        <v>-91</v>
      </c>
      <c r="AV42" s="10">
        <v>-93</v>
      </c>
      <c r="AW42" s="2">
        <f t="shared" si="15"/>
        <v>-2</v>
      </c>
      <c r="AX42" s="2" t="str">
        <f t="shared" si="16"/>
        <v>Pass</v>
      </c>
      <c r="AY42" s="10">
        <v>-94.5</v>
      </c>
      <c r="AZ42" s="2">
        <f t="shared" si="17"/>
        <v>-3.5</v>
      </c>
      <c r="BA42" s="2" t="str">
        <f t="shared" si="18"/>
        <v>Pass</v>
      </c>
      <c r="BB42" s="10">
        <v>-94.5</v>
      </c>
      <c r="BC42" s="2">
        <f t="shared" si="48"/>
        <v>-3.5</v>
      </c>
      <c r="BD42" s="2" t="str">
        <f t="shared" si="19"/>
        <v>Pass</v>
      </c>
      <c r="BE42" s="10">
        <v>-95</v>
      </c>
      <c r="BF42" s="2">
        <f t="shared" si="49"/>
        <v>-4</v>
      </c>
      <c r="BG42" s="2" t="str">
        <f t="shared" si="20"/>
        <v>Pass</v>
      </c>
      <c r="BH42" s="12">
        <v>-10</v>
      </c>
      <c r="BI42" s="10">
        <v>-7</v>
      </c>
      <c r="BJ42" s="2">
        <f t="shared" si="21"/>
        <v>3</v>
      </c>
      <c r="BK42" s="2" t="s">
        <v>94</v>
      </c>
      <c r="BL42" s="10">
        <v>-7</v>
      </c>
      <c r="BM42" s="2">
        <f t="shared" si="26"/>
        <v>3</v>
      </c>
      <c r="BN42" s="2" t="s">
        <v>94</v>
      </c>
      <c r="BO42" s="10">
        <v>-7</v>
      </c>
      <c r="BP42" s="2">
        <f t="shared" si="41"/>
        <v>3</v>
      </c>
      <c r="BQ42" s="2" t="s">
        <v>94</v>
      </c>
      <c r="BR42" s="10">
        <v>-7</v>
      </c>
      <c r="BS42" s="2">
        <f t="shared" si="42"/>
        <v>3</v>
      </c>
      <c r="BT42" s="2" t="s">
        <v>94</v>
      </c>
    </row>
    <row r="43" spans="1:72" ht="13.5" customHeight="1">
      <c r="A43" s="66"/>
      <c r="B43" s="4">
        <v>2472</v>
      </c>
      <c r="C43" s="12">
        <v>23</v>
      </c>
      <c r="D43" s="10">
        <v>23.178000000000001</v>
      </c>
      <c r="E43" s="2">
        <f t="shared" si="0"/>
        <v>0.17800000000000082</v>
      </c>
      <c r="F43" s="2" t="str">
        <f t="shared" si="1"/>
        <v>Pass</v>
      </c>
      <c r="G43" s="10">
        <v>23.225000000000001</v>
      </c>
      <c r="H43" s="2">
        <f t="shared" si="50"/>
        <v>0.22500000000000142</v>
      </c>
      <c r="I43" s="2" t="str">
        <f t="shared" si="3"/>
        <v>Pass</v>
      </c>
      <c r="J43" s="10">
        <v>23.13</v>
      </c>
      <c r="K43" s="2">
        <f t="shared" si="44"/>
        <v>0.12999999999999901</v>
      </c>
      <c r="L43" s="2" t="str">
        <f t="shared" si="4"/>
        <v>Pass</v>
      </c>
      <c r="M43" s="10">
        <v>23.044</v>
      </c>
      <c r="N43" s="2">
        <f t="shared" si="45"/>
        <v>4.4000000000000483E-2</v>
      </c>
      <c r="O43" s="2" t="str">
        <f t="shared" si="5"/>
        <v>Pass</v>
      </c>
      <c r="P43" s="1">
        <v>-10</v>
      </c>
      <c r="Q43" s="10">
        <v>-18.387</v>
      </c>
      <c r="R43" s="2">
        <f t="shared" si="6"/>
        <v>-8.3870000000000005</v>
      </c>
      <c r="S43" s="2" t="str">
        <f t="shared" si="22"/>
        <v>Pass</v>
      </c>
      <c r="T43" s="10">
        <v>-18.873000000000001</v>
      </c>
      <c r="U43" s="2">
        <f t="shared" si="7"/>
        <v>-8.8730000000000011</v>
      </c>
      <c r="V43" s="2" t="str">
        <f t="shared" si="23"/>
        <v>Pass</v>
      </c>
      <c r="W43" s="10">
        <v>-18.696999999999999</v>
      </c>
      <c r="X43" s="2">
        <f t="shared" si="46"/>
        <v>-8.6969999999999992</v>
      </c>
      <c r="Y43" s="2" t="str">
        <f t="shared" si="24"/>
        <v>Pass</v>
      </c>
      <c r="Z43" s="10">
        <v>-18.811</v>
      </c>
      <c r="AA43" s="2">
        <f t="shared" si="47"/>
        <v>-8.8109999999999999</v>
      </c>
      <c r="AB43" s="2" t="str">
        <f t="shared" si="25"/>
        <v>Pass</v>
      </c>
      <c r="AC43" s="1" t="s">
        <v>16</v>
      </c>
      <c r="AD43" s="11">
        <v>-2.9649999999999999</v>
      </c>
      <c r="AE43" s="2" t="str">
        <f t="shared" si="8"/>
        <v>Pass</v>
      </c>
      <c r="AF43" s="11">
        <v>-3.2090000000000001</v>
      </c>
      <c r="AG43" s="2" t="str">
        <f t="shared" si="9"/>
        <v>Pass</v>
      </c>
      <c r="AH43" s="11">
        <v>-3.2559999999999998</v>
      </c>
      <c r="AI43" s="2" t="str">
        <f t="shared" si="10"/>
        <v>Pass</v>
      </c>
      <c r="AJ43" s="11">
        <v>-3.0750000000000002</v>
      </c>
      <c r="AK43" s="2" t="str">
        <f t="shared" si="11"/>
        <v>Pass</v>
      </c>
      <c r="AL43" s="1">
        <v>0</v>
      </c>
      <c r="AM43" s="11">
        <v>0</v>
      </c>
      <c r="AN43" s="2" t="s">
        <v>93</v>
      </c>
      <c r="AO43" s="11">
        <v>0</v>
      </c>
      <c r="AP43" s="2" t="str">
        <f t="shared" si="12"/>
        <v>Pass</v>
      </c>
      <c r="AQ43" s="11">
        <v>0</v>
      </c>
      <c r="AR43" s="2" t="str">
        <f t="shared" si="13"/>
        <v>Pass</v>
      </c>
      <c r="AS43" s="11">
        <v>0</v>
      </c>
      <c r="AT43" s="2" t="str">
        <f t="shared" si="14"/>
        <v>Pass</v>
      </c>
      <c r="AU43" s="12">
        <v>-91</v>
      </c>
      <c r="AV43" s="10">
        <v>-94.5</v>
      </c>
      <c r="AW43" s="2">
        <f t="shared" si="15"/>
        <v>-3.5</v>
      </c>
      <c r="AX43" s="2" t="str">
        <f t="shared" si="16"/>
        <v>Pass</v>
      </c>
      <c r="AY43" s="10">
        <v>-93</v>
      </c>
      <c r="AZ43" s="2">
        <f t="shared" si="17"/>
        <v>-2</v>
      </c>
      <c r="BA43" s="2" t="str">
        <f t="shared" si="18"/>
        <v>Pass</v>
      </c>
      <c r="BB43" s="10">
        <v>-92.5</v>
      </c>
      <c r="BC43" s="2">
        <f t="shared" si="48"/>
        <v>-1.5</v>
      </c>
      <c r="BD43" s="2" t="str">
        <f t="shared" si="19"/>
        <v>Pass</v>
      </c>
      <c r="BE43" s="10">
        <v>-95</v>
      </c>
      <c r="BF43" s="2">
        <f t="shared" si="49"/>
        <v>-4</v>
      </c>
      <c r="BG43" s="2" t="str">
        <f t="shared" si="20"/>
        <v>Pass</v>
      </c>
      <c r="BH43" s="12">
        <v>-10</v>
      </c>
      <c r="BI43" s="10">
        <v>-7</v>
      </c>
      <c r="BJ43" s="2">
        <f t="shared" si="21"/>
        <v>3</v>
      </c>
      <c r="BK43" s="2" t="s">
        <v>94</v>
      </c>
      <c r="BL43" s="10">
        <v>-7</v>
      </c>
      <c r="BM43" s="2">
        <f t="shared" si="26"/>
        <v>3</v>
      </c>
      <c r="BN43" s="2" t="s">
        <v>94</v>
      </c>
      <c r="BO43" s="10">
        <v>-7</v>
      </c>
      <c r="BP43" s="2">
        <f t="shared" si="41"/>
        <v>3</v>
      </c>
      <c r="BQ43" s="2" t="s">
        <v>94</v>
      </c>
      <c r="BR43" s="10">
        <v>-7</v>
      </c>
      <c r="BS43" s="2">
        <f t="shared" si="42"/>
        <v>3</v>
      </c>
      <c r="BT43" s="2" t="s">
        <v>94</v>
      </c>
    </row>
    <row r="44" spans="1:72" ht="13.5" customHeight="1">
      <c r="A44" s="64" t="s">
        <v>37</v>
      </c>
      <c r="B44" s="4">
        <v>2412</v>
      </c>
      <c r="C44" s="12">
        <v>23</v>
      </c>
      <c r="D44" s="10">
        <v>23.189</v>
      </c>
      <c r="E44" s="2">
        <f t="shared" si="0"/>
        <v>0.18900000000000006</v>
      </c>
      <c r="F44" s="2" t="str">
        <f t="shared" si="1"/>
        <v>Pass</v>
      </c>
      <c r="G44" s="10">
        <v>23.271000000000001</v>
      </c>
      <c r="H44" s="2">
        <f t="shared" si="50"/>
        <v>0.2710000000000008</v>
      </c>
      <c r="I44" s="2" t="str">
        <f t="shared" si="3"/>
        <v>Pass</v>
      </c>
      <c r="J44" s="10">
        <v>23.227</v>
      </c>
      <c r="K44" s="2">
        <f t="shared" si="44"/>
        <v>0.22700000000000031</v>
      </c>
      <c r="L44" s="2" t="str">
        <f t="shared" si="4"/>
        <v>Pass</v>
      </c>
      <c r="M44" s="10">
        <v>23.36</v>
      </c>
      <c r="N44" s="2">
        <f t="shared" si="45"/>
        <v>0.35999999999999943</v>
      </c>
      <c r="O44" s="2" t="str">
        <f t="shared" si="5"/>
        <v>Pass</v>
      </c>
      <c r="P44" s="1">
        <v>-10</v>
      </c>
      <c r="Q44" s="10">
        <v>-19.103999999999999</v>
      </c>
      <c r="R44" s="2">
        <f t="shared" si="6"/>
        <v>-9.1039999999999992</v>
      </c>
      <c r="S44" s="2" t="str">
        <f t="shared" si="22"/>
        <v>Pass</v>
      </c>
      <c r="T44" s="10">
        <v>-18.632000000000001</v>
      </c>
      <c r="U44" s="2">
        <f t="shared" si="7"/>
        <v>-8.6320000000000014</v>
      </c>
      <c r="V44" s="2" t="str">
        <f t="shared" si="23"/>
        <v>Pass</v>
      </c>
      <c r="W44" s="10">
        <v>-18.798999999999999</v>
      </c>
      <c r="X44" s="2">
        <f t="shared" si="46"/>
        <v>-8.7989999999999995</v>
      </c>
      <c r="Y44" s="2" t="str">
        <f t="shared" si="24"/>
        <v>Pass</v>
      </c>
      <c r="Z44" s="10">
        <v>-19.506</v>
      </c>
      <c r="AA44" s="2">
        <f t="shared" si="47"/>
        <v>-9.5060000000000002</v>
      </c>
      <c r="AB44" s="2" t="str">
        <f t="shared" si="25"/>
        <v>Pass</v>
      </c>
      <c r="AC44" s="1" t="s">
        <v>16</v>
      </c>
      <c r="AD44" s="11">
        <v>-2.762</v>
      </c>
      <c r="AE44" s="2" t="str">
        <f t="shared" si="8"/>
        <v>Pass</v>
      </c>
      <c r="AF44" s="11">
        <v>-2.9369999999999998</v>
      </c>
      <c r="AG44" s="2" t="str">
        <f t="shared" si="9"/>
        <v>Pass</v>
      </c>
      <c r="AH44" s="11">
        <v>-2.964</v>
      </c>
      <c r="AI44" s="2" t="str">
        <f t="shared" si="10"/>
        <v>Pass</v>
      </c>
      <c r="AJ44" s="11">
        <v>-3.2440000000000002</v>
      </c>
      <c r="AK44" s="2" t="str">
        <f t="shared" si="11"/>
        <v>Pass</v>
      </c>
      <c r="AL44" s="1">
        <v>0</v>
      </c>
      <c r="AM44" s="11">
        <v>0</v>
      </c>
      <c r="AN44" s="2" t="s">
        <v>93</v>
      </c>
      <c r="AO44" s="11">
        <v>0</v>
      </c>
      <c r="AP44" s="2" t="str">
        <f t="shared" si="12"/>
        <v>Pass</v>
      </c>
      <c r="AQ44" s="11">
        <v>0</v>
      </c>
      <c r="AR44" s="2" t="str">
        <f t="shared" si="13"/>
        <v>Pass</v>
      </c>
      <c r="AS44" s="11">
        <v>0</v>
      </c>
      <c r="AT44" s="2" t="str">
        <f t="shared" si="14"/>
        <v>Pass</v>
      </c>
      <c r="AU44" s="12">
        <v>-88</v>
      </c>
      <c r="AV44" s="10">
        <v>-83.5</v>
      </c>
      <c r="AW44" s="2">
        <f t="shared" si="15"/>
        <v>4.5</v>
      </c>
      <c r="AX44" s="2" t="str">
        <f t="shared" si="16"/>
        <v>Fail</v>
      </c>
      <c r="AY44" s="10">
        <v>-80.5</v>
      </c>
      <c r="AZ44" s="2">
        <f t="shared" si="17"/>
        <v>7.5</v>
      </c>
      <c r="BA44" s="2" t="str">
        <f t="shared" si="18"/>
        <v>Fail</v>
      </c>
      <c r="BB44" s="10">
        <v>-82.5</v>
      </c>
      <c r="BC44" s="2">
        <f t="shared" si="48"/>
        <v>5.5</v>
      </c>
      <c r="BD44" s="2" t="str">
        <f t="shared" si="19"/>
        <v>Fail</v>
      </c>
      <c r="BE44" s="10">
        <v>-84</v>
      </c>
      <c r="BF44" s="2">
        <f t="shared" si="49"/>
        <v>4</v>
      </c>
      <c r="BG44" s="2" t="str">
        <f t="shared" si="20"/>
        <v>Fail</v>
      </c>
      <c r="BH44" s="12">
        <v>-10</v>
      </c>
      <c r="BI44" s="10">
        <v>-7</v>
      </c>
      <c r="BJ44" s="2">
        <f t="shared" si="21"/>
        <v>3</v>
      </c>
      <c r="BK44" s="2" t="s">
        <v>94</v>
      </c>
      <c r="BL44" s="10">
        <v>-7</v>
      </c>
      <c r="BM44" s="2">
        <f t="shared" si="26"/>
        <v>3</v>
      </c>
      <c r="BN44" s="2" t="s">
        <v>94</v>
      </c>
      <c r="BO44" s="10">
        <v>-7</v>
      </c>
      <c r="BP44" s="2">
        <f t="shared" si="41"/>
        <v>3</v>
      </c>
      <c r="BQ44" s="2" t="s">
        <v>94</v>
      </c>
      <c r="BR44" s="10">
        <v>-7</v>
      </c>
      <c r="BS44" s="2">
        <f t="shared" si="42"/>
        <v>3</v>
      </c>
      <c r="BT44" s="2" t="s">
        <v>94</v>
      </c>
    </row>
    <row r="45" spans="1:72" ht="13.5" customHeight="1">
      <c r="A45" s="65"/>
      <c r="B45" s="4">
        <v>2417</v>
      </c>
      <c r="C45" s="12">
        <v>23</v>
      </c>
      <c r="D45" s="10">
        <v>23.1</v>
      </c>
      <c r="E45" s="2">
        <f t="shared" si="0"/>
        <v>0.10000000000000142</v>
      </c>
      <c r="F45" s="2" t="str">
        <f t="shared" si="1"/>
        <v>Pass</v>
      </c>
      <c r="G45" s="10">
        <v>23.193000000000001</v>
      </c>
      <c r="H45" s="2">
        <f t="shared" si="50"/>
        <v>0.19300000000000139</v>
      </c>
      <c r="I45" s="2" t="str">
        <f t="shared" si="3"/>
        <v>Pass</v>
      </c>
      <c r="J45" s="10">
        <v>23.172000000000001</v>
      </c>
      <c r="K45" s="2">
        <f t="shared" si="44"/>
        <v>0.1720000000000006</v>
      </c>
      <c r="L45" s="2" t="str">
        <f t="shared" si="4"/>
        <v>Pass</v>
      </c>
      <c r="M45" s="10">
        <v>23.315000000000001</v>
      </c>
      <c r="N45" s="2">
        <f t="shared" si="45"/>
        <v>0.31500000000000128</v>
      </c>
      <c r="O45" s="2" t="str">
        <f t="shared" si="5"/>
        <v>Pass</v>
      </c>
      <c r="P45" s="1">
        <v>-10</v>
      </c>
      <c r="Q45" s="10">
        <v>-18.916</v>
      </c>
      <c r="R45" s="2">
        <f t="shared" si="6"/>
        <v>-8.9160000000000004</v>
      </c>
      <c r="S45" s="2" t="str">
        <f t="shared" si="22"/>
        <v>Pass</v>
      </c>
      <c r="T45" s="10">
        <v>-18.437999999999999</v>
      </c>
      <c r="U45" s="2">
        <f t="shared" si="7"/>
        <v>-8.4379999999999988</v>
      </c>
      <c r="V45" s="2" t="str">
        <f t="shared" si="23"/>
        <v>Pass</v>
      </c>
      <c r="W45" s="10">
        <v>-18.867000000000001</v>
      </c>
      <c r="X45" s="2">
        <f t="shared" si="46"/>
        <v>-8.8670000000000009</v>
      </c>
      <c r="Y45" s="2" t="str">
        <f t="shared" si="24"/>
        <v>Pass</v>
      </c>
      <c r="Z45" s="10">
        <v>-18.802</v>
      </c>
      <c r="AA45" s="2">
        <f t="shared" si="47"/>
        <v>-8.8019999999999996</v>
      </c>
      <c r="AB45" s="2" t="str">
        <f t="shared" si="25"/>
        <v>Pass</v>
      </c>
      <c r="AC45" s="1" t="s">
        <v>16</v>
      </c>
      <c r="AD45" s="11">
        <v>-2.9820000000000002</v>
      </c>
      <c r="AE45" s="2" t="str">
        <f t="shared" si="8"/>
        <v>Pass</v>
      </c>
      <c r="AF45" s="11">
        <v>-2.9140000000000001</v>
      </c>
      <c r="AG45" s="2" t="str">
        <f t="shared" si="9"/>
        <v>Pass</v>
      </c>
      <c r="AH45" s="11">
        <v>-3.452</v>
      </c>
      <c r="AI45" s="2" t="str">
        <f t="shared" si="10"/>
        <v>Pass</v>
      </c>
      <c r="AJ45" s="11">
        <v>-3.1429999999999998</v>
      </c>
      <c r="AK45" s="2" t="str">
        <f t="shared" si="11"/>
        <v>Pass</v>
      </c>
      <c r="AL45" s="1">
        <v>0</v>
      </c>
      <c r="AM45" s="11">
        <v>0</v>
      </c>
      <c r="AN45" s="2" t="s">
        <v>93</v>
      </c>
      <c r="AO45" s="11">
        <v>0</v>
      </c>
      <c r="AP45" s="2" t="str">
        <f t="shared" si="12"/>
        <v>Pass</v>
      </c>
      <c r="AQ45" s="11">
        <v>0</v>
      </c>
      <c r="AR45" s="2" t="str">
        <f t="shared" si="13"/>
        <v>Pass</v>
      </c>
      <c r="AS45" s="11">
        <v>0</v>
      </c>
      <c r="AT45" s="2" t="str">
        <f t="shared" si="14"/>
        <v>Pass</v>
      </c>
      <c r="AU45" s="12">
        <v>-88</v>
      </c>
      <c r="AV45" s="10">
        <v>-85</v>
      </c>
      <c r="AW45" s="2">
        <f t="shared" si="15"/>
        <v>3</v>
      </c>
      <c r="AX45" s="2" t="str">
        <f t="shared" si="16"/>
        <v>Fail</v>
      </c>
      <c r="AY45" s="10">
        <v>-91.5</v>
      </c>
      <c r="AZ45" s="2">
        <f t="shared" si="17"/>
        <v>-3.5</v>
      </c>
      <c r="BA45" s="2" t="str">
        <f t="shared" si="18"/>
        <v>Pass</v>
      </c>
      <c r="BB45" s="10">
        <v>-84.5</v>
      </c>
      <c r="BC45" s="2">
        <f t="shared" si="48"/>
        <v>3.5</v>
      </c>
      <c r="BD45" s="2" t="str">
        <f t="shared" si="19"/>
        <v>Fail</v>
      </c>
      <c r="BE45" s="10">
        <v>-91.5</v>
      </c>
      <c r="BF45" s="2">
        <f t="shared" si="49"/>
        <v>-3.5</v>
      </c>
      <c r="BG45" s="2" t="str">
        <f t="shared" si="20"/>
        <v>Pass</v>
      </c>
      <c r="BH45" s="12">
        <v>-10</v>
      </c>
      <c r="BI45" s="10">
        <v>-7</v>
      </c>
      <c r="BJ45" s="2">
        <f t="shared" si="21"/>
        <v>3</v>
      </c>
      <c r="BK45" s="2" t="s">
        <v>94</v>
      </c>
      <c r="BL45" s="10">
        <v>-7</v>
      </c>
      <c r="BM45" s="2">
        <f t="shared" si="26"/>
        <v>3</v>
      </c>
      <c r="BN45" s="2" t="s">
        <v>94</v>
      </c>
      <c r="BO45" s="10">
        <v>-7</v>
      </c>
      <c r="BP45" s="2">
        <f t="shared" si="41"/>
        <v>3</v>
      </c>
      <c r="BQ45" s="2" t="s">
        <v>94</v>
      </c>
      <c r="BR45" s="10">
        <v>-7</v>
      </c>
      <c r="BS45" s="2">
        <f t="shared" si="42"/>
        <v>3</v>
      </c>
      <c r="BT45" s="2" t="s">
        <v>94</v>
      </c>
    </row>
    <row r="46" spans="1:72" ht="13.5" customHeight="1">
      <c r="A46" s="65"/>
      <c r="B46" s="4">
        <v>2422</v>
      </c>
      <c r="C46" s="12">
        <v>23</v>
      </c>
      <c r="D46" s="10">
        <v>23.015000000000001</v>
      </c>
      <c r="E46" s="2">
        <f t="shared" si="0"/>
        <v>1.5000000000000568E-2</v>
      </c>
      <c r="F46" s="2" t="str">
        <f t="shared" si="1"/>
        <v>Pass</v>
      </c>
      <c r="G46" s="10">
        <v>23.13</v>
      </c>
      <c r="H46" s="2">
        <f t="shared" si="50"/>
        <v>0.12999999999999901</v>
      </c>
      <c r="I46" s="2" t="str">
        <f t="shared" si="3"/>
        <v>Pass</v>
      </c>
      <c r="J46" s="10">
        <v>23.071999999999999</v>
      </c>
      <c r="K46" s="2">
        <f t="shared" si="44"/>
        <v>7.1999999999999176E-2</v>
      </c>
      <c r="L46" s="2" t="str">
        <f t="shared" si="4"/>
        <v>Pass</v>
      </c>
      <c r="M46" s="10">
        <v>23.236999999999998</v>
      </c>
      <c r="N46" s="2">
        <f t="shared" si="45"/>
        <v>0.23699999999999832</v>
      </c>
      <c r="O46" s="2" t="str">
        <f t="shared" si="5"/>
        <v>Pass</v>
      </c>
      <c r="P46" s="1">
        <v>-10</v>
      </c>
      <c r="Q46" s="10">
        <v>-18.728000000000002</v>
      </c>
      <c r="R46" s="2">
        <f t="shared" si="6"/>
        <v>-8.7280000000000015</v>
      </c>
      <c r="S46" s="2" t="str">
        <f t="shared" si="22"/>
        <v>Pass</v>
      </c>
      <c r="T46" s="10">
        <v>-18.73</v>
      </c>
      <c r="U46" s="2">
        <f t="shared" si="7"/>
        <v>-8.73</v>
      </c>
      <c r="V46" s="2" t="str">
        <f t="shared" si="23"/>
        <v>Pass</v>
      </c>
      <c r="W46" s="10">
        <v>-18.873000000000001</v>
      </c>
      <c r="X46" s="2">
        <f t="shared" si="46"/>
        <v>-8.8730000000000011</v>
      </c>
      <c r="Y46" s="2" t="str">
        <f t="shared" si="24"/>
        <v>Pass</v>
      </c>
      <c r="Z46" s="10">
        <v>-18.475000000000001</v>
      </c>
      <c r="AA46" s="2">
        <f t="shared" si="47"/>
        <v>-8.4750000000000014</v>
      </c>
      <c r="AB46" s="2" t="str">
        <f t="shared" si="25"/>
        <v>Pass</v>
      </c>
      <c r="AC46" s="1" t="s">
        <v>16</v>
      </c>
      <c r="AD46" s="11">
        <v>-3.0910000000000002</v>
      </c>
      <c r="AE46" s="2" t="str">
        <f t="shared" si="8"/>
        <v>Pass</v>
      </c>
      <c r="AF46" s="11">
        <v>-3.3220000000000001</v>
      </c>
      <c r="AG46" s="2" t="str">
        <f t="shared" si="9"/>
        <v>Pass</v>
      </c>
      <c r="AH46" s="11">
        <v>-2.9060000000000001</v>
      </c>
      <c r="AI46" s="2" t="str">
        <f t="shared" si="10"/>
        <v>Pass</v>
      </c>
      <c r="AJ46" s="11">
        <v>-3.32</v>
      </c>
      <c r="AK46" s="2" t="str">
        <f t="shared" si="11"/>
        <v>Pass</v>
      </c>
      <c r="AL46" s="1">
        <v>0</v>
      </c>
      <c r="AM46" s="11">
        <v>0</v>
      </c>
      <c r="AN46" s="2" t="s">
        <v>93</v>
      </c>
      <c r="AO46" s="11">
        <v>0</v>
      </c>
      <c r="AP46" s="2" t="str">
        <f t="shared" si="12"/>
        <v>Pass</v>
      </c>
      <c r="AQ46" s="11">
        <v>0</v>
      </c>
      <c r="AR46" s="2" t="str">
        <f t="shared" si="13"/>
        <v>Pass</v>
      </c>
      <c r="AS46" s="11">
        <v>0</v>
      </c>
      <c r="AT46" s="2" t="str">
        <f t="shared" si="14"/>
        <v>Pass</v>
      </c>
      <c r="AU46" s="12">
        <v>-88</v>
      </c>
      <c r="AV46" s="10">
        <v>-84</v>
      </c>
      <c r="AW46" s="2">
        <f t="shared" si="15"/>
        <v>4</v>
      </c>
      <c r="AX46" s="2" t="str">
        <f t="shared" si="16"/>
        <v>Fail</v>
      </c>
      <c r="AY46" s="10">
        <v>-85</v>
      </c>
      <c r="AZ46" s="2">
        <f t="shared" si="17"/>
        <v>3</v>
      </c>
      <c r="BA46" s="2" t="str">
        <f t="shared" si="18"/>
        <v>Fail</v>
      </c>
      <c r="BB46" s="10">
        <v>-83.5</v>
      </c>
      <c r="BC46" s="2">
        <f t="shared" si="48"/>
        <v>4.5</v>
      </c>
      <c r="BD46" s="2" t="str">
        <f t="shared" si="19"/>
        <v>Fail</v>
      </c>
      <c r="BE46" s="10">
        <v>-84.5</v>
      </c>
      <c r="BF46" s="2">
        <f t="shared" si="49"/>
        <v>3.5</v>
      </c>
      <c r="BG46" s="2" t="str">
        <f t="shared" si="20"/>
        <v>Fail</v>
      </c>
      <c r="BH46" s="12">
        <v>-10</v>
      </c>
      <c r="BI46" s="10">
        <v>-7</v>
      </c>
      <c r="BJ46" s="2">
        <f t="shared" si="21"/>
        <v>3</v>
      </c>
      <c r="BK46" s="2" t="s">
        <v>94</v>
      </c>
      <c r="BL46" s="10">
        <v>-7</v>
      </c>
      <c r="BM46" s="2">
        <f t="shared" si="26"/>
        <v>3</v>
      </c>
      <c r="BN46" s="2" t="s">
        <v>94</v>
      </c>
      <c r="BO46" s="10">
        <v>-7</v>
      </c>
      <c r="BP46" s="2">
        <f t="shared" si="41"/>
        <v>3</v>
      </c>
      <c r="BQ46" s="2" t="s">
        <v>94</v>
      </c>
      <c r="BR46" s="10">
        <v>-7</v>
      </c>
      <c r="BS46" s="2">
        <f t="shared" si="42"/>
        <v>3</v>
      </c>
      <c r="BT46" s="2" t="s">
        <v>94</v>
      </c>
    </row>
    <row r="47" spans="1:72" ht="13.5" customHeight="1">
      <c r="A47" s="65"/>
      <c r="B47" s="4">
        <v>2427</v>
      </c>
      <c r="C47" s="12">
        <v>23</v>
      </c>
      <c r="D47" s="10">
        <v>22.911000000000001</v>
      </c>
      <c r="E47" s="2">
        <f t="shared" si="0"/>
        <v>-8.8999999999998636E-2</v>
      </c>
      <c r="F47" s="2" t="str">
        <f t="shared" si="1"/>
        <v>Pass</v>
      </c>
      <c r="G47" s="10">
        <v>23.07</v>
      </c>
      <c r="H47" s="2">
        <f t="shared" si="50"/>
        <v>7.0000000000000284E-2</v>
      </c>
      <c r="I47" s="2" t="str">
        <f t="shared" si="3"/>
        <v>Pass</v>
      </c>
      <c r="J47" s="10">
        <v>23.053000000000001</v>
      </c>
      <c r="K47" s="2">
        <f t="shared" si="44"/>
        <v>5.3000000000000824E-2</v>
      </c>
      <c r="L47" s="2" t="str">
        <f t="shared" si="4"/>
        <v>Pass</v>
      </c>
      <c r="M47" s="10">
        <v>23.105</v>
      </c>
      <c r="N47" s="2">
        <f t="shared" si="45"/>
        <v>0.10500000000000043</v>
      </c>
      <c r="O47" s="2" t="str">
        <f t="shared" si="5"/>
        <v>Pass</v>
      </c>
      <c r="P47" s="1">
        <v>-10</v>
      </c>
      <c r="Q47" s="10">
        <v>-18.945</v>
      </c>
      <c r="R47" s="2">
        <f t="shared" si="6"/>
        <v>-8.9450000000000003</v>
      </c>
      <c r="S47" s="2" t="str">
        <f t="shared" si="22"/>
        <v>Pass</v>
      </c>
      <c r="T47" s="10">
        <v>-19.213999999999999</v>
      </c>
      <c r="U47" s="2">
        <f t="shared" si="7"/>
        <v>-9.2139999999999986</v>
      </c>
      <c r="V47" s="2" t="str">
        <f t="shared" si="23"/>
        <v>Pass</v>
      </c>
      <c r="W47" s="10">
        <v>-19.209</v>
      </c>
      <c r="X47" s="2">
        <f t="shared" si="46"/>
        <v>-9.2089999999999996</v>
      </c>
      <c r="Y47" s="2" t="str">
        <f t="shared" si="24"/>
        <v>Pass</v>
      </c>
      <c r="Z47" s="10">
        <v>-18.538</v>
      </c>
      <c r="AA47" s="2">
        <f t="shared" si="47"/>
        <v>-8.5380000000000003</v>
      </c>
      <c r="AB47" s="2" t="str">
        <f t="shared" si="25"/>
        <v>Pass</v>
      </c>
      <c r="AC47" s="1" t="s">
        <v>16</v>
      </c>
      <c r="AD47" s="11">
        <v>-3.278</v>
      </c>
      <c r="AE47" s="2" t="str">
        <f t="shared" si="8"/>
        <v>Pass</v>
      </c>
      <c r="AF47" s="11">
        <v>-3.1549999999999998</v>
      </c>
      <c r="AG47" s="2" t="str">
        <f t="shared" si="9"/>
        <v>Pass</v>
      </c>
      <c r="AH47" s="11">
        <v>-3.3570000000000002</v>
      </c>
      <c r="AI47" s="2" t="str">
        <f t="shared" si="10"/>
        <v>Pass</v>
      </c>
      <c r="AJ47" s="11">
        <v>-3.5249999999999999</v>
      </c>
      <c r="AK47" s="2" t="str">
        <f t="shared" si="11"/>
        <v>Pass</v>
      </c>
      <c r="AL47" s="1">
        <v>0</v>
      </c>
      <c r="AM47" s="11">
        <v>0</v>
      </c>
      <c r="AN47" s="2" t="s">
        <v>93</v>
      </c>
      <c r="AO47" s="11">
        <v>0</v>
      </c>
      <c r="AP47" s="2" t="str">
        <f t="shared" si="12"/>
        <v>Pass</v>
      </c>
      <c r="AQ47" s="11">
        <v>0</v>
      </c>
      <c r="AR47" s="2" t="str">
        <f t="shared" si="13"/>
        <v>Pass</v>
      </c>
      <c r="AS47" s="11">
        <v>0</v>
      </c>
      <c r="AT47" s="2" t="str">
        <f t="shared" si="14"/>
        <v>Pass</v>
      </c>
      <c r="AU47" s="12">
        <v>-88</v>
      </c>
      <c r="AV47" s="10">
        <v>-84.5</v>
      </c>
      <c r="AW47" s="2">
        <f t="shared" si="15"/>
        <v>3.5</v>
      </c>
      <c r="AX47" s="2" t="str">
        <f t="shared" si="16"/>
        <v>Fail</v>
      </c>
      <c r="AY47" s="10">
        <v>-91.5</v>
      </c>
      <c r="AZ47" s="2">
        <f t="shared" si="17"/>
        <v>-3.5</v>
      </c>
      <c r="BA47" s="2" t="str">
        <f t="shared" si="18"/>
        <v>Pass</v>
      </c>
      <c r="BB47" s="10">
        <v>-91</v>
      </c>
      <c r="BC47" s="2">
        <f t="shared" si="48"/>
        <v>-3</v>
      </c>
      <c r="BD47" s="2" t="str">
        <f t="shared" si="19"/>
        <v>Pass</v>
      </c>
      <c r="BE47" s="10">
        <v>-89.5</v>
      </c>
      <c r="BF47" s="2">
        <f t="shared" si="49"/>
        <v>-1.5</v>
      </c>
      <c r="BG47" s="2" t="str">
        <f t="shared" si="20"/>
        <v>Pass</v>
      </c>
      <c r="BH47" s="12">
        <v>-10</v>
      </c>
      <c r="BI47" s="10">
        <v>-7</v>
      </c>
      <c r="BJ47" s="2">
        <f t="shared" si="21"/>
        <v>3</v>
      </c>
      <c r="BK47" s="2" t="s">
        <v>94</v>
      </c>
      <c r="BL47" s="10">
        <v>-7</v>
      </c>
      <c r="BM47" s="2">
        <f t="shared" si="26"/>
        <v>3</v>
      </c>
      <c r="BN47" s="2" t="s">
        <v>94</v>
      </c>
      <c r="BO47" s="10">
        <v>-7</v>
      </c>
      <c r="BP47" s="2">
        <f t="shared" si="41"/>
        <v>3</v>
      </c>
      <c r="BQ47" s="2" t="s">
        <v>94</v>
      </c>
      <c r="BR47" s="10">
        <v>-7</v>
      </c>
      <c r="BS47" s="2">
        <f t="shared" si="42"/>
        <v>3</v>
      </c>
      <c r="BT47" s="2" t="s">
        <v>94</v>
      </c>
    </row>
    <row r="48" spans="1:72" ht="13.5" customHeight="1">
      <c r="A48" s="65"/>
      <c r="B48" s="4">
        <v>2432</v>
      </c>
      <c r="C48" s="12">
        <v>23</v>
      </c>
      <c r="D48" s="10">
        <v>22.931000000000001</v>
      </c>
      <c r="E48" s="2">
        <f t="shared" si="0"/>
        <v>-6.8999999999999062E-2</v>
      </c>
      <c r="F48" s="2" t="str">
        <f t="shared" si="1"/>
        <v>Pass</v>
      </c>
      <c r="G48" s="10">
        <v>23.039000000000001</v>
      </c>
      <c r="H48" s="2">
        <f t="shared" si="50"/>
        <v>3.9000000000001478E-2</v>
      </c>
      <c r="I48" s="2" t="str">
        <f t="shared" si="3"/>
        <v>Pass</v>
      </c>
      <c r="J48" s="10">
        <v>23.062999999999999</v>
      </c>
      <c r="K48" s="2">
        <f t="shared" si="44"/>
        <v>6.2999999999998835E-2</v>
      </c>
      <c r="L48" s="2" t="str">
        <f t="shared" si="4"/>
        <v>Pass</v>
      </c>
      <c r="M48" s="10">
        <v>23.138000000000002</v>
      </c>
      <c r="N48" s="2">
        <f t="shared" si="45"/>
        <v>0.13800000000000168</v>
      </c>
      <c r="O48" s="2" t="str">
        <f t="shared" si="5"/>
        <v>Pass</v>
      </c>
      <c r="P48" s="1">
        <v>-10</v>
      </c>
      <c r="Q48" s="10">
        <v>-18.896999999999998</v>
      </c>
      <c r="R48" s="2">
        <f t="shared" si="6"/>
        <v>-8.8969999999999985</v>
      </c>
      <c r="S48" s="2" t="str">
        <f t="shared" si="22"/>
        <v>Pass</v>
      </c>
      <c r="T48" s="10">
        <v>-19.585999999999999</v>
      </c>
      <c r="U48" s="2">
        <f t="shared" si="7"/>
        <v>-9.5859999999999985</v>
      </c>
      <c r="V48" s="2" t="str">
        <f t="shared" si="23"/>
        <v>Pass</v>
      </c>
      <c r="W48" s="10">
        <v>-19.166</v>
      </c>
      <c r="X48" s="2">
        <f t="shared" si="46"/>
        <v>-9.1660000000000004</v>
      </c>
      <c r="Y48" s="2" t="str">
        <f t="shared" si="24"/>
        <v>Pass</v>
      </c>
      <c r="Z48" s="10">
        <v>-18.62</v>
      </c>
      <c r="AA48" s="2">
        <f t="shared" si="47"/>
        <v>-8.620000000000001</v>
      </c>
      <c r="AB48" s="2" t="str">
        <f t="shared" si="25"/>
        <v>Pass</v>
      </c>
      <c r="AC48" s="1" t="s">
        <v>16</v>
      </c>
      <c r="AD48" s="11">
        <v>-3.86</v>
      </c>
      <c r="AE48" s="2" t="str">
        <f t="shared" si="8"/>
        <v>Pass</v>
      </c>
      <c r="AF48" s="11">
        <v>-3.7</v>
      </c>
      <c r="AG48" s="2" t="str">
        <f t="shared" si="9"/>
        <v>Pass</v>
      </c>
      <c r="AH48" s="11">
        <v>-3.3679999999999999</v>
      </c>
      <c r="AI48" s="2" t="str">
        <f t="shared" si="10"/>
        <v>Pass</v>
      </c>
      <c r="AJ48" s="11">
        <v>-2.8929999999999998</v>
      </c>
      <c r="AK48" s="2" t="str">
        <f t="shared" si="11"/>
        <v>Pass</v>
      </c>
      <c r="AL48" s="1">
        <v>0</v>
      </c>
      <c r="AM48" s="11">
        <v>0</v>
      </c>
      <c r="AN48" s="2" t="s">
        <v>93</v>
      </c>
      <c r="AO48" s="11">
        <v>0</v>
      </c>
      <c r="AP48" s="2" t="str">
        <f t="shared" si="12"/>
        <v>Pass</v>
      </c>
      <c r="AQ48" s="11">
        <v>0</v>
      </c>
      <c r="AR48" s="2" t="str">
        <f t="shared" si="13"/>
        <v>Pass</v>
      </c>
      <c r="AS48" s="11">
        <v>0</v>
      </c>
      <c r="AT48" s="2" t="str">
        <f t="shared" si="14"/>
        <v>Pass</v>
      </c>
      <c r="AU48" s="12">
        <v>-88</v>
      </c>
      <c r="AV48" s="10">
        <v>-87</v>
      </c>
      <c r="AW48" s="2">
        <f t="shared" si="15"/>
        <v>1</v>
      </c>
      <c r="AX48" s="2" t="str">
        <f t="shared" si="16"/>
        <v>Fail</v>
      </c>
      <c r="AY48" s="10">
        <v>-83.5</v>
      </c>
      <c r="AZ48" s="2">
        <f t="shared" si="17"/>
        <v>4.5</v>
      </c>
      <c r="BA48" s="2" t="str">
        <f t="shared" si="18"/>
        <v>Fail</v>
      </c>
      <c r="BB48" s="10">
        <v>-91.5</v>
      </c>
      <c r="BC48" s="2">
        <f t="shared" si="48"/>
        <v>-3.5</v>
      </c>
      <c r="BD48" s="2" t="str">
        <f t="shared" si="19"/>
        <v>Pass</v>
      </c>
      <c r="BE48" s="10">
        <v>-86.5</v>
      </c>
      <c r="BF48" s="2">
        <f t="shared" si="49"/>
        <v>1.5</v>
      </c>
      <c r="BG48" s="2" t="str">
        <f t="shared" si="20"/>
        <v>Fail</v>
      </c>
      <c r="BH48" s="12">
        <v>-10</v>
      </c>
      <c r="BI48" s="10">
        <v>-7</v>
      </c>
      <c r="BJ48" s="2">
        <f t="shared" si="21"/>
        <v>3</v>
      </c>
      <c r="BK48" s="2" t="s">
        <v>94</v>
      </c>
      <c r="BL48" s="10">
        <v>-7</v>
      </c>
      <c r="BM48" s="2">
        <f t="shared" si="26"/>
        <v>3</v>
      </c>
      <c r="BN48" s="2" t="s">
        <v>94</v>
      </c>
      <c r="BO48" s="10">
        <v>-7</v>
      </c>
      <c r="BP48" s="2">
        <f t="shared" si="41"/>
        <v>3</v>
      </c>
      <c r="BQ48" s="2" t="s">
        <v>94</v>
      </c>
      <c r="BR48" s="10">
        <v>-7</v>
      </c>
      <c r="BS48" s="2">
        <f t="shared" si="42"/>
        <v>3</v>
      </c>
      <c r="BT48" s="2" t="s">
        <v>94</v>
      </c>
    </row>
    <row r="49" spans="1:72" ht="13.5" customHeight="1">
      <c r="A49" s="65"/>
      <c r="B49" s="4">
        <v>2437</v>
      </c>
      <c r="C49" s="12">
        <v>23</v>
      </c>
      <c r="D49" s="10">
        <v>23.004999999999999</v>
      </c>
      <c r="E49" s="2">
        <f t="shared" si="0"/>
        <v>4.9999999999990052E-3</v>
      </c>
      <c r="F49" s="2" t="str">
        <f t="shared" si="1"/>
        <v>Pass</v>
      </c>
      <c r="G49" s="10">
        <v>23.152000000000001</v>
      </c>
      <c r="H49" s="2">
        <f t="shared" si="50"/>
        <v>0.15200000000000102</v>
      </c>
      <c r="I49" s="2" t="str">
        <f t="shared" si="3"/>
        <v>Pass</v>
      </c>
      <c r="J49" s="10">
        <v>23.122</v>
      </c>
      <c r="K49" s="2">
        <f t="shared" si="44"/>
        <v>0.12199999999999989</v>
      </c>
      <c r="L49" s="2" t="str">
        <f t="shared" si="4"/>
        <v>Pass</v>
      </c>
      <c r="M49" s="10">
        <v>23.157</v>
      </c>
      <c r="N49" s="2">
        <f t="shared" si="45"/>
        <v>0.15700000000000003</v>
      </c>
      <c r="O49" s="2" t="str">
        <f t="shared" si="5"/>
        <v>Pass</v>
      </c>
      <c r="P49" s="1">
        <v>-10</v>
      </c>
      <c r="Q49" s="10">
        <v>-18.018000000000001</v>
      </c>
      <c r="R49" s="2">
        <f t="shared" si="6"/>
        <v>-8.0180000000000007</v>
      </c>
      <c r="S49" s="2" t="str">
        <f t="shared" si="22"/>
        <v>Pass</v>
      </c>
      <c r="T49" s="10">
        <v>-18.468</v>
      </c>
      <c r="U49" s="2">
        <f t="shared" si="7"/>
        <v>-8.468</v>
      </c>
      <c r="V49" s="2" t="str">
        <f t="shared" si="23"/>
        <v>Pass</v>
      </c>
      <c r="W49" s="10">
        <v>-17.937999999999999</v>
      </c>
      <c r="X49" s="2">
        <f t="shared" si="46"/>
        <v>-7.9379999999999988</v>
      </c>
      <c r="Y49" s="2" t="str">
        <f t="shared" si="24"/>
        <v>Pass</v>
      </c>
      <c r="Z49" s="10">
        <v>-18.106000000000002</v>
      </c>
      <c r="AA49" s="2">
        <f t="shared" si="47"/>
        <v>-8.1060000000000016</v>
      </c>
      <c r="AB49" s="2" t="str">
        <f t="shared" si="25"/>
        <v>Pass</v>
      </c>
      <c r="AC49" s="1" t="s">
        <v>16</v>
      </c>
      <c r="AD49" s="11">
        <v>-3.3290000000000002</v>
      </c>
      <c r="AE49" s="2" t="str">
        <f t="shared" si="8"/>
        <v>Pass</v>
      </c>
      <c r="AF49" s="11">
        <v>-3.077</v>
      </c>
      <c r="AG49" s="2" t="str">
        <f t="shared" si="9"/>
        <v>Pass</v>
      </c>
      <c r="AH49" s="11">
        <v>-3.137</v>
      </c>
      <c r="AI49" s="2" t="str">
        <f t="shared" si="10"/>
        <v>Pass</v>
      </c>
      <c r="AJ49" s="11">
        <v>-2.5169999999999999</v>
      </c>
      <c r="AK49" s="2" t="str">
        <f t="shared" si="11"/>
        <v>Pass</v>
      </c>
      <c r="AL49" s="1">
        <v>0</v>
      </c>
      <c r="AM49" s="11">
        <v>0</v>
      </c>
      <c r="AN49" s="2" t="s">
        <v>93</v>
      </c>
      <c r="AO49" s="11">
        <v>0</v>
      </c>
      <c r="AP49" s="2" t="str">
        <f t="shared" si="12"/>
        <v>Pass</v>
      </c>
      <c r="AQ49" s="11">
        <v>0</v>
      </c>
      <c r="AR49" s="2" t="str">
        <f t="shared" si="13"/>
        <v>Pass</v>
      </c>
      <c r="AS49" s="11">
        <v>0</v>
      </c>
      <c r="AT49" s="2" t="str">
        <f t="shared" si="14"/>
        <v>Pass</v>
      </c>
      <c r="AU49" s="12">
        <v>-88</v>
      </c>
      <c r="AV49" s="10">
        <v>-83.5</v>
      </c>
      <c r="AW49" s="2">
        <f t="shared" si="15"/>
        <v>4.5</v>
      </c>
      <c r="AX49" s="2" t="str">
        <f t="shared" si="16"/>
        <v>Fail</v>
      </c>
      <c r="AY49" s="10">
        <v>-88</v>
      </c>
      <c r="AZ49" s="2">
        <f t="shared" si="17"/>
        <v>0</v>
      </c>
      <c r="BA49" s="2" t="str">
        <f t="shared" si="18"/>
        <v>Pass</v>
      </c>
      <c r="BB49" s="10">
        <v>-83.5</v>
      </c>
      <c r="BC49" s="2">
        <f t="shared" si="48"/>
        <v>4.5</v>
      </c>
      <c r="BD49" s="2" t="str">
        <f t="shared" si="19"/>
        <v>Fail</v>
      </c>
      <c r="BE49" s="10">
        <v>-84</v>
      </c>
      <c r="BF49" s="2">
        <f t="shared" si="49"/>
        <v>4</v>
      </c>
      <c r="BG49" s="2" t="str">
        <f t="shared" si="20"/>
        <v>Fail</v>
      </c>
      <c r="BH49" s="12">
        <v>-10</v>
      </c>
      <c r="BI49" s="10">
        <v>-7</v>
      </c>
      <c r="BJ49" s="2">
        <f t="shared" si="21"/>
        <v>3</v>
      </c>
      <c r="BK49" s="2" t="s">
        <v>94</v>
      </c>
      <c r="BL49" s="10">
        <v>-7</v>
      </c>
      <c r="BM49" s="2">
        <f t="shared" si="26"/>
        <v>3</v>
      </c>
      <c r="BN49" s="2" t="s">
        <v>94</v>
      </c>
      <c r="BO49" s="10">
        <v>-7</v>
      </c>
      <c r="BP49" s="2">
        <f t="shared" si="41"/>
        <v>3</v>
      </c>
      <c r="BQ49" s="2" t="s">
        <v>94</v>
      </c>
      <c r="BR49" s="10">
        <v>-7</v>
      </c>
      <c r="BS49" s="2">
        <f t="shared" si="42"/>
        <v>3</v>
      </c>
      <c r="BT49" s="2" t="s">
        <v>94</v>
      </c>
    </row>
    <row r="50" spans="1:72">
      <c r="A50" s="65"/>
      <c r="B50" s="4">
        <v>2442</v>
      </c>
      <c r="C50" s="12">
        <v>23</v>
      </c>
      <c r="D50" s="10">
        <v>23.326000000000001</v>
      </c>
      <c r="E50" s="2">
        <f t="shared" si="0"/>
        <v>0.32600000000000051</v>
      </c>
      <c r="F50" s="2" t="str">
        <f t="shared" si="1"/>
        <v>Pass</v>
      </c>
      <c r="G50" s="10">
        <v>23.271999999999998</v>
      </c>
      <c r="H50" s="2">
        <f t="shared" si="50"/>
        <v>0.27199999999999847</v>
      </c>
      <c r="I50" s="2" t="str">
        <f t="shared" si="3"/>
        <v>Pass</v>
      </c>
      <c r="J50" s="10">
        <v>23.337</v>
      </c>
      <c r="K50" s="2">
        <f t="shared" si="44"/>
        <v>0.33699999999999974</v>
      </c>
      <c r="L50" s="2" t="str">
        <f t="shared" si="4"/>
        <v>Pass</v>
      </c>
      <c r="M50" s="10">
        <v>23.202000000000002</v>
      </c>
      <c r="N50" s="2">
        <f t="shared" si="45"/>
        <v>0.20200000000000173</v>
      </c>
      <c r="O50" s="2" t="str">
        <f t="shared" si="5"/>
        <v>Pass</v>
      </c>
      <c r="P50" s="1">
        <v>-10</v>
      </c>
      <c r="Q50" s="10">
        <v>-19.14</v>
      </c>
      <c r="R50" s="2">
        <f t="shared" si="6"/>
        <v>-9.14</v>
      </c>
      <c r="S50" s="2" t="str">
        <f t="shared" si="22"/>
        <v>Pass</v>
      </c>
      <c r="T50" s="10">
        <v>-19.489999999999998</v>
      </c>
      <c r="U50" s="2">
        <f t="shared" si="7"/>
        <v>-9.4899999999999984</v>
      </c>
      <c r="V50" s="2" t="str">
        <f t="shared" si="23"/>
        <v>Pass</v>
      </c>
      <c r="W50" s="10">
        <v>-19.030999999999999</v>
      </c>
      <c r="X50" s="2">
        <f t="shared" si="46"/>
        <v>-9.0309999999999988</v>
      </c>
      <c r="Y50" s="2" t="str">
        <f t="shared" si="24"/>
        <v>Pass</v>
      </c>
      <c r="Z50" s="10">
        <v>-19.315000000000001</v>
      </c>
      <c r="AA50" s="2">
        <f t="shared" si="47"/>
        <v>-9.3150000000000013</v>
      </c>
      <c r="AB50" s="2" t="str">
        <f t="shared" si="25"/>
        <v>Pass</v>
      </c>
      <c r="AC50" s="1" t="s">
        <v>16</v>
      </c>
      <c r="AD50" s="11">
        <v>-2.952</v>
      </c>
      <c r="AE50" s="2" t="str">
        <f t="shared" si="8"/>
        <v>Pass</v>
      </c>
      <c r="AF50" s="11">
        <v>-2.8919999999999999</v>
      </c>
      <c r="AG50" s="2" t="str">
        <f t="shared" si="9"/>
        <v>Pass</v>
      </c>
      <c r="AH50" s="11">
        <v>-3.2029999999999998</v>
      </c>
      <c r="AI50" s="2" t="str">
        <f t="shared" si="10"/>
        <v>Pass</v>
      </c>
      <c r="AJ50" s="11">
        <v>-2.8919999999999999</v>
      </c>
      <c r="AK50" s="2" t="str">
        <f t="shared" si="11"/>
        <v>Pass</v>
      </c>
      <c r="AL50" s="1">
        <v>0</v>
      </c>
      <c r="AM50" s="11">
        <v>0</v>
      </c>
      <c r="AN50" s="2" t="s">
        <v>93</v>
      </c>
      <c r="AO50" s="11">
        <v>0</v>
      </c>
      <c r="AP50" s="2" t="str">
        <f t="shared" si="12"/>
        <v>Pass</v>
      </c>
      <c r="AQ50" s="11">
        <v>0</v>
      </c>
      <c r="AR50" s="2" t="str">
        <f t="shared" si="13"/>
        <v>Pass</v>
      </c>
      <c r="AS50" s="11">
        <v>0</v>
      </c>
      <c r="AT50" s="2" t="str">
        <f t="shared" si="14"/>
        <v>Pass</v>
      </c>
      <c r="AU50" s="12">
        <v>-88</v>
      </c>
      <c r="AV50" s="10">
        <v>-83</v>
      </c>
      <c r="AW50" s="2">
        <f t="shared" si="15"/>
        <v>5</v>
      </c>
      <c r="AX50" s="2" t="str">
        <f t="shared" si="16"/>
        <v>Fail</v>
      </c>
      <c r="AY50" s="10">
        <v>-83</v>
      </c>
      <c r="AZ50" s="2">
        <f t="shared" si="17"/>
        <v>5</v>
      </c>
      <c r="BA50" s="2" t="str">
        <f t="shared" si="18"/>
        <v>Fail</v>
      </c>
      <c r="BB50" s="10">
        <v>-85.5</v>
      </c>
      <c r="BC50" s="2">
        <f t="shared" si="48"/>
        <v>2.5</v>
      </c>
      <c r="BD50" s="2" t="str">
        <f t="shared" si="19"/>
        <v>Fail</v>
      </c>
      <c r="BE50" s="10">
        <v>-84.5</v>
      </c>
      <c r="BF50" s="2">
        <f t="shared" si="49"/>
        <v>3.5</v>
      </c>
      <c r="BG50" s="2" t="str">
        <f t="shared" si="20"/>
        <v>Fail</v>
      </c>
      <c r="BH50" s="12">
        <v>-10</v>
      </c>
      <c r="BI50" s="10">
        <v>-7</v>
      </c>
      <c r="BJ50" s="2">
        <f t="shared" si="21"/>
        <v>3</v>
      </c>
      <c r="BK50" s="2" t="s">
        <v>94</v>
      </c>
      <c r="BL50" s="10">
        <v>-7</v>
      </c>
      <c r="BM50" s="2">
        <f t="shared" si="26"/>
        <v>3</v>
      </c>
      <c r="BN50" s="2" t="s">
        <v>94</v>
      </c>
      <c r="BO50" s="10">
        <v>-7</v>
      </c>
      <c r="BP50" s="2">
        <f t="shared" si="41"/>
        <v>3</v>
      </c>
      <c r="BQ50" s="2" t="s">
        <v>94</v>
      </c>
      <c r="BR50" s="10">
        <v>-7</v>
      </c>
      <c r="BS50" s="2">
        <f t="shared" si="42"/>
        <v>3</v>
      </c>
      <c r="BT50" s="2" t="s">
        <v>94</v>
      </c>
    </row>
    <row r="51" spans="1:72">
      <c r="A51" s="65"/>
      <c r="B51" s="4">
        <v>2447</v>
      </c>
      <c r="C51" s="12">
        <v>23</v>
      </c>
      <c r="D51" s="10">
        <v>23.358000000000001</v>
      </c>
      <c r="E51" s="2">
        <f t="shared" si="0"/>
        <v>0.35800000000000054</v>
      </c>
      <c r="F51" s="2" t="str">
        <f t="shared" si="1"/>
        <v>Pass</v>
      </c>
      <c r="G51" s="10">
        <v>23.341999999999999</v>
      </c>
      <c r="H51" s="2">
        <f t="shared" ref="H51:H69" si="51">G51-C51</f>
        <v>0.34199999999999875</v>
      </c>
      <c r="I51" s="2" t="str">
        <f t="shared" si="3"/>
        <v>Pass</v>
      </c>
      <c r="J51" s="10">
        <v>23.443999999999999</v>
      </c>
      <c r="K51" s="2">
        <f t="shared" si="44"/>
        <v>0.44399999999999906</v>
      </c>
      <c r="L51" s="2" t="str">
        <f t="shared" si="4"/>
        <v>Pass</v>
      </c>
      <c r="M51" s="10">
        <v>23.291</v>
      </c>
      <c r="N51" s="2">
        <f t="shared" si="45"/>
        <v>0.29100000000000037</v>
      </c>
      <c r="O51" s="2" t="str">
        <f t="shared" si="5"/>
        <v>Pass</v>
      </c>
      <c r="P51" s="1">
        <v>-10</v>
      </c>
      <c r="Q51" s="10">
        <v>-18.308</v>
      </c>
      <c r="R51" s="2">
        <f t="shared" si="6"/>
        <v>-8.3079999999999998</v>
      </c>
      <c r="S51" s="2" t="str">
        <f t="shared" si="22"/>
        <v>Pass</v>
      </c>
      <c r="T51" s="10">
        <v>-17.965</v>
      </c>
      <c r="U51" s="2">
        <f t="shared" si="7"/>
        <v>-7.9649999999999999</v>
      </c>
      <c r="V51" s="2" t="str">
        <f t="shared" si="23"/>
        <v>Pass</v>
      </c>
      <c r="W51" s="10">
        <v>-17.956</v>
      </c>
      <c r="X51" s="2">
        <f t="shared" si="46"/>
        <v>-7.9559999999999995</v>
      </c>
      <c r="Y51" s="2" t="str">
        <f t="shared" si="24"/>
        <v>Pass</v>
      </c>
      <c r="Z51" s="10">
        <v>-18.420999999999999</v>
      </c>
      <c r="AA51" s="2">
        <f t="shared" si="47"/>
        <v>-8.4209999999999994</v>
      </c>
      <c r="AB51" s="2" t="str">
        <f t="shared" si="25"/>
        <v>Pass</v>
      </c>
      <c r="AC51" s="1" t="s">
        <v>16</v>
      </c>
      <c r="AD51" s="11">
        <v>-3.2269999999999999</v>
      </c>
      <c r="AE51" s="2" t="str">
        <f t="shared" si="8"/>
        <v>Pass</v>
      </c>
      <c r="AF51" s="11">
        <v>-2.669</v>
      </c>
      <c r="AG51" s="2" t="str">
        <f t="shared" si="9"/>
        <v>Pass</v>
      </c>
      <c r="AH51" s="11">
        <v>-2.9449999999999998</v>
      </c>
      <c r="AI51" s="2" t="str">
        <f t="shared" si="10"/>
        <v>Pass</v>
      </c>
      <c r="AJ51" s="11">
        <v>-2.7120000000000002</v>
      </c>
      <c r="AK51" s="2" t="str">
        <f t="shared" si="11"/>
        <v>Pass</v>
      </c>
      <c r="AL51" s="1">
        <v>0</v>
      </c>
      <c r="AM51" s="11">
        <v>0</v>
      </c>
      <c r="AN51" s="2" t="s">
        <v>93</v>
      </c>
      <c r="AO51" s="11">
        <v>0</v>
      </c>
      <c r="AP51" s="2" t="str">
        <f t="shared" si="12"/>
        <v>Pass</v>
      </c>
      <c r="AQ51" s="11">
        <v>0</v>
      </c>
      <c r="AR51" s="2" t="str">
        <f t="shared" si="13"/>
        <v>Pass</v>
      </c>
      <c r="AS51" s="11">
        <v>0</v>
      </c>
      <c r="AT51" s="2" t="str">
        <f t="shared" si="14"/>
        <v>Pass</v>
      </c>
      <c r="AU51" s="12">
        <v>-88</v>
      </c>
      <c r="AV51" s="10">
        <v>-82.5</v>
      </c>
      <c r="AW51" s="2">
        <f t="shared" si="15"/>
        <v>5.5</v>
      </c>
      <c r="AX51" s="2" t="str">
        <f t="shared" si="16"/>
        <v>Fail</v>
      </c>
      <c r="AY51" s="10">
        <v>-82.5</v>
      </c>
      <c r="AZ51" s="2">
        <f t="shared" si="17"/>
        <v>5.5</v>
      </c>
      <c r="BA51" s="2" t="str">
        <f t="shared" si="18"/>
        <v>Fail</v>
      </c>
      <c r="BB51" s="10">
        <v>-83</v>
      </c>
      <c r="BC51" s="2">
        <f t="shared" si="48"/>
        <v>5</v>
      </c>
      <c r="BD51" s="2" t="str">
        <f t="shared" si="19"/>
        <v>Fail</v>
      </c>
      <c r="BE51" s="10">
        <v>-82.5</v>
      </c>
      <c r="BF51" s="2">
        <f t="shared" si="49"/>
        <v>5.5</v>
      </c>
      <c r="BG51" s="2" t="str">
        <f t="shared" si="20"/>
        <v>Fail</v>
      </c>
      <c r="BH51" s="12">
        <v>-10</v>
      </c>
      <c r="BI51" s="10">
        <v>-7</v>
      </c>
      <c r="BJ51" s="2">
        <f t="shared" si="21"/>
        <v>3</v>
      </c>
      <c r="BK51" s="2" t="s">
        <v>94</v>
      </c>
      <c r="BL51" s="10">
        <v>-7</v>
      </c>
      <c r="BM51" s="2">
        <f t="shared" si="26"/>
        <v>3</v>
      </c>
      <c r="BN51" s="2" t="s">
        <v>94</v>
      </c>
      <c r="BO51" s="10">
        <v>-7</v>
      </c>
      <c r="BP51" s="2">
        <f t="shared" si="41"/>
        <v>3</v>
      </c>
      <c r="BQ51" s="2" t="s">
        <v>94</v>
      </c>
      <c r="BR51" s="10">
        <v>-7</v>
      </c>
      <c r="BS51" s="2">
        <f t="shared" si="42"/>
        <v>3</v>
      </c>
      <c r="BT51" s="2" t="s">
        <v>94</v>
      </c>
    </row>
    <row r="52" spans="1:72" ht="13.5" customHeight="1">
      <c r="A52" s="65"/>
      <c r="B52" s="4">
        <v>2452</v>
      </c>
      <c r="C52" s="12">
        <v>23</v>
      </c>
      <c r="D52" s="10">
        <v>23.417999999999999</v>
      </c>
      <c r="E52" s="2">
        <f t="shared" si="0"/>
        <v>0.41799999999999926</v>
      </c>
      <c r="F52" s="2" t="str">
        <f t="shared" si="1"/>
        <v>Pass</v>
      </c>
      <c r="G52" s="10">
        <v>23.315000000000001</v>
      </c>
      <c r="H52" s="2">
        <f t="shared" si="51"/>
        <v>0.31500000000000128</v>
      </c>
      <c r="I52" s="2" t="str">
        <f t="shared" si="3"/>
        <v>Pass</v>
      </c>
      <c r="J52" s="10">
        <v>23.445</v>
      </c>
      <c r="K52" s="2">
        <f t="shared" si="44"/>
        <v>0.44500000000000028</v>
      </c>
      <c r="L52" s="2" t="str">
        <f t="shared" si="4"/>
        <v>Pass</v>
      </c>
      <c r="M52" s="10">
        <v>23.216000000000001</v>
      </c>
      <c r="N52" s="2">
        <f t="shared" si="45"/>
        <v>0.21600000000000108</v>
      </c>
      <c r="O52" s="2" t="str">
        <f t="shared" si="5"/>
        <v>Pass</v>
      </c>
      <c r="P52" s="1">
        <v>-10</v>
      </c>
      <c r="Q52" s="10">
        <v>-19.706</v>
      </c>
      <c r="R52" s="2">
        <f t="shared" si="6"/>
        <v>-9.7059999999999995</v>
      </c>
      <c r="S52" s="2" t="str">
        <f t="shared" si="22"/>
        <v>Pass</v>
      </c>
      <c r="T52" s="10">
        <v>-18.978999999999999</v>
      </c>
      <c r="U52" s="2">
        <f t="shared" si="7"/>
        <v>-8.9789999999999992</v>
      </c>
      <c r="V52" s="2" t="str">
        <f t="shared" si="23"/>
        <v>Pass</v>
      </c>
      <c r="W52" s="10">
        <v>-19.062999999999999</v>
      </c>
      <c r="X52" s="2">
        <f t="shared" si="46"/>
        <v>-9.0629999999999988</v>
      </c>
      <c r="Y52" s="2" t="str">
        <f t="shared" si="24"/>
        <v>Pass</v>
      </c>
      <c r="Z52" s="10">
        <v>-19.494</v>
      </c>
      <c r="AA52" s="2">
        <f t="shared" si="47"/>
        <v>-9.4939999999999998</v>
      </c>
      <c r="AB52" s="2" t="str">
        <f t="shared" si="25"/>
        <v>Pass</v>
      </c>
      <c r="AC52" s="1" t="s">
        <v>16</v>
      </c>
      <c r="AD52" s="11">
        <v>-2.9689999999999999</v>
      </c>
      <c r="AE52" s="2" t="str">
        <f t="shared" si="8"/>
        <v>Pass</v>
      </c>
      <c r="AF52" s="11">
        <v>-3.1960000000000002</v>
      </c>
      <c r="AG52" s="2" t="str">
        <f t="shared" si="9"/>
        <v>Pass</v>
      </c>
      <c r="AH52" s="11">
        <v>-2.923</v>
      </c>
      <c r="AI52" s="2" t="str">
        <f t="shared" si="10"/>
        <v>Pass</v>
      </c>
      <c r="AJ52" s="11">
        <v>-3.3460000000000001</v>
      </c>
      <c r="AK52" s="2" t="str">
        <f t="shared" si="11"/>
        <v>Pass</v>
      </c>
      <c r="AL52" s="1">
        <v>0</v>
      </c>
      <c r="AM52" s="11">
        <v>0</v>
      </c>
      <c r="AN52" s="2" t="s">
        <v>93</v>
      </c>
      <c r="AO52" s="11">
        <v>0</v>
      </c>
      <c r="AP52" s="2" t="str">
        <f t="shared" si="12"/>
        <v>Pass</v>
      </c>
      <c r="AQ52" s="11">
        <v>0</v>
      </c>
      <c r="AR52" s="2" t="str">
        <f t="shared" si="13"/>
        <v>Pass</v>
      </c>
      <c r="AS52" s="11">
        <v>0</v>
      </c>
      <c r="AT52" s="2" t="str">
        <f t="shared" si="14"/>
        <v>Pass</v>
      </c>
      <c r="AU52" s="12">
        <v>-88</v>
      </c>
      <c r="AV52" s="10">
        <v>-82.5</v>
      </c>
      <c r="AW52" s="2">
        <f t="shared" si="15"/>
        <v>5.5</v>
      </c>
      <c r="AX52" s="2" t="str">
        <f t="shared" si="16"/>
        <v>Fail</v>
      </c>
      <c r="AY52" s="10">
        <v>-80.5</v>
      </c>
      <c r="AZ52" s="2">
        <f t="shared" si="17"/>
        <v>7.5</v>
      </c>
      <c r="BA52" s="2" t="str">
        <f t="shared" si="18"/>
        <v>Fail</v>
      </c>
      <c r="BB52" s="10">
        <v>-91</v>
      </c>
      <c r="BC52" s="2">
        <f t="shared" si="48"/>
        <v>-3</v>
      </c>
      <c r="BD52" s="2" t="str">
        <f t="shared" si="19"/>
        <v>Pass</v>
      </c>
      <c r="BE52" s="10">
        <v>-84</v>
      </c>
      <c r="BF52" s="2">
        <f t="shared" si="49"/>
        <v>4</v>
      </c>
      <c r="BG52" s="2" t="str">
        <f t="shared" si="20"/>
        <v>Fail</v>
      </c>
      <c r="BH52" s="12">
        <v>-10</v>
      </c>
      <c r="BI52" s="10">
        <v>-7</v>
      </c>
      <c r="BJ52" s="2">
        <f t="shared" si="21"/>
        <v>3</v>
      </c>
      <c r="BK52" s="2" t="s">
        <v>94</v>
      </c>
      <c r="BL52" s="10">
        <v>-7</v>
      </c>
      <c r="BM52" s="2">
        <f t="shared" si="26"/>
        <v>3</v>
      </c>
      <c r="BN52" s="2" t="s">
        <v>94</v>
      </c>
      <c r="BO52" s="10">
        <v>-7</v>
      </c>
      <c r="BP52" s="2">
        <f t="shared" si="41"/>
        <v>3</v>
      </c>
      <c r="BQ52" s="2" t="s">
        <v>94</v>
      </c>
      <c r="BR52" s="10">
        <v>-7</v>
      </c>
      <c r="BS52" s="2">
        <f t="shared" si="42"/>
        <v>3</v>
      </c>
      <c r="BT52" s="2" t="s">
        <v>94</v>
      </c>
    </row>
    <row r="53" spans="1:72" ht="13.5" customHeight="1">
      <c r="A53" s="65"/>
      <c r="B53" s="4">
        <v>2457</v>
      </c>
      <c r="C53" s="12">
        <v>23</v>
      </c>
      <c r="D53" s="10">
        <v>23.288</v>
      </c>
      <c r="E53" s="2">
        <f t="shared" si="0"/>
        <v>0.28800000000000026</v>
      </c>
      <c r="F53" s="2" t="str">
        <f t="shared" si="1"/>
        <v>Pass</v>
      </c>
      <c r="G53" s="10">
        <v>23.367000000000001</v>
      </c>
      <c r="H53" s="2">
        <f t="shared" si="51"/>
        <v>0.36700000000000088</v>
      </c>
      <c r="I53" s="2" t="str">
        <f t="shared" si="3"/>
        <v>Pass</v>
      </c>
      <c r="J53" s="10">
        <v>23.384</v>
      </c>
      <c r="K53" s="2">
        <f t="shared" si="44"/>
        <v>0.38400000000000034</v>
      </c>
      <c r="L53" s="2" t="str">
        <f t="shared" si="4"/>
        <v>Pass</v>
      </c>
      <c r="M53" s="10">
        <v>23.218</v>
      </c>
      <c r="N53" s="2">
        <f t="shared" si="45"/>
        <v>0.21799999999999997</v>
      </c>
      <c r="O53" s="2" t="str">
        <f t="shared" si="5"/>
        <v>Pass</v>
      </c>
      <c r="P53" s="1">
        <v>-10</v>
      </c>
      <c r="Q53" s="10">
        <v>-18.62</v>
      </c>
      <c r="R53" s="2">
        <f t="shared" si="6"/>
        <v>-8.620000000000001</v>
      </c>
      <c r="S53" s="2" t="str">
        <f t="shared" si="22"/>
        <v>Pass</v>
      </c>
      <c r="T53" s="10">
        <v>-17.911999999999999</v>
      </c>
      <c r="U53" s="2">
        <f t="shared" si="7"/>
        <v>-7.911999999999999</v>
      </c>
      <c r="V53" s="2" t="str">
        <f t="shared" si="23"/>
        <v>Pass</v>
      </c>
      <c r="W53" s="10">
        <v>-18.204999999999998</v>
      </c>
      <c r="X53" s="2">
        <f t="shared" si="46"/>
        <v>-8.2049999999999983</v>
      </c>
      <c r="Y53" s="2" t="str">
        <f t="shared" si="24"/>
        <v>Pass</v>
      </c>
      <c r="Z53" s="10">
        <v>-18.161000000000001</v>
      </c>
      <c r="AA53" s="2">
        <f t="shared" si="47"/>
        <v>-8.1610000000000014</v>
      </c>
      <c r="AB53" s="2" t="str">
        <f t="shared" si="25"/>
        <v>Pass</v>
      </c>
      <c r="AC53" s="1" t="s">
        <v>16</v>
      </c>
      <c r="AD53" s="11">
        <v>-3.0710000000000002</v>
      </c>
      <c r="AE53" s="2" t="str">
        <f t="shared" si="8"/>
        <v>Pass</v>
      </c>
      <c r="AF53" s="11">
        <v>-2.677</v>
      </c>
      <c r="AG53" s="2" t="str">
        <f t="shared" si="9"/>
        <v>Pass</v>
      </c>
      <c r="AH53" s="11">
        <v>-2.903</v>
      </c>
      <c r="AI53" s="2" t="str">
        <f t="shared" si="10"/>
        <v>Pass</v>
      </c>
      <c r="AJ53" s="11">
        <v>-2.89</v>
      </c>
      <c r="AK53" s="2" t="str">
        <f t="shared" si="11"/>
        <v>Pass</v>
      </c>
      <c r="AL53" s="1">
        <v>0</v>
      </c>
      <c r="AM53" s="11">
        <v>0</v>
      </c>
      <c r="AN53" s="2" t="s">
        <v>93</v>
      </c>
      <c r="AO53" s="11">
        <v>0</v>
      </c>
      <c r="AP53" s="2" t="str">
        <f t="shared" si="12"/>
        <v>Pass</v>
      </c>
      <c r="AQ53" s="11">
        <v>0</v>
      </c>
      <c r="AR53" s="2" t="str">
        <f t="shared" si="13"/>
        <v>Pass</v>
      </c>
      <c r="AS53" s="11">
        <v>0</v>
      </c>
      <c r="AT53" s="2" t="str">
        <f t="shared" si="14"/>
        <v>Pass</v>
      </c>
      <c r="AU53" s="12">
        <v>-88</v>
      </c>
      <c r="AV53" s="10">
        <v>-86</v>
      </c>
      <c r="AW53" s="2">
        <f t="shared" si="15"/>
        <v>2</v>
      </c>
      <c r="AX53" s="2" t="str">
        <f t="shared" si="16"/>
        <v>Fail</v>
      </c>
      <c r="AY53" s="10">
        <v>-84</v>
      </c>
      <c r="AZ53" s="2">
        <f t="shared" si="17"/>
        <v>4</v>
      </c>
      <c r="BA53" s="2" t="str">
        <f t="shared" si="18"/>
        <v>Fail</v>
      </c>
      <c r="BB53" s="10">
        <v>-89.5</v>
      </c>
      <c r="BC53" s="2">
        <f t="shared" si="48"/>
        <v>-1.5</v>
      </c>
      <c r="BD53" s="2" t="str">
        <f t="shared" si="19"/>
        <v>Pass</v>
      </c>
      <c r="BE53" s="10">
        <v>-87.5</v>
      </c>
      <c r="BF53" s="2">
        <f t="shared" si="49"/>
        <v>0.5</v>
      </c>
      <c r="BG53" s="2" t="str">
        <f t="shared" si="20"/>
        <v>Fail</v>
      </c>
      <c r="BH53" s="12">
        <v>-10</v>
      </c>
      <c r="BI53" s="10">
        <v>-7</v>
      </c>
      <c r="BJ53" s="2">
        <f t="shared" si="21"/>
        <v>3</v>
      </c>
      <c r="BK53" s="2" t="s">
        <v>94</v>
      </c>
      <c r="BL53" s="10">
        <v>-7</v>
      </c>
      <c r="BM53" s="2">
        <f t="shared" si="26"/>
        <v>3</v>
      </c>
      <c r="BN53" s="2" t="s">
        <v>94</v>
      </c>
      <c r="BO53" s="10">
        <v>-7</v>
      </c>
      <c r="BP53" s="2">
        <f t="shared" si="41"/>
        <v>3</v>
      </c>
      <c r="BQ53" s="2" t="s">
        <v>94</v>
      </c>
      <c r="BR53" s="10">
        <v>-7</v>
      </c>
      <c r="BS53" s="2">
        <f t="shared" si="42"/>
        <v>3</v>
      </c>
      <c r="BT53" s="2" t="s">
        <v>94</v>
      </c>
    </row>
    <row r="54" spans="1:72" ht="14.25" customHeight="1">
      <c r="A54" s="65"/>
      <c r="B54" s="4">
        <v>2462</v>
      </c>
      <c r="C54" s="12">
        <v>23</v>
      </c>
      <c r="D54" s="10">
        <v>23.172999999999998</v>
      </c>
      <c r="E54" s="2">
        <f t="shared" si="0"/>
        <v>0.17299999999999827</v>
      </c>
      <c r="F54" s="2" t="str">
        <f t="shared" si="1"/>
        <v>Pass</v>
      </c>
      <c r="G54" s="10">
        <v>23.283999999999999</v>
      </c>
      <c r="H54" s="2">
        <f t="shared" si="51"/>
        <v>0.28399999999999892</v>
      </c>
      <c r="I54" s="2" t="str">
        <f t="shared" si="3"/>
        <v>Pass</v>
      </c>
      <c r="J54" s="10">
        <v>23.202999999999999</v>
      </c>
      <c r="K54" s="2">
        <f t="shared" si="44"/>
        <v>0.2029999999999994</v>
      </c>
      <c r="L54" s="2" t="str">
        <f t="shared" si="4"/>
        <v>Pass</v>
      </c>
      <c r="M54" s="10">
        <v>23.074999999999999</v>
      </c>
      <c r="N54" s="2">
        <f t="shared" si="45"/>
        <v>7.4999999999999289E-2</v>
      </c>
      <c r="O54" s="2" t="str">
        <f t="shared" si="5"/>
        <v>Pass</v>
      </c>
      <c r="P54" s="1">
        <v>-10</v>
      </c>
      <c r="Q54" s="10">
        <v>-18.859000000000002</v>
      </c>
      <c r="R54" s="2">
        <f t="shared" si="6"/>
        <v>-8.8590000000000018</v>
      </c>
      <c r="S54" s="2" t="str">
        <f t="shared" si="22"/>
        <v>Pass</v>
      </c>
      <c r="T54" s="10">
        <v>-19.134</v>
      </c>
      <c r="U54" s="2">
        <f t="shared" si="7"/>
        <v>-9.1340000000000003</v>
      </c>
      <c r="V54" s="2" t="str">
        <f t="shared" si="23"/>
        <v>Pass</v>
      </c>
      <c r="W54" s="10">
        <v>-18.975000000000001</v>
      </c>
      <c r="X54" s="2">
        <f t="shared" si="46"/>
        <v>-8.9750000000000014</v>
      </c>
      <c r="Y54" s="2" t="str">
        <f t="shared" si="24"/>
        <v>Pass</v>
      </c>
      <c r="Z54" s="10">
        <v>-18.844000000000001</v>
      </c>
      <c r="AA54" s="2">
        <f t="shared" si="47"/>
        <v>-8.8440000000000012</v>
      </c>
      <c r="AB54" s="2" t="str">
        <f t="shared" si="25"/>
        <v>Pass</v>
      </c>
      <c r="AC54" s="1" t="s">
        <v>16</v>
      </c>
      <c r="AD54" s="11">
        <v>-2.4809999999999999</v>
      </c>
      <c r="AE54" s="2" t="str">
        <f t="shared" si="8"/>
        <v>Pass</v>
      </c>
      <c r="AF54" s="11">
        <v>-3.1859999999999999</v>
      </c>
      <c r="AG54" s="2" t="str">
        <f t="shared" si="9"/>
        <v>Pass</v>
      </c>
      <c r="AH54" s="11">
        <v>-3.415</v>
      </c>
      <c r="AI54" s="2" t="str">
        <f t="shared" si="10"/>
        <v>Pass</v>
      </c>
      <c r="AJ54" s="11">
        <v>-2.931</v>
      </c>
      <c r="AK54" s="2" t="str">
        <f t="shared" si="11"/>
        <v>Pass</v>
      </c>
      <c r="AL54" s="1">
        <v>0</v>
      </c>
      <c r="AM54" s="11">
        <v>0</v>
      </c>
      <c r="AN54" s="2" t="s">
        <v>93</v>
      </c>
      <c r="AO54" s="11">
        <v>0</v>
      </c>
      <c r="AP54" s="2" t="str">
        <f t="shared" si="12"/>
        <v>Pass</v>
      </c>
      <c r="AQ54" s="11">
        <v>0</v>
      </c>
      <c r="AR54" s="2" t="str">
        <f t="shared" si="13"/>
        <v>Pass</v>
      </c>
      <c r="AS54" s="11">
        <v>0</v>
      </c>
      <c r="AT54" s="2" t="str">
        <f t="shared" si="14"/>
        <v>Pass</v>
      </c>
      <c r="AU54" s="12">
        <v>-88</v>
      </c>
      <c r="AV54" s="10">
        <v>-87.5</v>
      </c>
      <c r="AW54" s="2">
        <f t="shared" si="15"/>
        <v>0.5</v>
      </c>
      <c r="AX54" s="2" t="str">
        <f t="shared" si="16"/>
        <v>Fail</v>
      </c>
      <c r="AY54" s="10">
        <v>-83.5</v>
      </c>
      <c r="AZ54" s="2">
        <f t="shared" si="17"/>
        <v>4.5</v>
      </c>
      <c r="BA54" s="2" t="str">
        <f t="shared" si="18"/>
        <v>Fail</v>
      </c>
      <c r="BB54" s="10">
        <v>-90</v>
      </c>
      <c r="BC54" s="2">
        <f t="shared" si="48"/>
        <v>-2</v>
      </c>
      <c r="BD54" s="2" t="str">
        <f t="shared" si="19"/>
        <v>Pass</v>
      </c>
      <c r="BE54" s="10">
        <v>-84.5</v>
      </c>
      <c r="BF54" s="2">
        <f t="shared" si="49"/>
        <v>3.5</v>
      </c>
      <c r="BG54" s="2" t="str">
        <f t="shared" si="20"/>
        <v>Fail</v>
      </c>
      <c r="BH54" s="12">
        <v>-10</v>
      </c>
      <c r="BI54" s="10">
        <v>-7</v>
      </c>
      <c r="BJ54" s="2">
        <f t="shared" si="21"/>
        <v>3</v>
      </c>
      <c r="BK54" s="2" t="s">
        <v>94</v>
      </c>
      <c r="BL54" s="10">
        <v>-7</v>
      </c>
      <c r="BM54" s="2">
        <f t="shared" si="26"/>
        <v>3</v>
      </c>
      <c r="BN54" s="2" t="s">
        <v>94</v>
      </c>
      <c r="BO54" s="10">
        <v>-7</v>
      </c>
      <c r="BP54" s="2">
        <f t="shared" si="41"/>
        <v>3</v>
      </c>
      <c r="BQ54" s="2" t="s">
        <v>94</v>
      </c>
      <c r="BR54" s="10">
        <v>-7</v>
      </c>
      <c r="BS54" s="2">
        <f t="shared" si="42"/>
        <v>3</v>
      </c>
      <c r="BT54" s="2" t="s">
        <v>94</v>
      </c>
    </row>
    <row r="55" spans="1:72" ht="13.5" customHeight="1">
      <c r="A55" s="65"/>
      <c r="B55" s="4">
        <v>2467</v>
      </c>
      <c r="C55" s="12">
        <v>23</v>
      </c>
      <c r="D55" s="10">
        <v>23.077000000000002</v>
      </c>
      <c r="E55" s="2">
        <f t="shared" si="0"/>
        <v>7.7000000000001734E-2</v>
      </c>
      <c r="F55" s="2" t="str">
        <f t="shared" si="1"/>
        <v>Pass</v>
      </c>
      <c r="G55" s="10">
        <v>23.202000000000002</v>
      </c>
      <c r="H55" s="2">
        <f t="shared" si="51"/>
        <v>0.20200000000000173</v>
      </c>
      <c r="I55" s="2" t="str">
        <f t="shared" si="3"/>
        <v>Pass</v>
      </c>
      <c r="J55" s="10">
        <v>23.088000000000001</v>
      </c>
      <c r="K55" s="2">
        <f t="shared" si="44"/>
        <v>8.8000000000000966E-2</v>
      </c>
      <c r="L55" s="2" t="str">
        <f t="shared" si="4"/>
        <v>Pass</v>
      </c>
      <c r="M55" s="10">
        <v>22.984999999999999</v>
      </c>
      <c r="N55" s="2">
        <f t="shared" si="45"/>
        <v>-1.5000000000000568E-2</v>
      </c>
      <c r="O55" s="2" t="str">
        <f t="shared" si="5"/>
        <v>Pass</v>
      </c>
      <c r="P55" s="1">
        <v>-10</v>
      </c>
      <c r="Q55" s="10">
        <v>-18.606000000000002</v>
      </c>
      <c r="R55" s="2">
        <f t="shared" si="6"/>
        <v>-8.6060000000000016</v>
      </c>
      <c r="S55" s="2" t="str">
        <f t="shared" si="22"/>
        <v>Pass</v>
      </c>
      <c r="T55" s="10">
        <v>-18.974</v>
      </c>
      <c r="U55" s="2">
        <f t="shared" si="7"/>
        <v>-8.9740000000000002</v>
      </c>
      <c r="V55" s="2" t="str">
        <f t="shared" si="23"/>
        <v>Pass</v>
      </c>
      <c r="W55" s="10">
        <v>-18.760000000000002</v>
      </c>
      <c r="X55" s="2">
        <f t="shared" si="46"/>
        <v>-8.7600000000000016</v>
      </c>
      <c r="Y55" s="2" t="str">
        <f t="shared" si="24"/>
        <v>Pass</v>
      </c>
      <c r="Z55" s="10">
        <v>-18.388000000000002</v>
      </c>
      <c r="AA55" s="2">
        <f t="shared" si="47"/>
        <v>-8.3880000000000017</v>
      </c>
      <c r="AB55" s="2" t="str">
        <f t="shared" si="25"/>
        <v>Pass</v>
      </c>
      <c r="AC55" s="1" t="s">
        <v>16</v>
      </c>
      <c r="AD55" s="11">
        <v>-3.1419999999999999</v>
      </c>
      <c r="AE55" s="2" t="str">
        <f t="shared" si="8"/>
        <v>Pass</v>
      </c>
      <c r="AF55" s="11">
        <v>-2.9060000000000001</v>
      </c>
      <c r="AG55" s="2" t="str">
        <f t="shared" si="9"/>
        <v>Pass</v>
      </c>
      <c r="AH55" s="11">
        <v>-2.7320000000000002</v>
      </c>
      <c r="AI55" s="2" t="str">
        <f t="shared" si="10"/>
        <v>Pass</v>
      </c>
      <c r="AJ55" s="11">
        <v>-3.4390000000000001</v>
      </c>
      <c r="AK55" s="2" t="str">
        <f t="shared" si="11"/>
        <v>Pass</v>
      </c>
      <c r="AL55" s="1">
        <v>0</v>
      </c>
      <c r="AM55" s="11">
        <v>0</v>
      </c>
      <c r="AN55" s="2" t="s">
        <v>93</v>
      </c>
      <c r="AO55" s="11">
        <v>0</v>
      </c>
      <c r="AP55" s="2" t="str">
        <f t="shared" si="12"/>
        <v>Pass</v>
      </c>
      <c r="AQ55" s="11">
        <v>0</v>
      </c>
      <c r="AR55" s="2" t="str">
        <f t="shared" si="13"/>
        <v>Pass</v>
      </c>
      <c r="AS55" s="11">
        <v>0</v>
      </c>
      <c r="AT55" s="2" t="str">
        <f t="shared" si="14"/>
        <v>Pass</v>
      </c>
      <c r="AU55" s="12">
        <v>-88</v>
      </c>
      <c r="AV55" s="10">
        <v>-83.5</v>
      </c>
      <c r="AW55" s="2">
        <f t="shared" si="15"/>
        <v>4.5</v>
      </c>
      <c r="AX55" s="2" t="str">
        <f t="shared" si="16"/>
        <v>Fail</v>
      </c>
      <c r="AY55" s="10">
        <v>-85</v>
      </c>
      <c r="AZ55" s="2">
        <f t="shared" si="17"/>
        <v>3</v>
      </c>
      <c r="BA55" s="2" t="str">
        <f t="shared" si="18"/>
        <v>Fail</v>
      </c>
      <c r="BB55" s="10">
        <v>-84.5</v>
      </c>
      <c r="BC55" s="2">
        <f t="shared" si="48"/>
        <v>3.5</v>
      </c>
      <c r="BD55" s="2" t="str">
        <f t="shared" si="19"/>
        <v>Fail</v>
      </c>
      <c r="BE55" s="10">
        <v>-88</v>
      </c>
      <c r="BF55" s="2">
        <f t="shared" si="49"/>
        <v>0</v>
      </c>
      <c r="BG55" s="2" t="str">
        <f t="shared" si="20"/>
        <v>Pass</v>
      </c>
      <c r="BH55" s="12">
        <v>-10</v>
      </c>
      <c r="BI55" s="10">
        <v>-7</v>
      </c>
      <c r="BJ55" s="2">
        <f t="shared" si="21"/>
        <v>3</v>
      </c>
      <c r="BK55" s="2" t="s">
        <v>94</v>
      </c>
      <c r="BL55" s="10">
        <v>-7</v>
      </c>
      <c r="BM55" s="2">
        <f t="shared" si="26"/>
        <v>3</v>
      </c>
      <c r="BN55" s="2" t="s">
        <v>94</v>
      </c>
      <c r="BO55" s="10">
        <v>-7</v>
      </c>
      <c r="BP55" s="2">
        <f t="shared" si="41"/>
        <v>3</v>
      </c>
      <c r="BQ55" s="2" t="s">
        <v>94</v>
      </c>
      <c r="BR55" s="10">
        <v>-7</v>
      </c>
      <c r="BS55" s="2">
        <f t="shared" si="42"/>
        <v>3</v>
      </c>
      <c r="BT55" s="2" t="s">
        <v>94</v>
      </c>
    </row>
    <row r="56" spans="1:72" ht="13.5" customHeight="1">
      <c r="A56" s="66"/>
      <c r="B56" s="4">
        <v>2472</v>
      </c>
      <c r="C56" s="12">
        <v>23</v>
      </c>
      <c r="D56" s="10">
        <v>23.213999999999999</v>
      </c>
      <c r="E56" s="2">
        <f t="shared" si="0"/>
        <v>0.21399999999999864</v>
      </c>
      <c r="F56" s="2" t="str">
        <f t="shared" si="1"/>
        <v>Pass</v>
      </c>
      <c r="G56" s="10">
        <v>23.225000000000001</v>
      </c>
      <c r="H56" s="2">
        <f t="shared" si="51"/>
        <v>0.22500000000000142</v>
      </c>
      <c r="I56" s="2" t="str">
        <f t="shared" si="3"/>
        <v>Pass</v>
      </c>
      <c r="J56" s="10">
        <v>23.067</v>
      </c>
      <c r="K56" s="2">
        <f t="shared" si="44"/>
        <v>6.7000000000000171E-2</v>
      </c>
      <c r="L56" s="2" t="str">
        <f t="shared" si="4"/>
        <v>Pass</v>
      </c>
      <c r="M56" s="10">
        <v>23.082999999999998</v>
      </c>
      <c r="N56" s="2">
        <f t="shared" si="45"/>
        <v>8.2999999999998408E-2</v>
      </c>
      <c r="O56" s="2" t="str">
        <f t="shared" si="5"/>
        <v>Pass</v>
      </c>
      <c r="P56" s="1">
        <v>-10</v>
      </c>
      <c r="Q56" s="10">
        <v>-18.425000000000001</v>
      </c>
      <c r="R56" s="2">
        <f t="shared" si="6"/>
        <v>-8.4250000000000007</v>
      </c>
      <c r="S56" s="2" t="str">
        <f t="shared" si="22"/>
        <v>Pass</v>
      </c>
      <c r="T56" s="10">
        <v>-18.850000000000001</v>
      </c>
      <c r="U56" s="2">
        <f t="shared" si="7"/>
        <v>-8.8500000000000014</v>
      </c>
      <c r="V56" s="2" t="str">
        <f t="shared" si="23"/>
        <v>Pass</v>
      </c>
      <c r="W56" s="10">
        <v>-18.675999999999998</v>
      </c>
      <c r="X56" s="2">
        <f t="shared" si="46"/>
        <v>-8.6759999999999984</v>
      </c>
      <c r="Y56" s="2" t="str">
        <f t="shared" si="24"/>
        <v>Pass</v>
      </c>
      <c r="Z56" s="10">
        <v>-18.777000000000001</v>
      </c>
      <c r="AA56" s="2">
        <f t="shared" si="47"/>
        <v>-8.777000000000001</v>
      </c>
      <c r="AB56" s="2" t="str">
        <f t="shared" si="25"/>
        <v>Pass</v>
      </c>
      <c r="AC56" s="1" t="s">
        <v>16</v>
      </c>
      <c r="AD56" s="11">
        <v>-3.0880000000000001</v>
      </c>
      <c r="AE56" s="2" t="str">
        <f t="shared" si="8"/>
        <v>Pass</v>
      </c>
      <c r="AF56" s="11">
        <v>-3.1120000000000001</v>
      </c>
      <c r="AG56" s="2" t="str">
        <f t="shared" si="9"/>
        <v>Pass</v>
      </c>
      <c r="AH56" s="11">
        <v>-3.3479999999999999</v>
      </c>
      <c r="AI56" s="2" t="str">
        <f t="shared" si="10"/>
        <v>Pass</v>
      </c>
      <c r="AJ56" s="11">
        <v>-3.222</v>
      </c>
      <c r="AK56" s="2" t="str">
        <f t="shared" si="11"/>
        <v>Pass</v>
      </c>
      <c r="AL56" s="1">
        <v>0</v>
      </c>
      <c r="AM56" s="11">
        <v>0</v>
      </c>
      <c r="AN56" s="2" t="s">
        <v>93</v>
      </c>
      <c r="AO56" s="11">
        <v>0</v>
      </c>
      <c r="AP56" s="2" t="str">
        <f t="shared" si="12"/>
        <v>Pass</v>
      </c>
      <c r="AQ56" s="11">
        <v>0</v>
      </c>
      <c r="AR56" s="2" t="str">
        <f t="shared" si="13"/>
        <v>Pass</v>
      </c>
      <c r="AS56" s="11">
        <v>0</v>
      </c>
      <c r="AT56" s="2" t="str">
        <f t="shared" si="14"/>
        <v>Pass</v>
      </c>
      <c r="AU56" s="12">
        <v>-88</v>
      </c>
      <c r="AV56" s="10">
        <v>-85</v>
      </c>
      <c r="AW56" s="2">
        <f t="shared" si="15"/>
        <v>3</v>
      </c>
      <c r="AX56" s="2" t="str">
        <f t="shared" si="16"/>
        <v>Fail</v>
      </c>
      <c r="AY56" s="10">
        <v>-87</v>
      </c>
      <c r="AZ56" s="2">
        <f t="shared" si="17"/>
        <v>1</v>
      </c>
      <c r="BA56" s="2" t="str">
        <f t="shared" si="18"/>
        <v>Fail</v>
      </c>
      <c r="BB56" s="10">
        <v>-90</v>
      </c>
      <c r="BC56" s="2">
        <f t="shared" si="48"/>
        <v>-2</v>
      </c>
      <c r="BD56" s="2" t="str">
        <f t="shared" si="19"/>
        <v>Pass</v>
      </c>
      <c r="BE56" s="10">
        <v>-89.5</v>
      </c>
      <c r="BF56" s="2">
        <f t="shared" si="49"/>
        <v>-1.5</v>
      </c>
      <c r="BG56" s="2" t="str">
        <f t="shared" si="20"/>
        <v>Pass</v>
      </c>
      <c r="BH56" s="12">
        <v>-10</v>
      </c>
      <c r="BI56" s="10">
        <v>-7</v>
      </c>
      <c r="BJ56" s="2">
        <f t="shared" si="21"/>
        <v>3</v>
      </c>
      <c r="BK56" s="2" t="s">
        <v>94</v>
      </c>
      <c r="BL56" s="10">
        <v>-7</v>
      </c>
      <c r="BM56" s="2">
        <f t="shared" si="26"/>
        <v>3</v>
      </c>
      <c r="BN56" s="2" t="s">
        <v>94</v>
      </c>
      <c r="BO56" s="10">
        <v>-7</v>
      </c>
      <c r="BP56" s="2">
        <f t="shared" si="41"/>
        <v>3</v>
      </c>
      <c r="BQ56" s="2" t="s">
        <v>94</v>
      </c>
      <c r="BR56" s="10">
        <v>-7</v>
      </c>
      <c r="BS56" s="2">
        <f t="shared" si="42"/>
        <v>3</v>
      </c>
      <c r="BT56" s="2" t="s">
        <v>94</v>
      </c>
    </row>
    <row r="57" spans="1:72" ht="13.5" customHeight="1">
      <c r="A57" s="64" t="s">
        <v>18</v>
      </c>
      <c r="B57" s="4">
        <v>2412</v>
      </c>
      <c r="C57" s="12">
        <v>23</v>
      </c>
      <c r="D57" s="10">
        <v>23.388999999999999</v>
      </c>
      <c r="E57" s="2">
        <f t="shared" si="0"/>
        <v>0.38899999999999935</v>
      </c>
      <c r="F57" s="2" t="str">
        <f t="shared" si="1"/>
        <v>Pass</v>
      </c>
      <c r="G57" s="10">
        <v>23.49</v>
      </c>
      <c r="H57" s="2">
        <f t="shared" si="51"/>
        <v>0.48999999999999844</v>
      </c>
      <c r="I57" s="2" t="str">
        <f t="shared" si="3"/>
        <v>Pass</v>
      </c>
      <c r="J57" s="10">
        <v>23.431000000000001</v>
      </c>
      <c r="K57" s="2">
        <f t="shared" si="44"/>
        <v>0.43100000000000094</v>
      </c>
      <c r="L57" s="2" t="str">
        <f t="shared" si="4"/>
        <v>Pass</v>
      </c>
      <c r="M57" s="10">
        <v>23.573</v>
      </c>
      <c r="N57" s="2">
        <f t="shared" si="45"/>
        <v>0.5730000000000004</v>
      </c>
      <c r="O57" s="2" t="str">
        <f t="shared" si="5"/>
        <v>Pass</v>
      </c>
      <c r="P57" s="1">
        <v>-5</v>
      </c>
      <c r="Q57" s="10">
        <v>-17.425999999999998</v>
      </c>
      <c r="R57" s="2">
        <f t="shared" si="6"/>
        <v>-12.425999999999998</v>
      </c>
      <c r="S57" s="2" t="str">
        <f t="shared" si="22"/>
        <v>Pass</v>
      </c>
      <c r="T57" s="10">
        <v>-17.305</v>
      </c>
      <c r="U57" s="2">
        <f t="shared" si="7"/>
        <v>-12.305</v>
      </c>
      <c r="V57" s="2" t="str">
        <f t="shared" si="23"/>
        <v>Pass</v>
      </c>
      <c r="W57" s="10">
        <v>-17.209</v>
      </c>
      <c r="X57" s="2">
        <f t="shared" si="46"/>
        <v>-12.209</v>
      </c>
      <c r="Y57" s="2" t="str">
        <f t="shared" si="24"/>
        <v>Pass</v>
      </c>
      <c r="Z57" s="10">
        <v>-17.501000000000001</v>
      </c>
      <c r="AA57" s="2">
        <f t="shared" si="47"/>
        <v>-12.501000000000001</v>
      </c>
      <c r="AB57" s="2" t="str">
        <f t="shared" si="25"/>
        <v>Pass</v>
      </c>
      <c r="AC57" s="1" t="s">
        <v>16</v>
      </c>
      <c r="AD57" s="11">
        <v>-2.121</v>
      </c>
      <c r="AE57" s="2" t="str">
        <f t="shared" si="8"/>
        <v>Pass</v>
      </c>
      <c r="AF57" s="11">
        <v>-2.3370000000000002</v>
      </c>
      <c r="AG57" s="2" t="str">
        <f t="shared" si="9"/>
        <v>Pass</v>
      </c>
      <c r="AH57" s="11">
        <v>-1.81</v>
      </c>
      <c r="AI57" s="2" t="str">
        <f t="shared" si="10"/>
        <v>Pass</v>
      </c>
      <c r="AJ57" s="11">
        <v>-2.1560000000000001</v>
      </c>
      <c r="AK57" s="2" t="str">
        <f t="shared" si="11"/>
        <v>Pass</v>
      </c>
      <c r="AL57" s="1">
        <v>0</v>
      </c>
      <c r="AM57" s="11">
        <v>0</v>
      </c>
      <c r="AN57" s="2" t="s">
        <v>93</v>
      </c>
      <c r="AO57" s="11">
        <v>0</v>
      </c>
      <c r="AP57" s="2" t="str">
        <f t="shared" si="12"/>
        <v>Pass</v>
      </c>
      <c r="AQ57" s="11">
        <v>0</v>
      </c>
      <c r="AR57" s="2" t="str">
        <f t="shared" si="13"/>
        <v>Pass</v>
      </c>
      <c r="AS57" s="11">
        <v>0</v>
      </c>
      <c r="AT57" s="2" t="str">
        <f t="shared" si="14"/>
        <v>Pass</v>
      </c>
      <c r="AU57" s="12">
        <v>-88</v>
      </c>
      <c r="AV57" s="10">
        <v>-94</v>
      </c>
      <c r="AW57" s="2">
        <f t="shared" si="15"/>
        <v>-6</v>
      </c>
      <c r="AX57" s="2" t="str">
        <f t="shared" si="16"/>
        <v>Pass</v>
      </c>
      <c r="AY57" s="10">
        <v>-94</v>
      </c>
      <c r="AZ57" s="2">
        <f t="shared" si="17"/>
        <v>-6</v>
      </c>
      <c r="BA57" s="2" t="str">
        <f t="shared" si="18"/>
        <v>Pass</v>
      </c>
      <c r="BB57" s="10">
        <v>-94</v>
      </c>
      <c r="BC57" s="2">
        <f t="shared" si="48"/>
        <v>-6</v>
      </c>
      <c r="BD57" s="2" t="str">
        <f t="shared" si="19"/>
        <v>Pass</v>
      </c>
      <c r="BE57" s="10">
        <v>-94.5</v>
      </c>
      <c r="BF57" s="2">
        <f t="shared" si="49"/>
        <v>-6.5</v>
      </c>
      <c r="BG57" s="2" t="str">
        <f t="shared" si="20"/>
        <v>Pass</v>
      </c>
      <c r="BH57" s="12">
        <v>-20</v>
      </c>
      <c r="BI57" s="10">
        <v>-17</v>
      </c>
      <c r="BJ57" s="2">
        <f t="shared" si="21"/>
        <v>3</v>
      </c>
      <c r="BK57" s="2" t="s">
        <v>94</v>
      </c>
      <c r="BL57" s="10">
        <v>-17</v>
      </c>
      <c r="BM57" s="2">
        <f t="shared" si="26"/>
        <v>3</v>
      </c>
      <c r="BN57" s="2" t="s">
        <v>94</v>
      </c>
      <c r="BO57" s="10">
        <v>-17</v>
      </c>
      <c r="BP57" s="2">
        <f t="shared" si="41"/>
        <v>3</v>
      </c>
      <c r="BQ57" s="2" t="s">
        <v>94</v>
      </c>
      <c r="BR57" s="10">
        <v>-17</v>
      </c>
      <c r="BS57" s="2">
        <f t="shared" si="42"/>
        <v>3</v>
      </c>
      <c r="BT57" s="2" t="s">
        <v>94</v>
      </c>
    </row>
    <row r="58" spans="1:72" ht="13.5" customHeight="1">
      <c r="A58" s="65"/>
      <c r="B58" s="4">
        <v>2417</v>
      </c>
      <c r="C58" s="12">
        <v>23</v>
      </c>
      <c r="D58" s="10">
        <v>23.347999999999999</v>
      </c>
      <c r="E58" s="2">
        <f t="shared" si="0"/>
        <v>0.34799999999999898</v>
      </c>
      <c r="F58" s="2" t="str">
        <f t="shared" si="1"/>
        <v>Pass</v>
      </c>
      <c r="G58" s="10">
        <v>23.442</v>
      </c>
      <c r="H58" s="2">
        <f t="shared" si="51"/>
        <v>0.44200000000000017</v>
      </c>
      <c r="I58" s="2" t="str">
        <f t="shared" si="3"/>
        <v>Pass</v>
      </c>
      <c r="J58" s="10">
        <v>23.509</v>
      </c>
      <c r="K58" s="2">
        <f t="shared" si="44"/>
        <v>0.50900000000000034</v>
      </c>
      <c r="L58" s="2" t="str">
        <f t="shared" si="4"/>
        <v>Pass</v>
      </c>
      <c r="M58" s="10">
        <v>23.559000000000001</v>
      </c>
      <c r="N58" s="2">
        <f t="shared" si="45"/>
        <v>0.55900000000000105</v>
      </c>
      <c r="O58" s="2" t="str">
        <f t="shared" si="5"/>
        <v>Pass</v>
      </c>
      <c r="P58" s="1">
        <v>-5</v>
      </c>
      <c r="Q58" s="10">
        <v>-17.48</v>
      </c>
      <c r="R58" s="2">
        <f t="shared" si="6"/>
        <v>-12.48</v>
      </c>
      <c r="S58" s="2" t="str">
        <f t="shared" si="22"/>
        <v>Pass</v>
      </c>
      <c r="T58" s="10">
        <v>-17.373000000000001</v>
      </c>
      <c r="U58" s="2">
        <f t="shared" si="7"/>
        <v>-12.373000000000001</v>
      </c>
      <c r="V58" s="2" t="str">
        <f t="shared" si="23"/>
        <v>Pass</v>
      </c>
      <c r="W58" s="10">
        <v>-17.581</v>
      </c>
      <c r="X58" s="2">
        <f t="shared" si="46"/>
        <v>-12.581</v>
      </c>
      <c r="Y58" s="2" t="str">
        <f t="shared" si="24"/>
        <v>Pass</v>
      </c>
      <c r="Z58" s="10">
        <v>-17.725999999999999</v>
      </c>
      <c r="AA58" s="2">
        <f t="shared" si="47"/>
        <v>-12.725999999999999</v>
      </c>
      <c r="AB58" s="2" t="str">
        <f t="shared" si="25"/>
        <v>Pass</v>
      </c>
      <c r="AC58" s="1" t="s">
        <v>16</v>
      </c>
      <c r="AD58" s="11">
        <v>-2.0419999999999998</v>
      </c>
      <c r="AE58" s="2" t="str">
        <f t="shared" si="8"/>
        <v>Pass</v>
      </c>
      <c r="AF58" s="11">
        <v>-2.0720000000000001</v>
      </c>
      <c r="AG58" s="2" t="str">
        <f t="shared" si="9"/>
        <v>Pass</v>
      </c>
      <c r="AH58" s="11">
        <v>-2.0419999999999998</v>
      </c>
      <c r="AI58" s="2" t="str">
        <f t="shared" si="10"/>
        <v>Pass</v>
      </c>
      <c r="AJ58" s="11">
        <v>-1.66</v>
      </c>
      <c r="AK58" s="2" t="str">
        <f t="shared" si="11"/>
        <v>Pass</v>
      </c>
      <c r="AL58" s="1">
        <v>0</v>
      </c>
      <c r="AM58" s="11">
        <v>0</v>
      </c>
      <c r="AN58" s="2" t="s">
        <v>93</v>
      </c>
      <c r="AO58" s="11">
        <v>0</v>
      </c>
      <c r="AP58" s="2" t="str">
        <f t="shared" si="12"/>
        <v>Pass</v>
      </c>
      <c r="AQ58" s="11">
        <v>0</v>
      </c>
      <c r="AR58" s="2" t="str">
        <f t="shared" si="13"/>
        <v>Pass</v>
      </c>
      <c r="AS58" s="11">
        <v>0</v>
      </c>
      <c r="AT58" s="2" t="str">
        <f t="shared" si="14"/>
        <v>Pass</v>
      </c>
      <c r="AU58" s="12">
        <v>-88</v>
      </c>
      <c r="AV58" s="10">
        <v>-94</v>
      </c>
      <c r="AW58" s="2">
        <f t="shared" si="15"/>
        <v>-6</v>
      </c>
      <c r="AX58" s="2" t="str">
        <f t="shared" si="16"/>
        <v>Pass</v>
      </c>
      <c r="AY58" s="10">
        <v>-94.5</v>
      </c>
      <c r="AZ58" s="2">
        <f t="shared" si="17"/>
        <v>-6.5</v>
      </c>
      <c r="BA58" s="2" t="str">
        <f t="shared" si="18"/>
        <v>Pass</v>
      </c>
      <c r="BB58" s="10">
        <v>-94</v>
      </c>
      <c r="BC58" s="2">
        <f t="shared" si="48"/>
        <v>-6</v>
      </c>
      <c r="BD58" s="2" t="str">
        <f t="shared" si="19"/>
        <v>Pass</v>
      </c>
      <c r="BE58" s="10">
        <v>-94.5</v>
      </c>
      <c r="BF58" s="2">
        <f t="shared" si="49"/>
        <v>-6.5</v>
      </c>
      <c r="BG58" s="2" t="str">
        <f t="shared" si="20"/>
        <v>Pass</v>
      </c>
      <c r="BH58" s="12">
        <v>-20</v>
      </c>
      <c r="BI58" s="10">
        <v>-17</v>
      </c>
      <c r="BJ58" s="2">
        <f t="shared" si="21"/>
        <v>3</v>
      </c>
      <c r="BK58" s="2" t="s">
        <v>94</v>
      </c>
      <c r="BL58" s="10">
        <v>-17</v>
      </c>
      <c r="BM58" s="2">
        <f t="shared" si="26"/>
        <v>3</v>
      </c>
      <c r="BN58" s="2" t="s">
        <v>94</v>
      </c>
      <c r="BO58" s="10">
        <v>-17</v>
      </c>
      <c r="BP58" s="2">
        <f t="shared" si="41"/>
        <v>3</v>
      </c>
      <c r="BQ58" s="2" t="s">
        <v>94</v>
      </c>
      <c r="BR58" s="10">
        <v>-17</v>
      </c>
      <c r="BS58" s="2">
        <f t="shared" si="42"/>
        <v>3</v>
      </c>
      <c r="BT58" s="2" t="s">
        <v>94</v>
      </c>
    </row>
    <row r="59" spans="1:72" ht="13.5" customHeight="1">
      <c r="A59" s="65"/>
      <c r="B59" s="4">
        <v>2422</v>
      </c>
      <c r="C59" s="12">
        <v>23</v>
      </c>
      <c r="D59" s="10">
        <v>23.256</v>
      </c>
      <c r="E59" s="2">
        <f t="shared" si="0"/>
        <v>0.25600000000000023</v>
      </c>
      <c r="F59" s="2" t="str">
        <f t="shared" si="1"/>
        <v>Pass</v>
      </c>
      <c r="G59" s="10">
        <v>23.321000000000002</v>
      </c>
      <c r="H59" s="2">
        <f t="shared" si="51"/>
        <v>0.32100000000000151</v>
      </c>
      <c r="I59" s="2" t="str">
        <f t="shared" si="3"/>
        <v>Pass</v>
      </c>
      <c r="J59" s="10">
        <v>23.359000000000002</v>
      </c>
      <c r="K59" s="2">
        <f t="shared" si="44"/>
        <v>0.35900000000000176</v>
      </c>
      <c r="L59" s="2" t="str">
        <f t="shared" si="4"/>
        <v>Pass</v>
      </c>
      <c r="M59" s="10">
        <v>23.501000000000001</v>
      </c>
      <c r="N59" s="2">
        <f t="shared" si="45"/>
        <v>0.50100000000000122</v>
      </c>
      <c r="O59" s="2" t="str">
        <f t="shared" si="5"/>
        <v>Pass</v>
      </c>
      <c r="P59" s="1">
        <v>-5</v>
      </c>
      <c r="Q59" s="10">
        <v>-17.388000000000002</v>
      </c>
      <c r="R59" s="2">
        <f t="shared" si="6"/>
        <v>-12.388000000000002</v>
      </c>
      <c r="S59" s="2" t="str">
        <f t="shared" si="22"/>
        <v>Pass</v>
      </c>
      <c r="T59" s="10">
        <v>-17.047000000000001</v>
      </c>
      <c r="U59" s="2">
        <f t="shared" si="7"/>
        <v>-12.047000000000001</v>
      </c>
      <c r="V59" s="2" t="str">
        <f t="shared" si="23"/>
        <v>Pass</v>
      </c>
      <c r="W59" s="10">
        <v>-17.231000000000002</v>
      </c>
      <c r="X59" s="2">
        <f t="shared" si="46"/>
        <v>-12.231000000000002</v>
      </c>
      <c r="Y59" s="2" t="str">
        <f t="shared" si="24"/>
        <v>Pass</v>
      </c>
      <c r="Z59" s="10">
        <v>-17.372</v>
      </c>
      <c r="AA59" s="2">
        <f t="shared" si="47"/>
        <v>-12.372</v>
      </c>
      <c r="AB59" s="2" t="str">
        <f t="shared" si="25"/>
        <v>Pass</v>
      </c>
      <c r="AC59" s="1" t="s">
        <v>16</v>
      </c>
      <c r="AD59" s="11">
        <v>-1.8460000000000001</v>
      </c>
      <c r="AE59" s="2" t="str">
        <f t="shared" si="8"/>
        <v>Pass</v>
      </c>
      <c r="AF59" s="11">
        <v>-1.8180000000000001</v>
      </c>
      <c r="AG59" s="2" t="str">
        <f t="shared" si="9"/>
        <v>Pass</v>
      </c>
      <c r="AH59" s="11">
        <v>-2.008</v>
      </c>
      <c r="AI59" s="2" t="str">
        <f t="shared" si="10"/>
        <v>Pass</v>
      </c>
      <c r="AJ59" s="11">
        <v>-2.359</v>
      </c>
      <c r="AK59" s="2" t="str">
        <f t="shared" si="11"/>
        <v>Pass</v>
      </c>
      <c r="AL59" s="1">
        <v>0</v>
      </c>
      <c r="AM59" s="11">
        <v>0</v>
      </c>
      <c r="AN59" s="2" t="s">
        <v>93</v>
      </c>
      <c r="AO59" s="11">
        <v>0</v>
      </c>
      <c r="AP59" s="2" t="str">
        <f t="shared" si="12"/>
        <v>Pass</v>
      </c>
      <c r="AQ59" s="11">
        <v>0</v>
      </c>
      <c r="AR59" s="2" t="str">
        <f t="shared" si="13"/>
        <v>Pass</v>
      </c>
      <c r="AS59" s="11">
        <v>0</v>
      </c>
      <c r="AT59" s="2" t="str">
        <f t="shared" si="14"/>
        <v>Pass</v>
      </c>
      <c r="AU59" s="12">
        <v>-88</v>
      </c>
      <c r="AV59" s="10">
        <v>-94.5</v>
      </c>
      <c r="AW59" s="2">
        <f t="shared" si="15"/>
        <v>-6.5</v>
      </c>
      <c r="AX59" s="2" t="str">
        <f t="shared" si="16"/>
        <v>Pass</v>
      </c>
      <c r="AY59" s="10">
        <v>-94</v>
      </c>
      <c r="AZ59" s="2">
        <f t="shared" si="17"/>
        <v>-6</v>
      </c>
      <c r="BA59" s="2" t="str">
        <f t="shared" si="18"/>
        <v>Pass</v>
      </c>
      <c r="BB59" s="10">
        <v>-93.5</v>
      </c>
      <c r="BC59" s="2">
        <f t="shared" si="48"/>
        <v>-5.5</v>
      </c>
      <c r="BD59" s="2" t="str">
        <f t="shared" si="19"/>
        <v>Pass</v>
      </c>
      <c r="BE59" s="10">
        <v>-94</v>
      </c>
      <c r="BF59" s="2">
        <f t="shared" si="49"/>
        <v>-6</v>
      </c>
      <c r="BG59" s="2" t="str">
        <f t="shared" si="20"/>
        <v>Pass</v>
      </c>
      <c r="BH59" s="12">
        <v>-20</v>
      </c>
      <c r="BI59" s="10">
        <v>-17</v>
      </c>
      <c r="BJ59" s="2">
        <f t="shared" si="21"/>
        <v>3</v>
      </c>
      <c r="BK59" s="2" t="s">
        <v>94</v>
      </c>
      <c r="BL59" s="10">
        <v>-17</v>
      </c>
      <c r="BM59" s="2">
        <f t="shared" si="26"/>
        <v>3</v>
      </c>
      <c r="BN59" s="2" t="s">
        <v>94</v>
      </c>
      <c r="BO59" s="10">
        <v>-17</v>
      </c>
      <c r="BP59" s="2">
        <f t="shared" si="41"/>
        <v>3</v>
      </c>
      <c r="BQ59" s="2" t="s">
        <v>94</v>
      </c>
      <c r="BR59" s="10">
        <v>-17</v>
      </c>
      <c r="BS59" s="2">
        <f t="shared" si="42"/>
        <v>3</v>
      </c>
      <c r="BT59" s="2" t="s">
        <v>94</v>
      </c>
    </row>
    <row r="60" spans="1:72" ht="13.5" customHeight="1">
      <c r="A60" s="65"/>
      <c r="B60" s="4">
        <v>2427</v>
      </c>
      <c r="C60" s="12">
        <v>23</v>
      </c>
      <c r="D60" s="10">
        <v>23.228000000000002</v>
      </c>
      <c r="E60" s="2">
        <f t="shared" si="0"/>
        <v>0.22800000000000153</v>
      </c>
      <c r="F60" s="2" t="str">
        <f t="shared" si="1"/>
        <v>Pass</v>
      </c>
      <c r="G60" s="10">
        <v>23.297999999999998</v>
      </c>
      <c r="H60" s="2">
        <f t="shared" si="51"/>
        <v>0.29799999999999827</v>
      </c>
      <c r="I60" s="2" t="str">
        <f t="shared" si="3"/>
        <v>Pass</v>
      </c>
      <c r="J60" s="10">
        <v>23.337</v>
      </c>
      <c r="K60" s="2">
        <f t="shared" si="44"/>
        <v>0.33699999999999974</v>
      </c>
      <c r="L60" s="2" t="str">
        <f t="shared" si="4"/>
        <v>Pass</v>
      </c>
      <c r="M60" s="10">
        <v>23.381</v>
      </c>
      <c r="N60" s="2">
        <f t="shared" si="45"/>
        <v>0.38100000000000023</v>
      </c>
      <c r="O60" s="2" t="str">
        <f t="shared" si="5"/>
        <v>Pass</v>
      </c>
      <c r="P60" s="1">
        <v>-5</v>
      </c>
      <c r="Q60" s="10">
        <v>-17.445</v>
      </c>
      <c r="R60" s="2">
        <f t="shared" si="6"/>
        <v>-12.445</v>
      </c>
      <c r="S60" s="2" t="str">
        <f t="shared" si="22"/>
        <v>Pass</v>
      </c>
      <c r="T60" s="10">
        <v>-17.690999999999999</v>
      </c>
      <c r="U60" s="2">
        <f t="shared" si="7"/>
        <v>-12.690999999999999</v>
      </c>
      <c r="V60" s="2" t="str">
        <f t="shared" si="23"/>
        <v>Pass</v>
      </c>
      <c r="W60" s="10">
        <v>-17.61</v>
      </c>
      <c r="X60" s="2">
        <f t="shared" si="46"/>
        <v>-12.61</v>
      </c>
      <c r="Y60" s="2" t="str">
        <f t="shared" si="24"/>
        <v>Pass</v>
      </c>
      <c r="Z60" s="10">
        <v>-17.599</v>
      </c>
      <c r="AA60" s="2">
        <f t="shared" si="47"/>
        <v>-12.599</v>
      </c>
      <c r="AB60" s="2" t="str">
        <f t="shared" si="25"/>
        <v>Pass</v>
      </c>
      <c r="AC60" s="1" t="s">
        <v>16</v>
      </c>
      <c r="AD60" s="11">
        <v>-1.93</v>
      </c>
      <c r="AE60" s="2" t="str">
        <f t="shared" si="8"/>
        <v>Pass</v>
      </c>
      <c r="AF60" s="11">
        <v>-2.2789999999999999</v>
      </c>
      <c r="AG60" s="2" t="str">
        <f t="shared" si="9"/>
        <v>Pass</v>
      </c>
      <c r="AH60" s="11">
        <v>-2.1680000000000001</v>
      </c>
      <c r="AI60" s="2" t="str">
        <f t="shared" si="10"/>
        <v>Pass</v>
      </c>
      <c r="AJ60" s="11">
        <v>-1.8</v>
      </c>
      <c r="AK60" s="2" t="str">
        <f t="shared" si="11"/>
        <v>Pass</v>
      </c>
      <c r="AL60" s="1">
        <v>0</v>
      </c>
      <c r="AM60" s="11">
        <v>0</v>
      </c>
      <c r="AN60" s="2" t="s">
        <v>93</v>
      </c>
      <c r="AO60" s="11">
        <v>0</v>
      </c>
      <c r="AP60" s="2" t="str">
        <f t="shared" si="12"/>
        <v>Pass</v>
      </c>
      <c r="AQ60" s="11">
        <v>0</v>
      </c>
      <c r="AR60" s="2" t="str">
        <f t="shared" si="13"/>
        <v>Pass</v>
      </c>
      <c r="AS60" s="11">
        <v>0</v>
      </c>
      <c r="AT60" s="2" t="str">
        <f t="shared" si="14"/>
        <v>Pass</v>
      </c>
      <c r="AU60" s="12">
        <v>-88</v>
      </c>
      <c r="AV60" s="10">
        <v>-94</v>
      </c>
      <c r="AW60" s="2">
        <f t="shared" si="15"/>
        <v>-6</v>
      </c>
      <c r="AX60" s="2" t="str">
        <f t="shared" si="16"/>
        <v>Pass</v>
      </c>
      <c r="AY60" s="10">
        <v>-94.5</v>
      </c>
      <c r="AZ60" s="2">
        <f t="shared" si="17"/>
        <v>-6.5</v>
      </c>
      <c r="BA60" s="2" t="str">
        <f t="shared" si="18"/>
        <v>Pass</v>
      </c>
      <c r="BB60" s="10">
        <v>-94</v>
      </c>
      <c r="BC60" s="2">
        <f t="shared" si="48"/>
        <v>-6</v>
      </c>
      <c r="BD60" s="2" t="str">
        <f t="shared" si="19"/>
        <v>Pass</v>
      </c>
      <c r="BE60" s="10">
        <v>-94.5</v>
      </c>
      <c r="BF60" s="2">
        <f t="shared" si="49"/>
        <v>-6.5</v>
      </c>
      <c r="BG60" s="2" t="str">
        <f t="shared" si="20"/>
        <v>Pass</v>
      </c>
      <c r="BH60" s="12">
        <v>-20</v>
      </c>
      <c r="BI60" s="10">
        <v>-17</v>
      </c>
      <c r="BJ60" s="2">
        <f t="shared" si="21"/>
        <v>3</v>
      </c>
      <c r="BK60" s="2" t="s">
        <v>94</v>
      </c>
      <c r="BL60" s="10">
        <v>-17</v>
      </c>
      <c r="BM60" s="2">
        <f t="shared" si="26"/>
        <v>3</v>
      </c>
      <c r="BN60" s="2" t="s">
        <v>94</v>
      </c>
      <c r="BO60" s="10">
        <v>-17</v>
      </c>
      <c r="BP60" s="2">
        <f t="shared" si="41"/>
        <v>3</v>
      </c>
      <c r="BQ60" s="2" t="s">
        <v>94</v>
      </c>
      <c r="BR60" s="10">
        <v>-17</v>
      </c>
      <c r="BS60" s="2">
        <f t="shared" si="42"/>
        <v>3</v>
      </c>
      <c r="BT60" s="2" t="s">
        <v>94</v>
      </c>
    </row>
    <row r="61" spans="1:72" ht="13.5" customHeight="1">
      <c r="A61" s="65"/>
      <c r="B61" s="4">
        <v>2432</v>
      </c>
      <c r="C61" s="12">
        <v>23</v>
      </c>
      <c r="D61" s="10">
        <v>23.212</v>
      </c>
      <c r="E61" s="2">
        <f t="shared" si="0"/>
        <v>0.21199999999999974</v>
      </c>
      <c r="F61" s="2" t="str">
        <f t="shared" si="1"/>
        <v>Pass</v>
      </c>
      <c r="G61" s="10">
        <v>23.236000000000001</v>
      </c>
      <c r="H61" s="2">
        <f t="shared" si="51"/>
        <v>0.23600000000000065</v>
      </c>
      <c r="I61" s="2" t="str">
        <f t="shared" si="3"/>
        <v>Pass</v>
      </c>
      <c r="J61" s="10">
        <v>23.297000000000001</v>
      </c>
      <c r="K61" s="2">
        <f t="shared" si="44"/>
        <v>0.2970000000000006</v>
      </c>
      <c r="L61" s="2" t="str">
        <f t="shared" si="4"/>
        <v>Pass</v>
      </c>
      <c r="M61" s="10">
        <v>23.366</v>
      </c>
      <c r="N61" s="2">
        <f t="shared" si="45"/>
        <v>0.36599999999999966</v>
      </c>
      <c r="O61" s="2" t="str">
        <f t="shared" si="5"/>
        <v>Pass</v>
      </c>
      <c r="P61" s="1">
        <v>-5</v>
      </c>
      <c r="Q61" s="10">
        <v>-17.584</v>
      </c>
      <c r="R61" s="2">
        <f t="shared" si="6"/>
        <v>-12.584</v>
      </c>
      <c r="S61" s="2" t="str">
        <f t="shared" si="22"/>
        <v>Pass</v>
      </c>
      <c r="T61" s="10">
        <v>-17.562999999999999</v>
      </c>
      <c r="U61" s="2">
        <f t="shared" si="7"/>
        <v>-12.562999999999999</v>
      </c>
      <c r="V61" s="2" t="str">
        <f t="shared" si="23"/>
        <v>Pass</v>
      </c>
      <c r="W61" s="10">
        <v>-17.686</v>
      </c>
      <c r="X61" s="2">
        <f t="shared" si="46"/>
        <v>-12.686</v>
      </c>
      <c r="Y61" s="2" t="str">
        <f t="shared" si="24"/>
        <v>Pass</v>
      </c>
      <c r="Z61" s="10">
        <v>-17.399999999999999</v>
      </c>
      <c r="AA61" s="2">
        <f t="shared" si="47"/>
        <v>-12.399999999999999</v>
      </c>
      <c r="AB61" s="2" t="str">
        <f t="shared" si="25"/>
        <v>Pass</v>
      </c>
      <c r="AC61" s="1" t="s">
        <v>16</v>
      </c>
      <c r="AD61" s="11">
        <v>-2.0750000000000002</v>
      </c>
      <c r="AE61" s="2" t="str">
        <f t="shared" si="8"/>
        <v>Pass</v>
      </c>
      <c r="AF61" s="11">
        <v>-2.4049999999999998</v>
      </c>
      <c r="AG61" s="2" t="str">
        <f t="shared" si="9"/>
        <v>Pass</v>
      </c>
      <c r="AH61" s="11">
        <v>-1.9379999999999999</v>
      </c>
      <c r="AI61" s="2" t="str">
        <f t="shared" si="10"/>
        <v>Pass</v>
      </c>
      <c r="AJ61" s="11">
        <v>-2.1680000000000001</v>
      </c>
      <c r="AK61" s="2" t="str">
        <f t="shared" si="11"/>
        <v>Pass</v>
      </c>
      <c r="AL61" s="1">
        <v>0</v>
      </c>
      <c r="AM61" s="11">
        <v>0</v>
      </c>
      <c r="AN61" s="2" t="s">
        <v>93</v>
      </c>
      <c r="AO61" s="11">
        <v>0</v>
      </c>
      <c r="AP61" s="2" t="str">
        <f t="shared" si="12"/>
        <v>Pass</v>
      </c>
      <c r="AQ61" s="11">
        <v>0</v>
      </c>
      <c r="AR61" s="2" t="str">
        <f t="shared" si="13"/>
        <v>Pass</v>
      </c>
      <c r="AS61" s="11">
        <v>0</v>
      </c>
      <c r="AT61" s="2" t="str">
        <f t="shared" si="14"/>
        <v>Pass</v>
      </c>
      <c r="AU61" s="12">
        <v>-88</v>
      </c>
      <c r="AV61" s="10">
        <v>-94.5</v>
      </c>
      <c r="AW61" s="2">
        <f t="shared" si="15"/>
        <v>-6.5</v>
      </c>
      <c r="AX61" s="2" t="str">
        <f t="shared" si="16"/>
        <v>Pass</v>
      </c>
      <c r="AY61" s="10">
        <v>-94</v>
      </c>
      <c r="AZ61" s="2">
        <f t="shared" si="17"/>
        <v>-6</v>
      </c>
      <c r="BA61" s="2" t="str">
        <f t="shared" si="18"/>
        <v>Pass</v>
      </c>
      <c r="BB61" s="10">
        <v>-94</v>
      </c>
      <c r="BC61" s="2">
        <f t="shared" si="48"/>
        <v>-6</v>
      </c>
      <c r="BD61" s="2" t="str">
        <f t="shared" si="19"/>
        <v>Pass</v>
      </c>
      <c r="BE61" s="10">
        <v>-94</v>
      </c>
      <c r="BF61" s="2">
        <f t="shared" si="49"/>
        <v>-6</v>
      </c>
      <c r="BG61" s="2" t="str">
        <f t="shared" si="20"/>
        <v>Pass</v>
      </c>
      <c r="BH61" s="12">
        <v>-20</v>
      </c>
      <c r="BI61" s="10">
        <v>-17</v>
      </c>
      <c r="BJ61" s="2">
        <f t="shared" si="21"/>
        <v>3</v>
      </c>
      <c r="BK61" s="2" t="s">
        <v>94</v>
      </c>
      <c r="BL61" s="10">
        <v>-17</v>
      </c>
      <c r="BM61" s="2">
        <f t="shared" si="26"/>
        <v>3</v>
      </c>
      <c r="BN61" s="2" t="s">
        <v>94</v>
      </c>
      <c r="BO61" s="10">
        <v>-17</v>
      </c>
      <c r="BP61" s="2">
        <f t="shared" si="41"/>
        <v>3</v>
      </c>
      <c r="BQ61" s="2" t="s">
        <v>94</v>
      </c>
      <c r="BR61" s="10">
        <v>-17</v>
      </c>
      <c r="BS61" s="2">
        <f t="shared" si="42"/>
        <v>3</v>
      </c>
      <c r="BT61" s="2" t="s">
        <v>94</v>
      </c>
    </row>
    <row r="62" spans="1:72" ht="13.5" customHeight="1">
      <c r="A62" s="65"/>
      <c r="B62" s="4">
        <v>2437</v>
      </c>
      <c r="C62" s="12">
        <v>23</v>
      </c>
      <c r="D62" s="10">
        <v>23.277999999999999</v>
      </c>
      <c r="E62" s="2">
        <f t="shared" si="0"/>
        <v>0.27799999999999869</v>
      </c>
      <c r="F62" s="2" t="str">
        <f t="shared" si="1"/>
        <v>Pass</v>
      </c>
      <c r="G62" s="10">
        <v>23.361000000000001</v>
      </c>
      <c r="H62" s="2">
        <f t="shared" si="51"/>
        <v>0.36100000000000065</v>
      </c>
      <c r="I62" s="2" t="str">
        <f t="shared" si="3"/>
        <v>Pass</v>
      </c>
      <c r="J62" s="10">
        <v>23.456</v>
      </c>
      <c r="K62" s="2">
        <f t="shared" si="44"/>
        <v>0.45599999999999952</v>
      </c>
      <c r="L62" s="2" t="str">
        <f t="shared" si="4"/>
        <v>Pass</v>
      </c>
      <c r="M62" s="10">
        <v>23.434999999999999</v>
      </c>
      <c r="N62" s="2">
        <f t="shared" si="45"/>
        <v>0.43499999999999872</v>
      </c>
      <c r="O62" s="2" t="str">
        <f t="shared" si="5"/>
        <v>Pass</v>
      </c>
      <c r="P62" s="1">
        <v>-5</v>
      </c>
      <c r="Q62" s="10">
        <v>-17.466999999999999</v>
      </c>
      <c r="R62" s="2">
        <f t="shared" si="6"/>
        <v>-12.466999999999999</v>
      </c>
      <c r="S62" s="2" t="str">
        <f t="shared" si="22"/>
        <v>Pass</v>
      </c>
      <c r="T62" s="10">
        <v>-17.608000000000001</v>
      </c>
      <c r="U62" s="2">
        <f t="shared" si="7"/>
        <v>-12.608000000000001</v>
      </c>
      <c r="V62" s="2" t="str">
        <f t="shared" si="23"/>
        <v>Pass</v>
      </c>
      <c r="W62" s="10">
        <v>-17.303000000000001</v>
      </c>
      <c r="X62" s="2">
        <f t="shared" si="46"/>
        <v>-12.303000000000001</v>
      </c>
      <c r="Y62" s="2" t="str">
        <f t="shared" si="24"/>
        <v>Pass</v>
      </c>
      <c r="Z62" s="10">
        <v>-17.41</v>
      </c>
      <c r="AA62" s="2">
        <f t="shared" si="47"/>
        <v>-12.41</v>
      </c>
      <c r="AB62" s="2" t="str">
        <f t="shared" si="25"/>
        <v>Pass</v>
      </c>
      <c r="AC62" s="1" t="s">
        <v>16</v>
      </c>
      <c r="AD62" s="11">
        <v>-1.4950000000000001</v>
      </c>
      <c r="AE62" s="2" t="str">
        <f t="shared" si="8"/>
        <v>Pass</v>
      </c>
      <c r="AF62" s="11">
        <v>-2.1859999999999999</v>
      </c>
      <c r="AG62" s="2" t="str">
        <f t="shared" si="9"/>
        <v>Pass</v>
      </c>
      <c r="AH62" s="11">
        <v>-1.863</v>
      </c>
      <c r="AI62" s="2" t="str">
        <f t="shared" si="10"/>
        <v>Pass</v>
      </c>
      <c r="AJ62" s="11">
        <v>-2.23</v>
      </c>
      <c r="AK62" s="2" t="str">
        <f t="shared" si="11"/>
        <v>Pass</v>
      </c>
      <c r="AL62" s="1">
        <v>0</v>
      </c>
      <c r="AM62" s="11">
        <v>0</v>
      </c>
      <c r="AN62" s="2" t="s">
        <v>93</v>
      </c>
      <c r="AO62" s="11">
        <v>0</v>
      </c>
      <c r="AP62" s="2" t="str">
        <f t="shared" si="12"/>
        <v>Pass</v>
      </c>
      <c r="AQ62" s="11">
        <v>0</v>
      </c>
      <c r="AR62" s="2" t="str">
        <f t="shared" si="13"/>
        <v>Pass</v>
      </c>
      <c r="AS62" s="11">
        <v>0</v>
      </c>
      <c r="AT62" s="2" t="str">
        <f t="shared" si="14"/>
        <v>Pass</v>
      </c>
      <c r="AU62" s="12">
        <v>-88</v>
      </c>
      <c r="AV62" s="10">
        <v>-94</v>
      </c>
      <c r="AW62" s="2">
        <f t="shared" si="15"/>
        <v>-6</v>
      </c>
      <c r="AX62" s="2" t="str">
        <f t="shared" si="16"/>
        <v>Pass</v>
      </c>
      <c r="AY62" s="10">
        <v>-93.5</v>
      </c>
      <c r="AZ62" s="2">
        <f t="shared" si="17"/>
        <v>-5.5</v>
      </c>
      <c r="BA62" s="2" t="str">
        <f t="shared" si="18"/>
        <v>Pass</v>
      </c>
      <c r="BB62" s="10">
        <v>-94</v>
      </c>
      <c r="BC62" s="2">
        <f t="shared" si="48"/>
        <v>-6</v>
      </c>
      <c r="BD62" s="2" t="str">
        <f t="shared" si="19"/>
        <v>Pass</v>
      </c>
      <c r="BE62" s="10">
        <v>-93.5</v>
      </c>
      <c r="BF62" s="2">
        <f t="shared" si="49"/>
        <v>-5.5</v>
      </c>
      <c r="BG62" s="2" t="str">
        <f t="shared" si="20"/>
        <v>Pass</v>
      </c>
      <c r="BH62" s="12">
        <v>-20</v>
      </c>
      <c r="BI62" s="10">
        <v>-17</v>
      </c>
      <c r="BJ62" s="2">
        <f t="shared" si="21"/>
        <v>3</v>
      </c>
      <c r="BK62" s="2" t="s">
        <v>94</v>
      </c>
      <c r="BL62" s="10">
        <v>-17</v>
      </c>
      <c r="BM62" s="2">
        <f t="shared" si="26"/>
        <v>3</v>
      </c>
      <c r="BN62" s="2" t="s">
        <v>94</v>
      </c>
      <c r="BO62" s="10">
        <v>-17</v>
      </c>
      <c r="BP62" s="2">
        <f t="shared" si="41"/>
        <v>3</v>
      </c>
      <c r="BQ62" s="2" t="s">
        <v>94</v>
      </c>
      <c r="BR62" s="10">
        <v>-17</v>
      </c>
      <c r="BS62" s="2">
        <f t="shared" si="42"/>
        <v>3</v>
      </c>
      <c r="BT62" s="2" t="s">
        <v>94</v>
      </c>
    </row>
    <row r="63" spans="1:72" ht="13.5" customHeight="1">
      <c r="A63" s="65"/>
      <c r="B63" s="4">
        <v>2442</v>
      </c>
      <c r="C63" s="12">
        <v>23</v>
      </c>
      <c r="D63" s="10">
        <v>23.513000000000002</v>
      </c>
      <c r="E63" s="2">
        <f t="shared" si="0"/>
        <v>0.51300000000000168</v>
      </c>
      <c r="F63" s="2" t="str">
        <f t="shared" si="1"/>
        <v>Pass</v>
      </c>
      <c r="G63" s="10">
        <v>23.489000000000001</v>
      </c>
      <c r="H63" s="2">
        <f t="shared" si="51"/>
        <v>0.48900000000000077</v>
      </c>
      <c r="I63" s="2" t="str">
        <f t="shared" si="3"/>
        <v>Pass</v>
      </c>
      <c r="J63" s="10">
        <v>23.395</v>
      </c>
      <c r="K63" s="2">
        <f t="shared" si="44"/>
        <v>0.39499999999999957</v>
      </c>
      <c r="L63" s="2" t="str">
        <f t="shared" si="4"/>
        <v>Pass</v>
      </c>
      <c r="M63" s="10">
        <v>23.456</v>
      </c>
      <c r="N63" s="2">
        <f t="shared" si="45"/>
        <v>0.45599999999999952</v>
      </c>
      <c r="O63" s="2" t="str">
        <f t="shared" si="5"/>
        <v>Pass</v>
      </c>
      <c r="P63" s="1">
        <v>-5</v>
      </c>
      <c r="Q63" s="10">
        <v>-17.457000000000001</v>
      </c>
      <c r="R63" s="2">
        <f t="shared" si="6"/>
        <v>-12.457000000000001</v>
      </c>
      <c r="S63" s="2" t="str">
        <f t="shared" si="22"/>
        <v>Pass</v>
      </c>
      <c r="T63" s="10">
        <v>-17.609000000000002</v>
      </c>
      <c r="U63" s="2">
        <f t="shared" si="7"/>
        <v>-12.609000000000002</v>
      </c>
      <c r="V63" s="2" t="str">
        <f t="shared" si="23"/>
        <v>Pass</v>
      </c>
      <c r="W63" s="10">
        <v>-17.23</v>
      </c>
      <c r="X63" s="2">
        <f t="shared" si="46"/>
        <v>-12.23</v>
      </c>
      <c r="Y63" s="2" t="str">
        <f t="shared" si="24"/>
        <v>Pass</v>
      </c>
      <c r="Z63" s="10">
        <v>-17.667000000000002</v>
      </c>
      <c r="AA63" s="2">
        <f t="shared" si="47"/>
        <v>-12.667000000000002</v>
      </c>
      <c r="AB63" s="2" t="str">
        <f t="shared" si="25"/>
        <v>Pass</v>
      </c>
      <c r="AC63" s="1" t="s">
        <v>16</v>
      </c>
      <c r="AD63" s="11">
        <v>-1.599</v>
      </c>
      <c r="AE63" s="2" t="str">
        <f t="shared" si="8"/>
        <v>Pass</v>
      </c>
      <c r="AF63" s="11">
        <v>-2.1970000000000001</v>
      </c>
      <c r="AG63" s="2" t="str">
        <f t="shared" si="9"/>
        <v>Pass</v>
      </c>
      <c r="AH63" s="11">
        <v>-1.97</v>
      </c>
      <c r="AI63" s="2" t="str">
        <f t="shared" si="10"/>
        <v>Pass</v>
      </c>
      <c r="AJ63" s="11">
        <v>-2.0819999999999999</v>
      </c>
      <c r="AK63" s="2" t="str">
        <f t="shared" si="11"/>
        <v>Pass</v>
      </c>
      <c r="AL63" s="1">
        <v>0</v>
      </c>
      <c r="AM63" s="11">
        <v>0</v>
      </c>
      <c r="AN63" s="2" t="s">
        <v>93</v>
      </c>
      <c r="AO63" s="11">
        <v>0</v>
      </c>
      <c r="AP63" s="2" t="str">
        <f t="shared" si="12"/>
        <v>Pass</v>
      </c>
      <c r="AQ63" s="11">
        <v>0</v>
      </c>
      <c r="AR63" s="2" t="str">
        <f t="shared" si="13"/>
        <v>Pass</v>
      </c>
      <c r="AS63" s="11">
        <v>0</v>
      </c>
      <c r="AT63" s="2" t="str">
        <f t="shared" si="14"/>
        <v>Pass</v>
      </c>
      <c r="AU63" s="12">
        <v>-88</v>
      </c>
      <c r="AV63" s="10">
        <v>-94.5</v>
      </c>
      <c r="AW63" s="2">
        <f t="shared" si="15"/>
        <v>-6.5</v>
      </c>
      <c r="AX63" s="2" t="str">
        <f t="shared" si="16"/>
        <v>Pass</v>
      </c>
      <c r="AY63" s="10">
        <v>-94</v>
      </c>
      <c r="AZ63" s="2">
        <f t="shared" si="17"/>
        <v>-6</v>
      </c>
      <c r="BA63" s="2" t="str">
        <f t="shared" si="18"/>
        <v>Pass</v>
      </c>
      <c r="BB63" s="10">
        <v>-94</v>
      </c>
      <c r="BC63" s="2">
        <f t="shared" si="48"/>
        <v>-6</v>
      </c>
      <c r="BD63" s="2" t="str">
        <f t="shared" si="19"/>
        <v>Pass</v>
      </c>
      <c r="BE63" s="10">
        <v>-94.5</v>
      </c>
      <c r="BF63" s="2">
        <f t="shared" si="49"/>
        <v>-6.5</v>
      </c>
      <c r="BG63" s="2" t="str">
        <f t="shared" si="20"/>
        <v>Pass</v>
      </c>
      <c r="BH63" s="12">
        <v>-20</v>
      </c>
      <c r="BI63" s="10">
        <v>-17</v>
      </c>
      <c r="BJ63" s="2">
        <f t="shared" si="21"/>
        <v>3</v>
      </c>
      <c r="BK63" s="2" t="s">
        <v>94</v>
      </c>
      <c r="BL63" s="10">
        <v>-17</v>
      </c>
      <c r="BM63" s="2">
        <f t="shared" si="26"/>
        <v>3</v>
      </c>
      <c r="BN63" s="2" t="s">
        <v>94</v>
      </c>
      <c r="BO63" s="10">
        <v>-17</v>
      </c>
      <c r="BP63" s="2">
        <f t="shared" si="41"/>
        <v>3</v>
      </c>
      <c r="BQ63" s="2" t="s">
        <v>94</v>
      </c>
      <c r="BR63" s="10">
        <v>-17</v>
      </c>
      <c r="BS63" s="2">
        <f t="shared" si="42"/>
        <v>3</v>
      </c>
      <c r="BT63" s="2" t="s">
        <v>94</v>
      </c>
    </row>
    <row r="64" spans="1:72" ht="14.25" customHeight="1">
      <c r="A64" s="65"/>
      <c r="B64" s="4">
        <v>2447</v>
      </c>
      <c r="C64" s="12">
        <v>23</v>
      </c>
      <c r="D64" s="10">
        <v>23.655999999999999</v>
      </c>
      <c r="E64" s="2">
        <f t="shared" si="0"/>
        <v>0.65599999999999881</v>
      </c>
      <c r="F64" s="2" t="str">
        <f t="shared" si="1"/>
        <v>Pass</v>
      </c>
      <c r="G64" s="10">
        <v>23.591000000000001</v>
      </c>
      <c r="H64" s="2">
        <f t="shared" si="51"/>
        <v>0.59100000000000108</v>
      </c>
      <c r="I64" s="2" t="str">
        <f t="shared" si="3"/>
        <v>Pass</v>
      </c>
      <c r="J64" s="10">
        <v>23.562000000000001</v>
      </c>
      <c r="K64" s="2">
        <f t="shared" si="44"/>
        <v>0.56200000000000117</v>
      </c>
      <c r="L64" s="2" t="str">
        <f t="shared" si="4"/>
        <v>Pass</v>
      </c>
      <c r="M64" s="10">
        <v>23.510999999999999</v>
      </c>
      <c r="N64" s="2">
        <f t="shared" si="45"/>
        <v>0.51099999999999923</v>
      </c>
      <c r="O64" s="2" t="str">
        <f t="shared" si="5"/>
        <v>Pass</v>
      </c>
      <c r="P64" s="1">
        <v>-5</v>
      </c>
      <c r="Q64" s="10">
        <v>-17.573</v>
      </c>
      <c r="R64" s="2">
        <f t="shared" si="6"/>
        <v>-12.573</v>
      </c>
      <c r="S64" s="2" t="str">
        <f t="shared" si="22"/>
        <v>Pass</v>
      </c>
      <c r="T64" s="10">
        <v>-17.341000000000001</v>
      </c>
      <c r="U64" s="2">
        <f t="shared" si="7"/>
        <v>-12.341000000000001</v>
      </c>
      <c r="V64" s="2" t="str">
        <f t="shared" si="23"/>
        <v>Pass</v>
      </c>
      <c r="W64" s="10">
        <v>-17.606999999999999</v>
      </c>
      <c r="X64" s="2">
        <f t="shared" si="46"/>
        <v>-12.606999999999999</v>
      </c>
      <c r="Y64" s="2" t="str">
        <f t="shared" si="24"/>
        <v>Pass</v>
      </c>
      <c r="Z64" s="10">
        <v>-17.661000000000001</v>
      </c>
      <c r="AA64" s="2">
        <f t="shared" si="47"/>
        <v>-12.661000000000001</v>
      </c>
      <c r="AB64" s="2" t="str">
        <f t="shared" si="25"/>
        <v>Pass</v>
      </c>
      <c r="AC64" s="1" t="s">
        <v>16</v>
      </c>
      <c r="AD64" s="11">
        <v>-2.2189999999999999</v>
      </c>
      <c r="AE64" s="2" t="str">
        <f t="shared" si="8"/>
        <v>Pass</v>
      </c>
      <c r="AF64" s="11">
        <v>-2.14</v>
      </c>
      <c r="AG64" s="2" t="str">
        <f t="shared" si="9"/>
        <v>Pass</v>
      </c>
      <c r="AH64" s="11">
        <v>-1.774</v>
      </c>
      <c r="AI64" s="2" t="str">
        <f t="shared" si="10"/>
        <v>Pass</v>
      </c>
      <c r="AJ64" s="11">
        <v>-1.8680000000000001</v>
      </c>
      <c r="AK64" s="2" t="str">
        <f t="shared" si="11"/>
        <v>Pass</v>
      </c>
      <c r="AL64" s="1">
        <v>0</v>
      </c>
      <c r="AM64" s="11">
        <v>0</v>
      </c>
      <c r="AN64" s="2" t="s">
        <v>93</v>
      </c>
      <c r="AO64" s="11">
        <v>0</v>
      </c>
      <c r="AP64" s="2" t="str">
        <f t="shared" si="12"/>
        <v>Pass</v>
      </c>
      <c r="AQ64" s="11">
        <v>0</v>
      </c>
      <c r="AR64" s="2" t="str">
        <f t="shared" si="13"/>
        <v>Pass</v>
      </c>
      <c r="AS64" s="11">
        <v>0</v>
      </c>
      <c r="AT64" s="2" t="str">
        <f t="shared" si="14"/>
        <v>Pass</v>
      </c>
      <c r="AU64" s="12">
        <v>-88</v>
      </c>
      <c r="AV64" s="10">
        <v>-94.5</v>
      </c>
      <c r="AW64" s="2">
        <f t="shared" si="15"/>
        <v>-6.5</v>
      </c>
      <c r="AX64" s="2" t="str">
        <f t="shared" si="16"/>
        <v>Pass</v>
      </c>
      <c r="AY64" s="10">
        <v>-94</v>
      </c>
      <c r="AZ64" s="2">
        <f t="shared" si="17"/>
        <v>-6</v>
      </c>
      <c r="BA64" s="2" t="str">
        <f t="shared" si="18"/>
        <v>Pass</v>
      </c>
      <c r="BB64" s="10">
        <v>-94.5</v>
      </c>
      <c r="BC64" s="2">
        <f t="shared" si="48"/>
        <v>-6.5</v>
      </c>
      <c r="BD64" s="2" t="str">
        <f t="shared" si="19"/>
        <v>Pass</v>
      </c>
      <c r="BE64" s="10">
        <v>-94.5</v>
      </c>
      <c r="BF64" s="2">
        <f t="shared" si="49"/>
        <v>-6.5</v>
      </c>
      <c r="BG64" s="2" t="str">
        <f t="shared" si="20"/>
        <v>Pass</v>
      </c>
      <c r="BH64" s="12">
        <v>-20</v>
      </c>
      <c r="BI64" s="10">
        <v>-17</v>
      </c>
      <c r="BJ64" s="2">
        <f t="shared" si="21"/>
        <v>3</v>
      </c>
      <c r="BK64" s="2" t="s">
        <v>94</v>
      </c>
      <c r="BL64" s="10">
        <v>-17</v>
      </c>
      <c r="BM64" s="2">
        <f t="shared" si="26"/>
        <v>3</v>
      </c>
      <c r="BN64" s="2" t="s">
        <v>94</v>
      </c>
      <c r="BO64" s="10">
        <v>-17</v>
      </c>
      <c r="BP64" s="2">
        <f t="shared" si="41"/>
        <v>3</v>
      </c>
      <c r="BQ64" s="2" t="s">
        <v>94</v>
      </c>
      <c r="BR64" s="10">
        <v>-17</v>
      </c>
      <c r="BS64" s="2">
        <f t="shared" si="42"/>
        <v>3</v>
      </c>
      <c r="BT64" s="2" t="s">
        <v>94</v>
      </c>
    </row>
    <row r="65" spans="1:72" ht="13.5" customHeight="1">
      <c r="A65" s="65"/>
      <c r="B65" s="4">
        <v>2452</v>
      </c>
      <c r="C65" s="12">
        <v>23</v>
      </c>
      <c r="D65" s="10">
        <v>23.561</v>
      </c>
      <c r="E65" s="2">
        <f t="shared" si="0"/>
        <v>0.56099999999999994</v>
      </c>
      <c r="F65" s="2" t="str">
        <f t="shared" si="1"/>
        <v>Pass</v>
      </c>
      <c r="G65" s="10">
        <v>23.539000000000001</v>
      </c>
      <c r="H65" s="2">
        <f t="shared" si="51"/>
        <v>0.53900000000000148</v>
      </c>
      <c r="I65" s="2" t="str">
        <f t="shared" si="3"/>
        <v>Pass</v>
      </c>
      <c r="J65" s="10">
        <v>23.513999999999999</v>
      </c>
      <c r="K65" s="2">
        <f t="shared" si="44"/>
        <v>0.51399999999999935</v>
      </c>
      <c r="L65" s="2" t="str">
        <f t="shared" si="4"/>
        <v>Pass</v>
      </c>
      <c r="M65" s="10">
        <v>23.518000000000001</v>
      </c>
      <c r="N65" s="2">
        <f t="shared" si="45"/>
        <v>0.51800000000000068</v>
      </c>
      <c r="O65" s="2" t="str">
        <f t="shared" si="5"/>
        <v>Pass</v>
      </c>
      <c r="P65" s="1">
        <v>-5</v>
      </c>
      <c r="Q65" s="10">
        <v>-17.292000000000002</v>
      </c>
      <c r="R65" s="2">
        <f t="shared" si="6"/>
        <v>-12.292000000000002</v>
      </c>
      <c r="S65" s="2" t="str">
        <f t="shared" si="22"/>
        <v>Pass</v>
      </c>
      <c r="T65" s="10">
        <v>-17.242999999999999</v>
      </c>
      <c r="U65" s="2">
        <f t="shared" si="7"/>
        <v>-12.242999999999999</v>
      </c>
      <c r="V65" s="2" t="str">
        <f t="shared" si="23"/>
        <v>Pass</v>
      </c>
      <c r="W65" s="10">
        <v>-17.484999999999999</v>
      </c>
      <c r="X65" s="2">
        <f t="shared" si="46"/>
        <v>-12.484999999999999</v>
      </c>
      <c r="Y65" s="2" t="str">
        <f t="shared" si="24"/>
        <v>Pass</v>
      </c>
      <c r="Z65" s="10">
        <v>-17.684999999999999</v>
      </c>
      <c r="AA65" s="2">
        <f t="shared" si="47"/>
        <v>-12.684999999999999</v>
      </c>
      <c r="AB65" s="2" t="str">
        <f t="shared" si="25"/>
        <v>Pass</v>
      </c>
      <c r="AC65" s="1" t="s">
        <v>16</v>
      </c>
      <c r="AD65" s="11">
        <v>-1.9750000000000001</v>
      </c>
      <c r="AE65" s="2" t="str">
        <f t="shared" si="8"/>
        <v>Pass</v>
      </c>
      <c r="AF65" s="11">
        <v>-2.1949999999999998</v>
      </c>
      <c r="AG65" s="2" t="str">
        <f t="shared" si="9"/>
        <v>Pass</v>
      </c>
      <c r="AH65" s="11">
        <v>-1.8260000000000001</v>
      </c>
      <c r="AI65" s="2" t="str">
        <f t="shared" si="10"/>
        <v>Pass</v>
      </c>
      <c r="AJ65" s="11">
        <v>-2.282</v>
      </c>
      <c r="AK65" s="2" t="str">
        <f t="shared" si="11"/>
        <v>Pass</v>
      </c>
      <c r="AL65" s="1">
        <v>0</v>
      </c>
      <c r="AM65" s="11">
        <v>0</v>
      </c>
      <c r="AN65" s="2" t="s">
        <v>93</v>
      </c>
      <c r="AO65" s="11">
        <v>0</v>
      </c>
      <c r="AP65" s="2" t="str">
        <f t="shared" si="12"/>
        <v>Pass</v>
      </c>
      <c r="AQ65" s="11">
        <v>0</v>
      </c>
      <c r="AR65" s="2" t="str">
        <f t="shared" si="13"/>
        <v>Pass</v>
      </c>
      <c r="AS65" s="11">
        <v>0</v>
      </c>
      <c r="AT65" s="2" t="str">
        <f t="shared" si="14"/>
        <v>Pass</v>
      </c>
      <c r="AU65" s="12">
        <v>-88</v>
      </c>
      <c r="AV65" s="10">
        <v>-94</v>
      </c>
      <c r="AW65" s="2">
        <f t="shared" si="15"/>
        <v>-6</v>
      </c>
      <c r="AX65" s="2" t="str">
        <f t="shared" si="16"/>
        <v>Pass</v>
      </c>
      <c r="AY65" s="10">
        <v>-94.5</v>
      </c>
      <c r="AZ65" s="2">
        <f t="shared" si="17"/>
        <v>-6.5</v>
      </c>
      <c r="BA65" s="2" t="str">
        <f t="shared" si="18"/>
        <v>Pass</v>
      </c>
      <c r="BB65" s="10">
        <v>-94.5</v>
      </c>
      <c r="BC65" s="2">
        <f t="shared" si="48"/>
        <v>-6.5</v>
      </c>
      <c r="BD65" s="2" t="str">
        <f t="shared" si="19"/>
        <v>Pass</v>
      </c>
      <c r="BE65" s="10">
        <v>-94.5</v>
      </c>
      <c r="BF65" s="2">
        <f t="shared" si="49"/>
        <v>-6.5</v>
      </c>
      <c r="BG65" s="2" t="str">
        <f t="shared" si="20"/>
        <v>Pass</v>
      </c>
      <c r="BH65" s="12">
        <v>-20</v>
      </c>
      <c r="BI65" s="10">
        <v>-17</v>
      </c>
      <c r="BJ65" s="2">
        <f t="shared" si="21"/>
        <v>3</v>
      </c>
      <c r="BK65" s="2" t="s">
        <v>94</v>
      </c>
      <c r="BL65" s="10">
        <v>-17</v>
      </c>
      <c r="BM65" s="2">
        <f t="shared" si="26"/>
        <v>3</v>
      </c>
      <c r="BN65" s="2" t="s">
        <v>94</v>
      </c>
      <c r="BO65" s="10">
        <v>-17</v>
      </c>
      <c r="BP65" s="2">
        <f t="shared" si="41"/>
        <v>3</v>
      </c>
      <c r="BQ65" s="2" t="s">
        <v>94</v>
      </c>
      <c r="BR65" s="10">
        <v>-17</v>
      </c>
      <c r="BS65" s="2">
        <f t="shared" si="42"/>
        <v>3</v>
      </c>
      <c r="BT65" s="2" t="s">
        <v>94</v>
      </c>
    </row>
    <row r="66" spans="1:72" ht="13.5" customHeight="1">
      <c r="A66" s="65"/>
      <c r="B66" s="4">
        <v>2457</v>
      </c>
      <c r="C66" s="12">
        <v>23</v>
      </c>
      <c r="D66" s="10">
        <v>23.512</v>
      </c>
      <c r="E66" s="2">
        <f t="shared" si="0"/>
        <v>0.51200000000000045</v>
      </c>
      <c r="F66" s="2" t="str">
        <f t="shared" si="1"/>
        <v>Pass</v>
      </c>
      <c r="G66" s="10">
        <v>23.664999999999999</v>
      </c>
      <c r="H66" s="2">
        <f t="shared" si="51"/>
        <v>0.66499999999999915</v>
      </c>
      <c r="I66" s="2" t="str">
        <f t="shared" si="3"/>
        <v>Pass</v>
      </c>
      <c r="J66" s="10">
        <v>23.509</v>
      </c>
      <c r="K66" s="2">
        <f t="shared" si="44"/>
        <v>0.50900000000000034</v>
      </c>
      <c r="L66" s="2" t="str">
        <f t="shared" si="4"/>
        <v>Pass</v>
      </c>
      <c r="M66" s="10">
        <v>23.472999999999999</v>
      </c>
      <c r="N66" s="2">
        <f t="shared" si="45"/>
        <v>0.47299999999999898</v>
      </c>
      <c r="O66" s="2" t="str">
        <f t="shared" si="5"/>
        <v>Pass</v>
      </c>
      <c r="P66" s="1">
        <v>-5</v>
      </c>
      <c r="Q66" s="10">
        <v>-17.556000000000001</v>
      </c>
      <c r="R66" s="2">
        <f t="shared" si="6"/>
        <v>-12.556000000000001</v>
      </c>
      <c r="S66" s="2" t="str">
        <f t="shared" si="22"/>
        <v>Pass</v>
      </c>
      <c r="T66" s="10">
        <v>-17.283999999999999</v>
      </c>
      <c r="U66" s="2">
        <f t="shared" si="7"/>
        <v>-12.283999999999999</v>
      </c>
      <c r="V66" s="2" t="str">
        <f t="shared" si="23"/>
        <v>Pass</v>
      </c>
      <c r="W66" s="10">
        <v>-17.609000000000002</v>
      </c>
      <c r="X66" s="2">
        <f t="shared" si="46"/>
        <v>-12.609000000000002</v>
      </c>
      <c r="Y66" s="2" t="str">
        <f t="shared" si="24"/>
        <v>Pass</v>
      </c>
      <c r="Z66" s="10">
        <v>-17.433</v>
      </c>
      <c r="AA66" s="2">
        <f t="shared" si="47"/>
        <v>-12.433</v>
      </c>
      <c r="AB66" s="2" t="str">
        <f t="shared" si="25"/>
        <v>Pass</v>
      </c>
      <c r="AC66" s="1" t="s">
        <v>16</v>
      </c>
      <c r="AD66" s="11">
        <v>-2.246</v>
      </c>
      <c r="AE66" s="2" t="str">
        <f t="shared" si="8"/>
        <v>Pass</v>
      </c>
      <c r="AF66" s="11">
        <v>-2.1030000000000002</v>
      </c>
      <c r="AG66" s="2" t="str">
        <f t="shared" si="9"/>
        <v>Pass</v>
      </c>
      <c r="AH66" s="11">
        <v>-2.121</v>
      </c>
      <c r="AI66" s="2" t="str">
        <f t="shared" si="10"/>
        <v>Pass</v>
      </c>
      <c r="AJ66" s="11">
        <v>-2.2290000000000001</v>
      </c>
      <c r="AK66" s="2" t="str">
        <f t="shared" si="11"/>
        <v>Pass</v>
      </c>
      <c r="AL66" s="1">
        <v>0</v>
      </c>
      <c r="AM66" s="11">
        <v>0</v>
      </c>
      <c r="AN66" s="2" t="s">
        <v>93</v>
      </c>
      <c r="AO66" s="11">
        <v>0</v>
      </c>
      <c r="AP66" s="2" t="str">
        <f t="shared" si="12"/>
        <v>Pass</v>
      </c>
      <c r="AQ66" s="11">
        <v>0</v>
      </c>
      <c r="AR66" s="2" t="str">
        <f t="shared" si="13"/>
        <v>Pass</v>
      </c>
      <c r="AS66" s="11">
        <v>0</v>
      </c>
      <c r="AT66" s="2" t="str">
        <f t="shared" si="14"/>
        <v>Pass</v>
      </c>
      <c r="AU66" s="12">
        <v>-88</v>
      </c>
      <c r="AV66" s="10">
        <v>-94.5</v>
      </c>
      <c r="AW66" s="2">
        <f t="shared" si="15"/>
        <v>-6.5</v>
      </c>
      <c r="AX66" s="2" t="str">
        <f t="shared" si="16"/>
        <v>Pass</v>
      </c>
      <c r="AY66" s="10">
        <v>-94.5</v>
      </c>
      <c r="AZ66" s="2">
        <f t="shared" si="17"/>
        <v>-6.5</v>
      </c>
      <c r="BA66" s="2" t="str">
        <f t="shared" si="18"/>
        <v>Pass</v>
      </c>
      <c r="BB66" s="10">
        <v>-94.5</v>
      </c>
      <c r="BC66" s="2">
        <f t="shared" si="48"/>
        <v>-6.5</v>
      </c>
      <c r="BD66" s="2" t="str">
        <f t="shared" si="19"/>
        <v>Pass</v>
      </c>
      <c r="BE66" s="10">
        <v>-94.5</v>
      </c>
      <c r="BF66" s="2">
        <f t="shared" si="49"/>
        <v>-6.5</v>
      </c>
      <c r="BG66" s="2" t="str">
        <f t="shared" si="20"/>
        <v>Pass</v>
      </c>
      <c r="BH66" s="12">
        <v>-20</v>
      </c>
      <c r="BI66" s="10">
        <v>-17</v>
      </c>
      <c r="BJ66" s="2">
        <f t="shared" si="21"/>
        <v>3</v>
      </c>
      <c r="BK66" s="2" t="s">
        <v>94</v>
      </c>
      <c r="BL66" s="10">
        <v>-17</v>
      </c>
      <c r="BM66" s="2">
        <f t="shared" si="26"/>
        <v>3</v>
      </c>
      <c r="BN66" s="2" t="s">
        <v>94</v>
      </c>
      <c r="BO66" s="10">
        <v>-17</v>
      </c>
      <c r="BP66" s="2">
        <f t="shared" si="41"/>
        <v>3</v>
      </c>
      <c r="BQ66" s="2" t="s">
        <v>94</v>
      </c>
      <c r="BR66" s="10">
        <v>-17</v>
      </c>
      <c r="BS66" s="2">
        <f t="shared" si="42"/>
        <v>3</v>
      </c>
      <c r="BT66" s="2" t="s">
        <v>94</v>
      </c>
    </row>
    <row r="67" spans="1:72" ht="14.25" customHeight="1">
      <c r="A67" s="65"/>
      <c r="B67" s="4">
        <v>2462</v>
      </c>
      <c r="C67" s="12">
        <v>23</v>
      </c>
      <c r="D67" s="10">
        <v>23.439</v>
      </c>
      <c r="E67" s="2">
        <f t="shared" si="0"/>
        <v>0.43900000000000006</v>
      </c>
      <c r="F67" s="2" t="str">
        <f t="shared" si="1"/>
        <v>Pass</v>
      </c>
      <c r="G67" s="10">
        <v>23.555</v>
      </c>
      <c r="H67" s="2">
        <f t="shared" si="51"/>
        <v>0.55499999999999972</v>
      </c>
      <c r="I67" s="2" t="str">
        <f t="shared" si="3"/>
        <v>Pass</v>
      </c>
      <c r="J67" s="10">
        <v>23.338999999999999</v>
      </c>
      <c r="K67" s="2">
        <f t="shared" si="44"/>
        <v>0.33899999999999864</v>
      </c>
      <c r="L67" s="2" t="str">
        <f t="shared" si="4"/>
        <v>Pass</v>
      </c>
      <c r="M67" s="10">
        <v>23.352</v>
      </c>
      <c r="N67" s="2">
        <f t="shared" si="45"/>
        <v>0.35200000000000031</v>
      </c>
      <c r="O67" s="2" t="str">
        <f t="shared" si="5"/>
        <v>Pass</v>
      </c>
      <c r="P67" s="1">
        <v>-5</v>
      </c>
      <c r="Q67" s="10">
        <v>-17.465</v>
      </c>
      <c r="R67" s="2">
        <f t="shared" si="6"/>
        <v>-12.465</v>
      </c>
      <c r="S67" s="2" t="str">
        <f t="shared" si="22"/>
        <v>Pass</v>
      </c>
      <c r="T67" s="10">
        <v>-17.449000000000002</v>
      </c>
      <c r="U67" s="2">
        <f t="shared" si="7"/>
        <v>-12.449000000000002</v>
      </c>
      <c r="V67" s="2" t="str">
        <f t="shared" si="23"/>
        <v>Pass</v>
      </c>
      <c r="W67" s="10">
        <v>-17.420000000000002</v>
      </c>
      <c r="X67" s="2">
        <f t="shared" si="46"/>
        <v>-12.420000000000002</v>
      </c>
      <c r="Y67" s="2" t="str">
        <f t="shared" si="24"/>
        <v>Pass</v>
      </c>
      <c r="Z67" s="10">
        <v>-17.689</v>
      </c>
      <c r="AA67" s="2">
        <f t="shared" si="47"/>
        <v>-12.689</v>
      </c>
      <c r="AB67" s="2" t="str">
        <f t="shared" si="25"/>
        <v>Pass</v>
      </c>
      <c r="AC67" s="1" t="s">
        <v>16</v>
      </c>
      <c r="AD67" s="11">
        <v>-2.0590000000000002</v>
      </c>
      <c r="AE67" s="2" t="str">
        <f t="shared" si="8"/>
        <v>Pass</v>
      </c>
      <c r="AF67" s="11">
        <v>-2.323</v>
      </c>
      <c r="AG67" s="2" t="str">
        <f t="shared" si="9"/>
        <v>Pass</v>
      </c>
      <c r="AH67" s="11">
        <v>-1.7230000000000001</v>
      </c>
      <c r="AI67" s="2" t="str">
        <f t="shared" si="10"/>
        <v>Pass</v>
      </c>
      <c r="AJ67" s="11">
        <v>-2.4630000000000001</v>
      </c>
      <c r="AK67" s="2" t="str">
        <f t="shared" si="11"/>
        <v>Pass</v>
      </c>
      <c r="AL67" s="1">
        <v>0</v>
      </c>
      <c r="AM67" s="11">
        <v>0</v>
      </c>
      <c r="AN67" s="2" t="s">
        <v>93</v>
      </c>
      <c r="AO67" s="11">
        <v>0</v>
      </c>
      <c r="AP67" s="2" t="str">
        <f t="shared" si="12"/>
        <v>Pass</v>
      </c>
      <c r="AQ67" s="11">
        <v>0</v>
      </c>
      <c r="AR67" s="2" t="str">
        <f t="shared" si="13"/>
        <v>Pass</v>
      </c>
      <c r="AS67" s="11">
        <v>0</v>
      </c>
      <c r="AT67" s="2" t="str">
        <f t="shared" si="14"/>
        <v>Pass</v>
      </c>
      <c r="AU67" s="12">
        <v>-88</v>
      </c>
      <c r="AV67" s="10">
        <v>-94</v>
      </c>
      <c r="AW67" s="2">
        <f t="shared" si="15"/>
        <v>-6</v>
      </c>
      <c r="AX67" s="2" t="str">
        <f t="shared" si="16"/>
        <v>Pass</v>
      </c>
      <c r="AY67" s="10">
        <v>-94.5</v>
      </c>
      <c r="AZ67" s="2">
        <f t="shared" si="17"/>
        <v>-6.5</v>
      </c>
      <c r="BA67" s="2" t="str">
        <f t="shared" si="18"/>
        <v>Pass</v>
      </c>
      <c r="BB67" s="10">
        <v>-94.5</v>
      </c>
      <c r="BC67" s="2">
        <f t="shared" si="48"/>
        <v>-6.5</v>
      </c>
      <c r="BD67" s="2" t="str">
        <f t="shared" si="19"/>
        <v>Pass</v>
      </c>
      <c r="BE67" s="10">
        <v>-95</v>
      </c>
      <c r="BF67" s="2">
        <f t="shared" si="49"/>
        <v>-7</v>
      </c>
      <c r="BG67" s="2" t="str">
        <f t="shared" si="20"/>
        <v>Pass</v>
      </c>
      <c r="BH67" s="12">
        <v>-20</v>
      </c>
      <c r="BI67" s="10">
        <v>-17</v>
      </c>
      <c r="BJ67" s="2">
        <f t="shared" si="21"/>
        <v>3</v>
      </c>
      <c r="BK67" s="2" t="s">
        <v>94</v>
      </c>
      <c r="BL67" s="10">
        <v>-17</v>
      </c>
      <c r="BM67" s="2">
        <f t="shared" si="26"/>
        <v>3</v>
      </c>
      <c r="BN67" s="2" t="s">
        <v>94</v>
      </c>
      <c r="BO67" s="10">
        <v>-17</v>
      </c>
      <c r="BP67" s="2">
        <f t="shared" si="41"/>
        <v>3</v>
      </c>
      <c r="BQ67" s="2" t="s">
        <v>94</v>
      </c>
      <c r="BR67" s="10">
        <v>-17</v>
      </c>
      <c r="BS67" s="2">
        <f t="shared" si="42"/>
        <v>3</v>
      </c>
      <c r="BT67" s="2" t="s">
        <v>94</v>
      </c>
    </row>
    <row r="68" spans="1:72" ht="13.5" customHeight="1">
      <c r="A68" s="65"/>
      <c r="B68" s="4">
        <v>2467</v>
      </c>
      <c r="C68" s="12">
        <v>23</v>
      </c>
      <c r="D68" s="10">
        <v>23.381</v>
      </c>
      <c r="E68" s="2">
        <f t="shared" si="0"/>
        <v>0.38100000000000023</v>
      </c>
      <c r="F68" s="2" t="str">
        <f t="shared" si="1"/>
        <v>Pass</v>
      </c>
      <c r="G68" s="10">
        <v>23.536999999999999</v>
      </c>
      <c r="H68" s="2">
        <f t="shared" si="51"/>
        <v>0.53699999999999903</v>
      </c>
      <c r="I68" s="2" t="str">
        <f t="shared" si="3"/>
        <v>Pass</v>
      </c>
      <c r="J68" s="10">
        <v>23.338999999999999</v>
      </c>
      <c r="K68" s="2">
        <f t="shared" si="44"/>
        <v>0.33899999999999864</v>
      </c>
      <c r="L68" s="2" t="str">
        <f t="shared" si="4"/>
        <v>Pass</v>
      </c>
      <c r="M68" s="10">
        <v>23.277999999999999</v>
      </c>
      <c r="N68" s="2">
        <f t="shared" si="45"/>
        <v>0.27799999999999869</v>
      </c>
      <c r="O68" s="2" t="str">
        <f t="shared" si="5"/>
        <v>Pass</v>
      </c>
      <c r="P68" s="1">
        <v>-5</v>
      </c>
      <c r="Q68" s="10">
        <v>-17.785</v>
      </c>
      <c r="R68" s="2">
        <f t="shared" si="6"/>
        <v>-12.785</v>
      </c>
      <c r="S68" s="2" t="str">
        <f t="shared" si="22"/>
        <v>Pass</v>
      </c>
      <c r="T68" s="10">
        <v>-17.242999999999999</v>
      </c>
      <c r="U68" s="2">
        <f t="shared" si="7"/>
        <v>-12.242999999999999</v>
      </c>
      <c r="V68" s="2" t="str">
        <f t="shared" si="23"/>
        <v>Pass</v>
      </c>
      <c r="W68" s="10">
        <v>-17.574999999999999</v>
      </c>
      <c r="X68" s="2">
        <f t="shared" si="46"/>
        <v>-12.574999999999999</v>
      </c>
      <c r="Y68" s="2" t="str">
        <f t="shared" si="24"/>
        <v>Pass</v>
      </c>
      <c r="Z68" s="10">
        <v>-17.483000000000001</v>
      </c>
      <c r="AA68" s="2">
        <f t="shared" si="47"/>
        <v>-12.483000000000001</v>
      </c>
      <c r="AB68" s="2" t="str">
        <f t="shared" si="25"/>
        <v>Pass</v>
      </c>
      <c r="AC68" s="1" t="s">
        <v>16</v>
      </c>
      <c r="AD68" s="11">
        <v>-2.3290000000000002</v>
      </c>
      <c r="AE68" s="2" t="str">
        <f t="shared" si="8"/>
        <v>Pass</v>
      </c>
      <c r="AF68" s="11">
        <v>-2.0910000000000002</v>
      </c>
      <c r="AG68" s="2" t="str">
        <f t="shared" si="9"/>
        <v>Pass</v>
      </c>
      <c r="AH68" s="11">
        <v>-2.2000000000000002</v>
      </c>
      <c r="AI68" s="2" t="str">
        <f t="shared" si="10"/>
        <v>Pass</v>
      </c>
      <c r="AJ68" s="11">
        <v>-2.1110000000000002</v>
      </c>
      <c r="AK68" s="2" t="str">
        <f t="shared" si="11"/>
        <v>Pass</v>
      </c>
      <c r="AL68" s="1">
        <v>0</v>
      </c>
      <c r="AM68" s="11">
        <v>0</v>
      </c>
      <c r="AN68" s="2" t="s">
        <v>93</v>
      </c>
      <c r="AO68" s="11">
        <v>0</v>
      </c>
      <c r="AP68" s="2" t="str">
        <f t="shared" si="12"/>
        <v>Pass</v>
      </c>
      <c r="AQ68" s="11">
        <v>0</v>
      </c>
      <c r="AR68" s="2" t="str">
        <f t="shared" si="13"/>
        <v>Pass</v>
      </c>
      <c r="AS68" s="11">
        <v>0</v>
      </c>
      <c r="AT68" s="2" t="str">
        <f t="shared" si="14"/>
        <v>Pass</v>
      </c>
      <c r="AU68" s="12">
        <v>-88</v>
      </c>
      <c r="AV68" s="10">
        <v>-94.5</v>
      </c>
      <c r="AW68" s="2">
        <f t="shared" si="15"/>
        <v>-6.5</v>
      </c>
      <c r="AX68" s="2" t="str">
        <f t="shared" si="16"/>
        <v>Pass</v>
      </c>
      <c r="AY68" s="10">
        <v>-94.5</v>
      </c>
      <c r="AZ68" s="2">
        <f t="shared" si="17"/>
        <v>-6.5</v>
      </c>
      <c r="BA68" s="2" t="str">
        <f t="shared" si="18"/>
        <v>Pass</v>
      </c>
      <c r="BB68" s="10">
        <v>-94.5</v>
      </c>
      <c r="BC68" s="2">
        <f t="shared" si="48"/>
        <v>-6.5</v>
      </c>
      <c r="BD68" s="2" t="str">
        <f t="shared" si="19"/>
        <v>Pass</v>
      </c>
      <c r="BE68" s="10">
        <v>-94.5</v>
      </c>
      <c r="BF68" s="2">
        <f t="shared" si="49"/>
        <v>-6.5</v>
      </c>
      <c r="BG68" s="2" t="str">
        <f t="shared" si="20"/>
        <v>Pass</v>
      </c>
      <c r="BH68" s="12">
        <v>-20</v>
      </c>
      <c r="BI68" s="10">
        <v>-17</v>
      </c>
      <c r="BJ68" s="2">
        <f t="shared" si="21"/>
        <v>3</v>
      </c>
      <c r="BK68" s="2" t="s">
        <v>94</v>
      </c>
      <c r="BL68" s="10">
        <v>-17</v>
      </c>
      <c r="BM68" s="2">
        <f t="shared" si="26"/>
        <v>3</v>
      </c>
      <c r="BN68" s="2" t="s">
        <v>94</v>
      </c>
      <c r="BO68" s="10">
        <v>-17</v>
      </c>
      <c r="BP68" s="2">
        <f t="shared" si="41"/>
        <v>3</v>
      </c>
      <c r="BQ68" s="2" t="s">
        <v>94</v>
      </c>
      <c r="BR68" s="10">
        <v>-17</v>
      </c>
      <c r="BS68" s="2">
        <f t="shared" si="42"/>
        <v>3</v>
      </c>
      <c r="BT68" s="2" t="s">
        <v>94</v>
      </c>
    </row>
    <row r="69" spans="1:72" ht="13.5" customHeight="1">
      <c r="A69" s="66"/>
      <c r="B69" s="4">
        <v>2472</v>
      </c>
      <c r="C69" s="12">
        <v>23</v>
      </c>
      <c r="D69" s="10">
        <v>23.515999999999998</v>
      </c>
      <c r="E69" s="2">
        <f t="shared" ref="E69:E132" si="52">D69-C69</f>
        <v>0.51599999999999824</v>
      </c>
      <c r="F69" s="2" t="str">
        <f t="shared" ref="F69:F132" si="53">IF(ABS(E69)&lt;=2.5,"Pass","Fail")</f>
        <v>Pass</v>
      </c>
      <c r="G69" s="10">
        <v>23.564</v>
      </c>
      <c r="H69" s="2">
        <f t="shared" si="51"/>
        <v>0.56400000000000006</v>
      </c>
      <c r="I69" s="2" t="str">
        <f t="shared" ref="I69:I132" si="54">IF(ABS(H69)&lt;=2.5,"Pass","Fail")</f>
        <v>Pass</v>
      </c>
      <c r="J69" s="10">
        <v>23.459</v>
      </c>
      <c r="K69" s="2">
        <f t="shared" si="44"/>
        <v>0.45899999999999963</v>
      </c>
      <c r="L69" s="2" t="str">
        <f t="shared" ref="L69:L132" si="55">IF(ABS(K69)&lt;=2.5,"Pass","Fail")</f>
        <v>Pass</v>
      </c>
      <c r="M69" s="10">
        <v>23.375</v>
      </c>
      <c r="N69" s="2">
        <f t="shared" si="45"/>
        <v>0.375</v>
      </c>
      <c r="O69" s="2" t="str">
        <f t="shared" ref="O69:O132" si="56">IF(ABS(N69)&lt;=2.5,"Pass","Fail")</f>
        <v>Pass</v>
      </c>
      <c r="P69" s="1">
        <v>-5</v>
      </c>
      <c r="Q69" s="10">
        <v>-17.657</v>
      </c>
      <c r="R69" s="2">
        <f t="shared" ref="R69:R132" si="57">Q69-P69</f>
        <v>-12.657</v>
      </c>
      <c r="S69" s="2" t="str">
        <f t="shared" si="22"/>
        <v>Pass</v>
      </c>
      <c r="T69" s="10">
        <v>-17.802</v>
      </c>
      <c r="U69" s="2">
        <f t="shared" ref="U69:U132" si="58">T69-P69</f>
        <v>-12.802</v>
      </c>
      <c r="V69" s="2" t="str">
        <f t="shared" si="23"/>
        <v>Pass</v>
      </c>
      <c r="W69" s="10">
        <v>-17.306000000000001</v>
      </c>
      <c r="X69" s="2">
        <f t="shared" si="46"/>
        <v>-12.306000000000001</v>
      </c>
      <c r="Y69" s="2" t="str">
        <f t="shared" si="24"/>
        <v>Pass</v>
      </c>
      <c r="Z69" s="10">
        <v>-17.527999999999999</v>
      </c>
      <c r="AA69" s="2">
        <f t="shared" si="47"/>
        <v>-12.527999999999999</v>
      </c>
      <c r="AB69" s="2" t="str">
        <f t="shared" si="25"/>
        <v>Pass</v>
      </c>
      <c r="AC69" s="1" t="s">
        <v>16</v>
      </c>
      <c r="AD69" s="11">
        <v>-1.98</v>
      </c>
      <c r="AE69" s="2" t="str">
        <f t="shared" ref="AE69:AE132" si="59">IF(ABS(AD69)&lt;=20,"Pass","Fail")</f>
        <v>Pass</v>
      </c>
      <c r="AF69" s="11">
        <v>-1.944</v>
      </c>
      <c r="AG69" s="2" t="str">
        <f t="shared" ref="AG69:AG132" si="60">IF(ABS(AF69)&lt;=20,"Pass","Fail")</f>
        <v>Pass</v>
      </c>
      <c r="AH69" s="11">
        <v>-2.1709999999999998</v>
      </c>
      <c r="AI69" s="2" t="str">
        <f t="shared" ref="AI69:AI132" si="61">IF(ABS(AH69)&lt;=20,"Pass","Fail")</f>
        <v>Pass</v>
      </c>
      <c r="AJ69" s="11">
        <v>-1.7969999999999999</v>
      </c>
      <c r="AK69" s="2" t="str">
        <f t="shared" ref="AK69:AK132" si="62">IF(ABS(AJ69)&lt;=20,"Pass","Fail")</f>
        <v>Pass</v>
      </c>
      <c r="AL69" s="1">
        <v>0</v>
      </c>
      <c r="AM69" s="11">
        <v>0</v>
      </c>
      <c r="AN69" s="2" t="s">
        <v>93</v>
      </c>
      <c r="AO69" s="11">
        <v>0</v>
      </c>
      <c r="AP69" s="2" t="str">
        <f t="shared" ref="AP69:AP132" si="63">IF(ABS(AO69)&lt;=20,"Pass","Fail")</f>
        <v>Pass</v>
      </c>
      <c r="AQ69" s="11">
        <v>0</v>
      </c>
      <c r="AR69" s="2" t="str">
        <f t="shared" ref="AR69:AR132" si="64">IF(ABS(AQ69)&lt;=20,"Pass","Fail")</f>
        <v>Pass</v>
      </c>
      <c r="AS69" s="11">
        <v>0</v>
      </c>
      <c r="AT69" s="2" t="str">
        <f t="shared" ref="AT69:AT132" si="65">IF(ABS(AS69)&lt;=20,"Pass","Fail")</f>
        <v>Pass</v>
      </c>
      <c r="AU69" s="12">
        <v>-88</v>
      </c>
      <c r="AV69" s="10">
        <v>-94</v>
      </c>
      <c r="AW69" s="2">
        <f t="shared" ref="AW69:AW132" si="66">AV69-AU69</f>
        <v>-6</v>
      </c>
      <c r="AX69" s="2" t="str">
        <f t="shared" ref="AX69:AX132" si="67">IF((AW69)&lt;=0,"Pass","Fail")</f>
        <v>Pass</v>
      </c>
      <c r="AY69" s="10">
        <v>-94.5</v>
      </c>
      <c r="AZ69" s="2">
        <f t="shared" ref="AZ69:AZ132" si="68">AY69-AU69</f>
        <v>-6.5</v>
      </c>
      <c r="BA69" s="2" t="str">
        <f t="shared" ref="BA69:BA132" si="69">IF((AZ69)&lt;=0,"Pass","Fail")</f>
        <v>Pass</v>
      </c>
      <c r="BB69" s="10">
        <v>-94</v>
      </c>
      <c r="BC69" s="2">
        <f t="shared" si="48"/>
        <v>-6</v>
      </c>
      <c r="BD69" s="2" t="str">
        <f t="shared" ref="BD69:BD132" si="70">IF((BC69)&lt;=0,"Pass","Fail")</f>
        <v>Pass</v>
      </c>
      <c r="BE69" s="10">
        <v>-94</v>
      </c>
      <c r="BF69" s="2">
        <f t="shared" si="49"/>
        <v>-6</v>
      </c>
      <c r="BG69" s="2" t="str">
        <f t="shared" ref="BG69:BG132" si="71">IF((BF69)&lt;=0,"Pass","Fail")</f>
        <v>Pass</v>
      </c>
      <c r="BH69" s="12">
        <v>-20</v>
      </c>
      <c r="BI69" s="10">
        <v>-17</v>
      </c>
      <c r="BJ69" s="2">
        <f t="shared" ref="BJ69:BJ132" si="72">BI69-BH69</f>
        <v>3</v>
      </c>
      <c r="BK69" s="2" t="s">
        <v>94</v>
      </c>
      <c r="BL69" s="10">
        <v>-17</v>
      </c>
      <c r="BM69" s="2">
        <f t="shared" si="26"/>
        <v>3</v>
      </c>
      <c r="BN69" s="2" t="s">
        <v>94</v>
      </c>
      <c r="BO69" s="10">
        <v>-17</v>
      </c>
      <c r="BP69" s="2">
        <f t="shared" si="41"/>
        <v>3</v>
      </c>
      <c r="BQ69" s="2" t="s">
        <v>94</v>
      </c>
      <c r="BR69" s="10">
        <v>-17</v>
      </c>
      <c r="BS69" s="2">
        <f t="shared" si="42"/>
        <v>3</v>
      </c>
      <c r="BT69" s="2" t="s">
        <v>94</v>
      </c>
    </row>
    <row r="70" spans="1:72" ht="13.5" customHeight="1">
      <c r="A70" s="64" t="s">
        <v>38</v>
      </c>
      <c r="B70" s="4">
        <v>2412</v>
      </c>
      <c r="C70" s="12">
        <v>23</v>
      </c>
      <c r="D70" s="10">
        <v>23.427</v>
      </c>
      <c r="E70" s="2">
        <f t="shared" si="52"/>
        <v>0.4269999999999996</v>
      </c>
      <c r="F70" s="2" t="str">
        <f t="shared" si="53"/>
        <v>Pass</v>
      </c>
      <c r="G70" s="10">
        <v>23.451000000000001</v>
      </c>
      <c r="H70" s="2">
        <f t="shared" ref="H70:H82" si="73">G70-C70</f>
        <v>0.45100000000000051</v>
      </c>
      <c r="I70" s="2" t="str">
        <f t="shared" si="54"/>
        <v>Pass</v>
      </c>
      <c r="J70" s="10">
        <v>23.454999999999998</v>
      </c>
      <c r="K70" s="2">
        <f t="shared" ref="K70:K82" si="74">J70-C70</f>
        <v>0.45499999999999829</v>
      </c>
      <c r="L70" s="2" t="str">
        <f t="shared" si="55"/>
        <v>Pass</v>
      </c>
      <c r="M70" s="10">
        <v>23.57</v>
      </c>
      <c r="N70" s="2">
        <f t="shared" ref="N70:N82" si="75">M70-C70</f>
        <v>0.57000000000000028</v>
      </c>
      <c r="O70" s="2" t="str">
        <f t="shared" si="56"/>
        <v>Pass</v>
      </c>
      <c r="P70" s="1">
        <v>-8</v>
      </c>
      <c r="Q70" s="10">
        <v>-17.663</v>
      </c>
      <c r="R70" s="2">
        <f t="shared" si="57"/>
        <v>-9.6630000000000003</v>
      </c>
      <c r="S70" s="2" t="str">
        <f t="shared" ref="S70:S133" si="76">IF((R70)&lt;=0,"Pass","Fail")</f>
        <v>Pass</v>
      </c>
      <c r="T70" s="10">
        <v>-17.164999999999999</v>
      </c>
      <c r="U70" s="2">
        <f t="shared" si="58"/>
        <v>-9.1649999999999991</v>
      </c>
      <c r="V70" s="2" t="str">
        <f t="shared" ref="V70:V133" si="77">IF((U70)&lt;=0,"Pass","Fail")</f>
        <v>Pass</v>
      </c>
      <c r="W70" s="10">
        <v>-17.382999999999999</v>
      </c>
      <c r="X70" s="2">
        <f t="shared" ref="X70:X82" si="78">W70-P70</f>
        <v>-9.3829999999999991</v>
      </c>
      <c r="Y70" s="2" t="str">
        <f t="shared" ref="Y70:Y133" si="79">IF((X70)&lt;=0,"Pass","Fail")</f>
        <v>Pass</v>
      </c>
      <c r="Z70" s="10">
        <v>-17.562000000000001</v>
      </c>
      <c r="AA70" s="2">
        <f t="shared" ref="AA70:AA82" si="80">Z70-P70</f>
        <v>-9.5620000000000012</v>
      </c>
      <c r="AB70" s="2" t="str">
        <f t="shared" ref="AB70:AB133" si="81">IF((AA70)&lt;=0,"Pass","Fail")</f>
        <v>Pass</v>
      </c>
      <c r="AC70" s="1" t="s">
        <v>16</v>
      </c>
      <c r="AD70" s="11">
        <v>-2.044</v>
      </c>
      <c r="AE70" s="2" t="str">
        <f t="shared" si="59"/>
        <v>Pass</v>
      </c>
      <c r="AF70" s="11">
        <v>-1.645</v>
      </c>
      <c r="AG70" s="2" t="str">
        <f t="shared" si="60"/>
        <v>Pass</v>
      </c>
      <c r="AH70" s="11">
        <v>-1.377</v>
      </c>
      <c r="AI70" s="2" t="str">
        <f t="shared" si="61"/>
        <v>Pass</v>
      </c>
      <c r="AJ70" s="11">
        <v>-1.974</v>
      </c>
      <c r="AK70" s="2" t="str">
        <f t="shared" si="62"/>
        <v>Pass</v>
      </c>
      <c r="AL70" s="1">
        <v>0</v>
      </c>
      <c r="AM70" s="11">
        <v>0</v>
      </c>
      <c r="AN70" s="2" t="s">
        <v>93</v>
      </c>
      <c r="AO70" s="11">
        <v>0</v>
      </c>
      <c r="AP70" s="2" t="str">
        <f t="shared" si="63"/>
        <v>Pass</v>
      </c>
      <c r="AQ70" s="11">
        <v>0</v>
      </c>
      <c r="AR70" s="2" t="str">
        <f t="shared" si="64"/>
        <v>Pass</v>
      </c>
      <c r="AS70" s="11">
        <v>0</v>
      </c>
      <c r="AT70" s="2" t="str">
        <f t="shared" si="65"/>
        <v>Pass</v>
      </c>
      <c r="AU70" s="12">
        <v>-87</v>
      </c>
      <c r="AV70" s="10">
        <v>-93.5</v>
      </c>
      <c r="AW70" s="2">
        <f t="shared" si="66"/>
        <v>-6.5</v>
      </c>
      <c r="AX70" s="2" t="str">
        <f t="shared" si="67"/>
        <v>Pass</v>
      </c>
      <c r="AY70" s="10">
        <v>-93.5</v>
      </c>
      <c r="AZ70" s="2">
        <f t="shared" si="68"/>
        <v>-6.5</v>
      </c>
      <c r="BA70" s="2" t="str">
        <f t="shared" si="69"/>
        <v>Pass</v>
      </c>
      <c r="BB70" s="10">
        <v>-93.5</v>
      </c>
      <c r="BC70" s="2">
        <f t="shared" ref="BC70:BC82" si="82">BB70-AU70</f>
        <v>-6.5</v>
      </c>
      <c r="BD70" s="2" t="str">
        <f t="shared" si="70"/>
        <v>Pass</v>
      </c>
      <c r="BE70" s="10">
        <v>-93.5</v>
      </c>
      <c r="BF70" s="2">
        <f t="shared" ref="BF70:BF82" si="83">BE70-AU70</f>
        <v>-6.5</v>
      </c>
      <c r="BG70" s="2" t="str">
        <f t="shared" si="71"/>
        <v>Pass</v>
      </c>
      <c r="BH70" s="12">
        <v>-20</v>
      </c>
      <c r="BI70" s="10">
        <v>-17</v>
      </c>
      <c r="BJ70" s="2">
        <f t="shared" si="72"/>
        <v>3</v>
      </c>
      <c r="BK70" s="2" t="s">
        <v>94</v>
      </c>
      <c r="BL70" s="10">
        <v>-17</v>
      </c>
      <c r="BM70" s="2">
        <f t="shared" ref="BM70:BM133" si="84">BL70-BH70</f>
        <v>3</v>
      </c>
      <c r="BN70" s="2" t="s">
        <v>94</v>
      </c>
      <c r="BO70" s="10">
        <v>-17</v>
      </c>
      <c r="BP70" s="2">
        <f t="shared" si="41"/>
        <v>3</v>
      </c>
      <c r="BQ70" s="2" t="s">
        <v>94</v>
      </c>
      <c r="BR70" s="10">
        <v>-17</v>
      </c>
      <c r="BS70" s="2">
        <f t="shared" si="42"/>
        <v>3</v>
      </c>
      <c r="BT70" s="2" t="s">
        <v>94</v>
      </c>
    </row>
    <row r="71" spans="1:72" ht="13.5" customHeight="1">
      <c r="A71" s="65"/>
      <c r="B71" s="4">
        <v>2417</v>
      </c>
      <c r="C71" s="12">
        <v>23</v>
      </c>
      <c r="D71" s="10">
        <v>23.332000000000001</v>
      </c>
      <c r="E71" s="2">
        <f t="shared" si="52"/>
        <v>0.33200000000000074</v>
      </c>
      <c r="F71" s="2" t="str">
        <f t="shared" si="53"/>
        <v>Pass</v>
      </c>
      <c r="G71" s="10">
        <v>23.431999999999999</v>
      </c>
      <c r="H71" s="2">
        <f t="shared" si="73"/>
        <v>0.43199999999999861</v>
      </c>
      <c r="I71" s="2" t="str">
        <f t="shared" si="54"/>
        <v>Pass</v>
      </c>
      <c r="J71" s="10">
        <v>23.420999999999999</v>
      </c>
      <c r="K71" s="2">
        <f t="shared" si="74"/>
        <v>0.42099999999999937</v>
      </c>
      <c r="L71" s="2" t="str">
        <f t="shared" si="55"/>
        <v>Pass</v>
      </c>
      <c r="M71" s="10">
        <v>23.576000000000001</v>
      </c>
      <c r="N71" s="2">
        <f t="shared" si="75"/>
        <v>0.57600000000000051</v>
      </c>
      <c r="O71" s="2" t="str">
        <f t="shared" si="56"/>
        <v>Pass</v>
      </c>
      <c r="P71" s="1">
        <v>-8</v>
      </c>
      <c r="Q71" s="10">
        <v>-17.457000000000001</v>
      </c>
      <c r="R71" s="2">
        <f t="shared" si="57"/>
        <v>-9.4570000000000007</v>
      </c>
      <c r="S71" s="2" t="str">
        <f t="shared" si="76"/>
        <v>Pass</v>
      </c>
      <c r="T71" s="10">
        <v>-17.582000000000001</v>
      </c>
      <c r="U71" s="2">
        <f t="shared" si="58"/>
        <v>-9.5820000000000007</v>
      </c>
      <c r="V71" s="2" t="str">
        <f t="shared" si="77"/>
        <v>Pass</v>
      </c>
      <c r="W71" s="10">
        <v>-17.800999999999998</v>
      </c>
      <c r="X71" s="2">
        <f t="shared" si="78"/>
        <v>-9.8009999999999984</v>
      </c>
      <c r="Y71" s="2" t="str">
        <f t="shared" si="79"/>
        <v>Pass</v>
      </c>
      <c r="Z71" s="10">
        <v>-17.614999999999998</v>
      </c>
      <c r="AA71" s="2">
        <f t="shared" si="80"/>
        <v>-9.6149999999999984</v>
      </c>
      <c r="AB71" s="2" t="str">
        <f t="shared" si="81"/>
        <v>Pass</v>
      </c>
      <c r="AC71" s="1" t="s">
        <v>16</v>
      </c>
      <c r="AD71" s="11">
        <v>-1.8009999999999999</v>
      </c>
      <c r="AE71" s="2" t="str">
        <f t="shared" si="59"/>
        <v>Pass</v>
      </c>
      <c r="AF71" s="11">
        <v>-1.8</v>
      </c>
      <c r="AG71" s="2" t="str">
        <f t="shared" si="60"/>
        <v>Pass</v>
      </c>
      <c r="AH71" s="11">
        <v>-2.141</v>
      </c>
      <c r="AI71" s="2" t="str">
        <f t="shared" si="61"/>
        <v>Pass</v>
      </c>
      <c r="AJ71" s="11">
        <v>-2.1339999999999999</v>
      </c>
      <c r="AK71" s="2" t="str">
        <f t="shared" si="62"/>
        <v>Pass</v>
      </c>
      <c r="AL71" s="1">
        <v>0</v>
      </c>
      <c r="AM71" s="11">
        <v>0</v>
      </c>
      <c r="AN71" s="2" t="s">
        <v>93</v>
      </c>
      <c r="AO71" s="11">
        <v>0</v>
      </c>
      <c r="AP71" s="2" t="str">
        <f t="shared" si="63"/>
        <v>Pass</v>
      </c>
      <c r="AQ71" s="11">
        <v>0</v>
      </c>
      <c r="AR71" s="2" t="str">
        <f t="shared" si="64"/>
        <v>Pass</v>
      </c>
      <c r="AS71" s="11">
        <v>0</v>
      </c>
      <c r="AT71" s="2" t="str">
        <f t="shared" si="65"/>
        <v>Pass</v>
      </c>
      <c r="AU71" s="12">
        <v>-87</v>
      </c>
      <c r="AV71" s="10">
        <v>-93</v>
      </c>
      <c r="AW71" s="2">
        <f t="shared" si="66"/>
        <v>-6</v>
      </c>
      <c r="AX71" s="2" t="str">
        <f t="shared" si="67"/>
        <v>Pass</v>
      </c>
      <c r="AY71" s="10">
        <v>-93.5</v>
      </c>
      <c r="AZ71" s="2">
        <f t="shared" si="68"/>
        <v>-6.5</v>
      </c>
      <c r="BA71" s="2" t="str">
        <f t="shared" si="69"/>
        <v>Pass</v>
      </c>
      <c r="BB71" s="10">
        <v>-93</v>
      </c>
      <c r="BC71" s="2">
        <f t="shared" si="82"/>
        <v>-6</v>
      </c>
      <c r="BD71" s="2" t="str">
        <f t="shared" si="70"/>
        <v>Pass</v>
      </c>
      <c r="BE71" s="10">
        <v>-93.5</v>
      </c>
      <c r="BF71" s="2">
        <f t="shared" si="83"/>
        <v>-6.5</v>
      </c>
      <c r="BG71" s="2" t="str">
        <f t="shared" si="71"/>
        <v>Pass</v>
      </c>
      <c r="BH71" s="12">
        <v>-20</v>
      </c>
      <c r="BI71" s="10">
        <v>-17</v>
      </c>
      <c r="BJ71" s="2">
        <f t="shared" si="72"/>
        <v>3</v>
      </c>
      <c r="BK71" s="2" t="s">
        <v>94</v>
      </c>
      <c r="BL71" s="10">
        <v>-17</v>
      </c>
      <c r="BM71" s="2">
        <f t="shared" si="84"/>
        <v>3</v>
      </c>
      <c r="BN71" s="2" t="s">
        <v>94</v>
      </c>
      <c r="BO71" s="10">
        <v>-17</v>
      </c>
      <c r="BP71" s="2">
        <f t="shared" si="41"/>
        <v>3</v>
      </c>
      <c r="BQ71" s="2" t="s">
        <v>94</v>
      </c>
      <c r="BR71" s="10">
        <v>-17</v>
      </c>
      <c r="BS71" s="2">
        <f t="shared" si="42"/>
        <v>3</v>
      </c>
      <c r="BT71" s="2" t="s">
        <v>94</v>
      </c>
    </row>
    <row r="72" spans="1:72" ht="13.5" customHeight="1">
      <c r="A72" s="65"/>
      <c r="B72" s="4">
        <v>2422</v>
      </c>
      <c r="C72" s="12">
        <v>23</v>
      </c>
      <c r="D72" s="10">
        <v>23.263999999999999</v>
      </c>
      <c r="E72" s="2">
        <f t="shared" si="52"/>
        <v>0.26399999999999935</v>
      </c>
      <c r="F72" s="2" t="str">
        <f t="shared" si="53"/>
        <v>Pass</v>
      </c>
      <c r="G72" s="10">
        <v>23.393000000000001</v>
      </c>
      <c r="H72" s="2">
        <f t="shared" si="73"/>
        <v>0.39300000000000068</v>
      </c>
      <c r="I72" s="2" t="str">
        <f t="shared" si="54"/>
        <v>Pass</v>
      </c>
      <c r="J72" s="10">
        <v>23.439</v>
      </c>
      <c r="K72" s="2">
        <f t="shared" si="74"/>
        <v>0.43900000000000006</v>
      </c>
      <c r="L72" s="2" t="str">
        <f t="shared" si="55"/>
        <v>Pass</v>
      </c>
      <c r="M72" s="10">
        <v>23.475999999999999</v>
      </c>
      <c r="N72" s="2">
        <f t="shared" si="75"/>
        <v>0.47599999999999909</v>
      </c>
      <c r="O72" s="2" t="str">
        <f t="shared" si="56"/>
        <v>Pass</v>
      </c>
      <c r="P72" s="1">
        <v>-8</v>
      </c>
      <c r="Q72" s="10">
        <v>-17.635999999999999</v>
      </c>
      <c r="R72" s="2">
        <f t="shared" si="57"/>
        <v>-9.6359999999999992</v>
      </c>
      <c r="S72" s="2" t="str">
        <f t="shared" si="76"/>
        <v>Pass</v>
      </c>
      <c r="T72" s="10">
        <v>-17.472999999999999</v>
      </c>
      <c r="U72" s="2">
        <f t="shared" si="58"/>
        <v>-9.472999999999999</v>
      </c>
      <c r="V72" s="2" t="str">
        <f t="shared" si="77"/>
        <v>Pass</v>
      </c>
      <c r="W72" s="10">
        <v>-17.524000000000001</v>
      </c>
      <c r="X72" s="2">
        <f t="shared" si="78"/>
        <v>-9.5240000000000009</v>
      </c>
      <c r="Y72" s="2" t="str">
        <f t="shared" si="79"/>
        <v>Pass</v>
      </c>
      <c r="Z72" s="10">
        <v>-17.420999999999999</v>
      </c>
      <c r="AA72" s="2">
        <f t="shared" si="80"/>
        <v>-9.4209999999999994</v>
      </c>
      <c r="AB72" s="2" t="str">
        <f t="shared" si="81"/>
        <v>Pass</v>
      </c>
      <c r="AC72" s="1" t="s">
        <v>16</v>
      </c>
      <c r="AD72" s="11">
        <v>-2.0329999999999999</v>
      </c>
      <c r="AE72" s="2" t="str">
        <f t="shared" si="59"/>
        <v>Pass</v>
      </c>
      <c r="AF72" s="11">
        <v>-1.9219999999999999</v>
      </c>
      <c r="AG72" s="2" t="str">
        <f t="shared" si="60"/>
        <v>Pass</v>
      </c>
      <c r="AH72" s="11">
        <v>-1.9379999999999999</v>
      </c>
      <c r="AI72" s="2" t="str">
        <f t="shared" si="61"/>
        <v>Pass</v>
      </c>
      <c r="AJ72" s="11">
        <v>-1.907</v>
      </c>
      <c r="AK72" s="2" t="str">
        <f t="shared" si="62"/>
        <v>Pass</v>
      </c>
      <c r="AL72" s="1">
        <v>0</v>
      </c>
      <c r="AM72" s="11">
        <v>0</v>
      </c>
      <c r="AN72" s="2" t="s">
        <v>93</v>
      </c>
      <c r="AO72" s="11">
        <v>0</v>
      </c>
      <c r="AP72" s="2" t="str">
        <f t="shared" si="63"/>
        <v>Pass</v>
      </c>
      <c r="AQ72" s="11">
        <v>0</v>
      </c>
      <c r="AR72" s="2" t="str">
        <f t="shared" si="64"/>
        <v>Pass</v>
      </c>
      <c r="AS72" s="11">
        <v>0</v>
      </c>
      <c r="AT72" s="2" t="str">
        <f t="shared" si="65"/>
        <v>Pass</v>
      </c>
      <c r="AU72" s="12">
        <v>-87</v>
      </c>
      <c r="AV72" s="10">
        <v>-93.5</v>
      </c>
      <c r="AW72" s="2">
        <f t="shared" si="66"/>
        <v>-6.5</v>
      </c>
      <c r="AX72" s="2" t="str">
        <f t="shared" si="67"/>
        <v>Pass</v>
      </c>
      <c r="AY72" s="10">
        <v>-93.5</v>
      </c>
      <c r="AZ72" s="2">
        <f t="shared" si="68"/>
        <v>-6.5</v>
      </c>
      <c r="BA72" s="2" t="str">
        <f t="shared" si="69"/>
        <v>Pass</v>
      </c>
      <c r="BB72" s="10">
        <v>-93.5</v>
      </c>
      <c r="BC72" s="2">
        <f t="shared" si="82"/>
        <v>-6.5</v>
      </c>
      <c r="BD72" s="2" t="str">
        <f t="shared" si="70"/>
        <v>Pass</v>
      </c>
      <c r="BE72" s="10">
        <v>-93.5</v>
      </c>
      <c r="BF72" s="2">
        <f t="shared" si="83"/>
        <v>-6.5</v>
      </c>
      <c r="BG72" s="2" t="str">
        <f t="shared" si="71"/>
        <v>Pass</v>
      </c>
      <c r="BH72" s="12">
        <v>-20</v>
      </c>
      <c r="BI72" s="10">
        <v>-17</v>
      </c>
      <c r="BJ72" s="2">
        <f t="shared" si="72"/>
        <v>3</v>
      </c>
      <c r="BK72" s="2" t="s">
        <v>94</v>
      </c>
      <c r="BL72" s="10">
        <v>-17</v>
      </c>
      <c r="BM72" s="2">
        <f t="shared" si="84"/>
        <v>3</v>
      </c>
      <c r="BN72" s="2" t="s">
        <v>94</v>
      </c>
      <c r="BO72" s="10">
        <v>-17</v>
      </c>
      <c r="BP72" s="2">
        <f t="shared" si="41"/>
        <v>3</v>
      </c>
      <c r="BQ72" s="2" t="s">
        <v>94</v>
      </c>
      <c r="BR72" s="10">
        <v>-17</v>
      </c>
      <c r="BS72" s="2">
        <f t="shared" si="42"/>
        <v>3</v>
      </c>
      <c r="BT72" s="2" t="s">
        <v>94</v>
      </c>
    </row>
    <row r="73" spans="1:72" ht="13.5" customHeight="1">
      <c r="A73" s="65"/>
      <c r="B73" s="4">
        <v>2427</v>
      </c>
      <c r="C73" s="12">
        <v>23</v>
      </c>
      <c r="D73" s="10">
        <v>23.183</v>
      </c>
      <c r="E73" s="2">
        <f t="shared" si="52"/>
        <v>0.18299999999999983</v>
      </c>
      <c r="F73" s="2" t="str">
        <f t="shared" si="53"/>
        <v>Pass</v>
      </c>
      <c r="G73" s="10">
        <v>23.297000000000001</v>
      </c>
      <c r="H73" s="2">
        <f t="shared" si="73"/>
        <v>0.2970000000000006</v>
      </c>
      <c r="I73" s="2" t="str">
        <f t="shared" si="54"/>
        <v>Pass</v>
      </c>
      <c r="J73" s="10">
        <v>23.327000000000002</v>
      </c>
      <c r="K73" s="2">
        <f t="shared" si="74"/>
        <v>0.32700000000000173</v>
      </c>
      <c r="L73" s="2" t="str">
        <f t="shared" si="55"/>
        <v>Pass</v>
      </c>
      <c r="M73" s="10">
        <v>23.382999999999999</v>
      </c>
      <c r="N73" s="2">
        <f t="shared" si="75"/>
        <v>0.38299999999999912</v>
      </c>
      <c r="O73" s="2" t="str">
        <f t="shared" si="56"/>
        <v>Pass</v>
      </c>
      <c r="P73" s="1">
        <v>-8</v>
      </c>
      <c r="Q73" s="10">
        <v>-17.541</v>
      </c>
      <c r="R73" s="2">
        <f t="shared" si="57"/>
        <v>-9.5410000000000004</v>
      </c>
      <c r="S73" s="2" t="str">
        <f t="shared" si="76"/>
        <v>Pass</v>
      </c>
      <c r="T73" s="10">
        <v>-17.585999999999999</v>
      </c>
      <c r="U73" s="2">
        <f t="shared" si="58"/>
        <v>-9.5859999999999985</v>
      </c>
      <c r="V73" s="2" t="str">
        <f t="shared" si="77"/>
        <v>Pass</v>
      </c>
      <c r="W73" s="10">
        <v>-17.518999999999998</v>
      </c>
      <c r="X73" s="2">
        <f t="shared" si="78"/>
        <v>-9.5189999999999984</v>
      </c>
      <c r="Y73" s="2" t="str">
        <f t="shared" si="79"/>
        <v>Pass</v>
      </c>
      <c r="Z73" s="10">
        <v>-17.379000000000001</v>
      </c>
      <c r="AA73" s="2">
        <f t="shared" si="80"/>
        <v>-9.3790000000000013</v>
      </c>
      <c r="AB73" s="2" t="str">
        <f t="shared" si="81"/>
        <v>Pass</v>
      </c>
      <c r="AC73" s="1" t="s">
        <v>16</v>
      </c>
      <c r="AD73" s="11">
        <v>-1.6120000000000001</v>
      </c>
      <c r="AE73" s="2" t="str">
        <f t="shared" si="59"/>
        <v>Pass</v>
      </c>
      <c r="AF73" s="11">
        <v>-2.089</v>
      </c>
      <c r="AG73" s="2" t="str">
        <f t="shared" si="60"/>
        <v>Pass</v>
      </c>
      <c r="AH73" s="11">
        <v>-1.9450000000000001</v>
      </c>
      <c r="AI73" s="2" t="str">
        <f t="shared" si="61"/>
        <v>Pass</v>
      </c>
      <c r="AJ73" s="11">
        <v>-1.7529999999999999</v>
      </c>
      <c r="AK73" s="2" t="str">
        <f t="shared" si="62"/>
        <v>Pass</v>
      </c>
      <c r="AL73" s="1">
        <v>0</v>
      </c>
      <c r="AM73" s="11">
        <v>0</v>
      </c>
      <c r="AN73" s="2" t="s">
        <v>93</v>
      </c>
      <c r="AO73" s="11">
        <v>0</v>
      </c>
      <c r="AP73" s="2" t="str">
        <f t="shared" si="63"/>
        <v>Pass</v>
      </c>
      <c r="AQ73" s="11">
        <v>0</v>
      </c>
      <c r="AR73" s="2" t="str">
        <f t="shared" si="64"/>
        <v>Pass</v>
      </c>
      <c r="AS73" s="11">
        <v>0</v>
      </c>
      <c r="AT73" s="2" t="str">
        <f t="shared" si="65"/>
        <v>Pass</v>
      </c>
      <c r="AU73" s="12">
        <v>-87</v>
      </c>
      <c r="AV73" s="10">
        <v>-93.5</v>
      </c>
      <c r="AW73" s="2">
        <f t="shared" si="66"/>
        <v>-6.5</v>
      </c>
      <c r="AX73" s="2" t="str">
        <f t="shared" si="67"/>
        <v>Pass</v>
      </c>
      <c r="AY73" s="10">
        <v>-93.5</v>
      </c>
      <c r="AZ73" s="2">
        <f t="shared" si="68"/>
        <v>-6.5</v>
      </c>
      <c r="BA73" s="2" t="str">
        <f t="shared" si="69"/>
        <v>Pass</v>
      </c>
      <c r="BB73" s="10">
        <v>-93.5</v>
      </c>
      <c r="BC73" s="2">
        <f t="shared" si="82"/>
        <v>-6.5</v>
      </c>
      <c r="BD73" s="2" t="str">
        <f t="shared" si="70"/>
        <v>Pass</v>
      </c>
      <c r="BE73" s="10">
        <v>-93.5</v>
      </c>
      <c r="BF73" s="2">
        <f t="shared" si="83"/>
        <v>-6.5</v>
      </c>
      <c r="BG73" s="2" t="str">
        <f t="shared" si="71"/>
        <v>Pass</v>
      </c>
      <c r="BH73" s="12">
        <v>-20</v>
      </c>
      <c r="BI73" s="10">
        <v>-17</v>
      </c>
      <c r="BJ73" s="2">
        <f t="shared" si="72"/>
        <v>3</v>
      </c>
      <c r="BK73" s="2" t="s">
        <v>94</v>
      </c>
      <c r="BL73" s="10">
        <v>-17</v>
      </c>
      <c r="BM73" s="2">
        <f t="shared" si="84"/>
        <v>3</v>
      </c>
      <c r="BN73" s="2" t="s">
        <v>94</v>
      </c>
      <c r="BO73" s="10">
        <v>-17</v>
      </c>
      <c r="BP73" s="2">
        <f t="shared" si="41"/>
        <v>3</v>
      </c>
      <c r="BQ73" s="2" t="s">
        <v>94</v>
      </c>
      <c r="BR73" s="10">
        <v>-17</v>
      </c>
      <c r="BS73" s="2">
        <f t="shared" si="42"/>
        <v>3</v>
      </c>
      <c r="BT73" s="2" t="s">
        <v>94</v>
      </c>
    </row>
    <row r="74" spans="1:72" ht="13.5" customHeight="1">
      <c r="A74" s="65"/>
      <c r="B74" s="4">
        <v>2432</v>
      </c>
      <c r="C74" s="12">
        <v>23</v>
      </c>
      <c r="D74" s="10">
        <v>23.149000000000001</v>
      </c>
      <c r="E74" s="2">
        <f t="shared" si="52"/>
        <v>0.14900000000000091</v>
      </c>
      <c r="F74" s="2" t="str">
        <f t="shared" si="53"/>
        <v>Pass</v>
      </c>
      <c r="G74" s="10">
        <v>23.26</v>
      </c>
      <c r="H74" s="2">
        <f t="shared" si="73"/>
        <v>0.26000000000000156</v>
      </c>
      <c r="I74" s="2" t="str">
        <f t="shared" si="54"/>
        <v>Pass</v>
      </c>
      <c r="J74" s="10">
        <v>23.306000000000001</v>
      </c>
      <c r="K74" s="2">
        <f t="shared" si="74"/>
        <v>0.30600000000000094</v>
      </c>
      <c r="L74" s="2" t="str">
        <f t="shared" si="55"/>
        <v>Pass</v>
      </c>
      <c r="M74" s="10">
        <v>23.384</v>
      </c>
      <c r="N74" s="2">
        <f t="shared" si="75"/>
        <v>0.38400000000000034</v>
      </c>
      <c r="O74" s="2" t="str">
        <f t="shared" si="56"/>
        <v>Pass</v>
      </c>
      <c r="P74" s="1">
        <v>-8</v>
      </c>
      <c r="Q74" s="10">
        <v>-17.381</v>
      </c>
      <c r="R74" s="2">
        <f t="shared" si="57"/>
        <v>-9.3810000000000002</v>
      </c>
      <c r="S74" s="2" t="str">
        <f t="shared" si="76"/>
        <v>Pass</v>
      </c>
      <c r="T74" s="10">
        <v>-17.702000000000002</v>
      </c>
      <c r="U74" s="2">
        <f t="shared" si="58"/>
        <v>-9.7020000000000017</v>
      </c>
      <c r="V74" s="2" t="str">
        <f t="shared" si="77"/>
        <v>Pass</v>
      </c>
      <c r="W74" s="10">
        <v>-17.472000000000001</v>
      </c>
      <c r="X74" s="2">
        <f t="shared" si="78"/>
        <v>-9.4720000000000013</v>
      </c>
      <c r="Y74" s="2" t="str">
        <f t="shared" si="79"/>
        <v>Pass</v>
      </c>
      <c r="Z74" s="10">
        <v>-17.337</v>
      </c>
      <c r="AA74" s="2">
        <f t="shared" si="80"/>
        <v>-9.3369999999999997</v>
      </c>
      <c r="AB74" s="2" t="str">
        <f t="shared" si="81"/>
        <v>Pass</v>
      </c>
      <c r="AC74" s="1" t="s">
        <v>16</v>
      </c>
      <c r="AD74" s="11">
        <v>-1.843</v>
      </c>
      <c r="AE74" s="2" t="str">
        <f t="shared" si="59"/>
        <v>Pass</v>
      </c>
      <c r="AF74" s="11">
        <v>-2.1030000000000002</v>
      </c>
      <c r="AG74" s="2" t="str">
        <f t="shared" si="60"/>
        <v>Pass</v>
      </c>
      <c r="AH74" s="11">
        <v>-1.94</v>
      </c>
      <c r="AI74" s="2" t="str">
        <f t="shared" si="61"/>
        <v>Pass</v>
      </c>
      <c r="AJ74" s="11">
        <v>-2.415</v>
      </c>
      <c r="AK74" s="2" t="str">
        <f t="shared" si="62"/>
        <v>Pass</v>
      </c>
      <c r="AL74" s="1">
        <v>0</v>
      </c>
      <c r="AM74" s="11">
        <v>0</v>
      </c>
      <c r="AN74" s="2" t="s">
        <v>93</v>
      </c>
      <c r="AO74" s="11">
        <v>0</v>
      </c>
      <c r="AP74" s="2" t="str">
        <f t="shared" si="63"/>
        <v>Pass</v>
      </c>
      <c r="AQ74" s="11">
        <v>0</v>
      </c>
      <c r="AR74" s="2" t="str">
        <f t="shared" si="64"/>
        <v>Pass</v>
      </c>
      <c r="AS74" s="11">
        <v>0</v>
      </c>
      <c r="AT74" s="2" t="str">
        <f t="shared" si="65"/>
        <v>Pass</v>
      </c>
      <c r="AU74" s="12">
        <v>-87</v>
      </c>
      <c r="AV74" s="10">
        <v>-93.5</v>
      </c>
      <c r="AW74" s="2">
        <f t="shared" si="66"/>
        <v>-6.5</v>
      </c>
      <c r="AX74" s="2" t="str">
        <f t="shared" si="67"/>
        <v>Pass</v>
      </c>
      <c r="AY74" s="10">
        <v>-93.5</v>
      </c>
      <c r="AZ74" s="2">
        <f t="shared" si="68"/>
        <v>-6.5</v>
      </c>
      <c r="BA74" s="2" t="str">
        <f t="shared" si="69"/>
        <v>Pass</v>
      </c>
      <c r="BB74" s="10">
        <v>-93.5</v>
      </c>
      <c r="BC74" s="2">
        <f t="shared" si="82"/>
        <v>-6.5</v>
      </c>
      <c r="BD74" s="2" t="str">
        <f t="shared" si="70"/>
        <v>Pass</v>
      </c>
      <c r="BE74" s="10">
        <v>-93.5</v>
      </c>
      <c r="BF74" s="2">
        <f t="shared" si="83"/>
        <v>-6.5</v>
      </c>
      <c r="BG74" s="2" t="str">
        <f t="shared" si="71"/>
        <v>Pass</v>
      </c>
      <c r="BH74" s="12">
        <v>-20</v>
      </c>
      <c r="BI74" s="10">
        <v>-17</v>
      </c>
      <c r="BJ74" s="2">
        <f t="shared" si="72"/>
        <v>3</v>
      </c>
      <c r="BK74" s="2" t="s">
        <v>94</v>
      </c>
      <c r="BL74" s="10">
        <v>-17</v>
      </c>
      <c r="BM74" s="2">
        <f t="shared" si="84"/>
        <v>3</v>
      </c>
      <c r="BN74" s="2" t="s">
        <v>94</v>
      </c>
      <c r="BO74" s="10">
        <v>-17</v>
      </c>
      <c r="BP74" s="2">
        <f t="shared" si="41"/>
        <v>3</v>
      </c>
      <c r="BQ74" s="2" t="s">
        <v>94</v>
      </c>
      <c r="BR74" s="10">
        <v>-17</v>
      </c>
      <c r="BS74" s="2">
        <f t="shared" si="42"/>
        <v>3</v>
      </c>
      <c r="BT74" s="2" t="s">
        <v>94</v>
      </c>
    </row>
    <row r="75" spans="1:72" ht="13.5" customHeight="1">
      <c r="A75" s="65"/>
      <c r="B75" s="4">
        <v>2437</v>
      </c>
      <c r="C75" s="12">
        <v>23</v>
      </c>
      <c r="D75" s="10">
        <v>23.277999999999999</v>
      </c>
      <c r="E75" s="2">
        <f t="shared" si="52"/>
        <v>0.27799999999999869</v>
      </c>
      <c r="F75" s="2" t="str">
        <f t="shared" si="53"/>
        <v>Pass</v>
      </c>
      <c r="G75" s="10">
        <v>23.350999999999999</v>
      </c>
      <c r="H75" s="2">
        <f t="shared" si="73"/>
        <v>0.35099999999999909</v>
      </c>
      <c r="I75" s="2" t="str">
        <f t="shared" si="54"/>
        <v>Pass</v>
      </c>
      <c r="J75" s="10">
        <v>23.356999999999999</v>
      </c>
      <c r="K75" s="2">
        <f t="shared" si="74"/>
        <v>0.35699999999999932</v>
      </c>
      <c r="L75" s="2" t="str">
        <f t="shared" si="55"/>
        <v>Pass</v>
      </c>
      <c r="M75" s="10">
        <v>23.378</v>
      </c>
      <c r="N75" s="2">
        <f t="shared" si="75"/>
        <v>0.37800000000000011</v>
      </c>
      <c r="O75" s="2" t="str">
        <f t="shared" si="56"/>
        <v>Pass</v>
      </c>
      <c r="P75" s="1">
        <v>-8</v>
      </c>
      <c r="Q75" s="10">
        <v>-17.446000000000002</v>
      </c>
      <c r="R75" s="2">
        <f t="shared" si="57"/>
        <v>-9.4460000000000015</v>
      </c>
      <c r="S75" s="2" t="str">
        <f t="shared" si="76"/>
        <v>Pass</v>
      </c>
      <c r="T75" s="10">
        <v>-17.972000000000001</v>
      </c>
      <c r="U75" s="2">
        <f t="shared" si="58"/>
        <v>-9.9720000000000013</v>
      </c>
      <c r="V75" s="2" t="str">
        <f t="shared" si="77"/>
        <v>Pass</v>
      </c>
      <c r="W75" s="10">
        <v>-17.422999999999998</v>
      </c>
      <c r="X75" s="2">
        <f t="shared" si="78"/>
        <v>-9.4229999999999983</v>
      </c>
      <c r="Y75" s="2" t="str">
        <f t="shared" si="79"/>
        <v>Pass</v>
      </c>
      <c r="Z75" s="10">
        <v>-17.277000000000001</v>
      </c>
      <c r="AA75" s="2">
        <f t="shared" si="80"/>
        <v>-9.277000000000001</v>
      </c>
      <c r="AB75" s="2" t="str">
        <f t="shared" si="81"/>
        <v>Pass</v>
      </c>
      <c r="AC75" s="1" t="s">
        <v>16</v>
      </c>
      <c r="AD75" s="11">
        <v>-1.849</v>
      </c>
      <c r="AE75" s="2" t="str">
        <f t="shared" si="59"/>
        <v>Pass</v>
      </c>
      <c r="AF75" s="11">
        <v>-1.8029999999999999</v>
      </c>
      <c r="AG75" s="2" t="str">
        <f t="shared" si="60"/>
        <v>Pass</v>
      </c>
      <c r="AH75" s="11">
        <v>-2.077</v>
      </c>
      <c r="AI75" s="2" t="str">
        <f t="shared" si="61"/>
        <v>Pass</v>
      </c>
      <c r="AJ75" s="11">
        <v>-2.6240000000000001</v>
      </c>
      <c r="AK75" s="2" t="str">
        <f t="shared" si="62"/>
        <v>Pass</v>
      </c>
      <c r="AL75" s="1">
        <v>0</v>
      </c>
      <c r="AM75" s="11">
        <v>0</v>
      </c>
      <c r="AN75" s="2" t="s">
        <v>93</v>
      </c>
      <c r="AO75" s="11">
        <v>0</v>
      </c>
      <c r="AP75" s="2" t="str">
        <f t="shared" si="63"/>
        <v>Pass</v>
      </c>
      <c r="AQ75" s="11">
        <v>0</v>
      </c>
      <c r="AR75" s="2" t="str">
        <f t="shared" si="64"/>
        <v>Pass</v>
      </c>
      <c r="AS75" s="11">
        <v>0</v>
      </c>
      <c r="AT75" s="2" t="str">
        <f t="shared" si="65"/>
        <v>Pass</v>
      </c>
      <c r="AU75" s="12">
        <v>-87</v>
      </c>
      <c r="AV75" s="10">
        <v>-93.5</v>
      </c>
      <c r="AW75" s="2">
        <f t="shared" si="66"/>
        <v>-6.5</v>
      </c>
      <c r="AX75" s="2" t="str">
        <f t="shared" si="67"/>
        <v>Pass</v>
      </c>
      <c r="AY75" s="10">
        <v>-93.5</v>
      </c>
      <c r="AZ75" s="2">
        <f t="shared" si="68"/>
        <v>-6.5</v>
      </c>
      <c r="BA75" s="2" t="str">
        <f t="shared" si="69"/>
        <v>Pass</v>
      </c>
      <c r="BB75" s="10">
        <v>-93.5</v>
      </c>
      <c r="BC75" s="2">
        <f t="shared" si="82"/>
        <v>-6.5</v>
      </c>
      <c r="BD75" s="2" t="str">
        <f t="shared" si="70"/>
        <v>Pass</v>
      </c>
      <c r="BE75" s="10">
        <v>-93.5</v>
      </c>
      <c r="BF75" s="2">
        <f t="shared" si="83"/>
        <v>-6.5</v>
      </c>
      <c r="BG75" s="2" t="str">
        <f t="shared" si="71"/>
        <v>Pass</v>
      </c>
      <c r="BH75" s="12">
        <v>-20</v>
      </c>
      <c r="BI75" s="10">
        <v>-17</v>
      </c>
      <c r="BJ75" s="2">
        <f t="shared" si="72"/>
        <v>3</v>
      </c>
      <c r="BK75" s="2" t="s">
        <v>94</v>
      </c>
      <c r="BL75" s="10">
        <v>-17</v>
      </c>
      <c r="BM75" s="2">
        <f t="shared" si="84"/>
        <v>3</v>
      </c>
      <c r="BN75" s="2" t="s">
        <v>94</v>
      </c>
      <c r="BO75" s="10">
        <v>-17</v>
      </c>
      <c r="BP75" s="2">
        <f t="shared" si="41"/>
        <v>3</v>
      </c>
      <c r="BQ75" s="2" t="s">
        <v>94</v>
      </c>
      <c r="BR75" s="10">
        <v>-17</v>
      </c>
      <c r="BS75" s="2">
        <f t="shared" si="42"/>
        <v>3</v>
      </c>
      <c r="BT75" s="2" t="s">
        <v>94</v>
      </c>
    </row>
    <row r="76" spans="1:72" ht="13.5" customHeight="1">
      <c r="A76" s="65"/>
      <c r="B76" s="4">
        <v>2442</v>
      </c>
      <c r="C76" s="12">
        <v>23</v>
      </c>
      <c r="D76" s="10">
        <v>23.529</v>
      </c>
      <c r="E76" s="2">
        <f t="shared" si="52"/>
        <v>0.52899999999999991</v>
      </c>
      <c r="F76" s="2" t="str">
        <f t="shared" si="53"/>
        <v>Pass</v>
      </c>
      <c r="G76" s="10">
        <v>23.43</v>
      </c>
      <c r="H76" s="2">
        <f t="shared" si="73"/>
        <v>0.42999999999999972</v>
      </c>
      <c r="I76" s="2" t="str">
        <f t="shared" si="54"/>
        <v>Pass</v>
      </c>
      <c r="J76" s="10">
        <v>23.39</v>
      </c>
      <c r="K76" s="2">
        <f t="shared" si="74"/>
        <v>0.39000000000000057</v>
      </c>
      <c r="L76" s="2" t="str">
        <f t="shared" si="55"/>
        <v>Pass</v>
      </c>
      <c r="M76" s="10">
        <v>23.42</v>
      </c>
      <c r="N76" s="2">
        <f t="shared" si="75"/>
        <v>0.42000000000000171</v>
      </c>
      <c r="O76" s="2" t="str">
        <f t="shared" si="56"/>
        <v>Pass</v>
      </c>
      <c r="P76" s="1">
        <v>-8</v>
      </c>
      <c r="Q76" s="10">
        <v>-17.478000000000002</v>
      </c>
      <c r="R76" s="2">
        <f t="shared" si="57"/>
        <v>-9.4780000000000015</v>
      </c>
      <c r="S76" s="2" t="str">
        <f t="shared" si="76"/>
        <v>Pass</v>
      </c>
      <c r="T76" s="10">
        <v>-17.468</v>
      </c>
      <c r="U76" s="2">
        <f t="shared" si="58"/>
        <v>-9.468</v>
      </c>
      <c r="V76" s="2" t="str">
        <f t="shared" si="77"/>
        <v>Pass</v>
      </c>
      <c r="W76" s="10">
        <v>-17.234000000000002</v>
      </c>
      <c r="X76" s="2">
        <f t="shared" si="78"/>
        <v>-9.2340000000000018</v>
      </c>
      <c r="Y76" s="2" t="str">
        <f t="shared" si="79"/>
        <v>Pass</v>
      </c>
      <c r="Z76" s="10">
        <v>-17.515999999999998</v>
      </c>
      <c r="AA76" s="2">
        <f t="shared" si="80"/>
        <v>-9.5159999999999982</v>
      </c>
      <c r="AB76" s="2" t="str">
        <f t="shared" si="81"/>
        <v>Pass</v>
      </c>
      <c r="AC76" s="1" t="s">
        <v>16</v>
      </c>
      <c r="AD76" s="11">
        <v>-1.8580000000000001</v>
      </c>
      <c r="AE76" s="2" t="str">
        <f t="shared" si="59"/>
        <v>Pass</v>
      </c>
      <c r="AF76" s="11">
        <v>-1.76</v>
      </c>
      <c r="AG76" s="2" t="str">
        <f t="shared" si="60"/>
        <v>Pass</v>
      </c>
      <c r="AH76" s="11">
        <v>-1.964</v>
      </c>
      <c r="AI76" s="2" t="str">
        <f t="shared" si="61"/>
        <v>Pass</v>
      </c>
      <c r="AJ76" s="11">
        <v>-1.859</v>
      </c>
      <c r="AK76" s="2" t="str">
        <f t="shared" si="62"/>
        <v>Pass</v>
      </c>
      <c r="AL76" s="1">
        <v>0</v>
      </c>
      <c r="AM76" s="11">
        <v>0</v>
      </c>
      <c r="AN76" s="2" t="s">
        <v>93</v>
      </c>
      <c r="AO76" s="11">
        <v>0</v>
      </c>
      <c r="AP76" s="2" t="str">
        <f t="shared" si="63"/>
        <v>Pass</v>
      </c>
      <c r="AQ76" s="11">
        <v>0</v>
      </c>
      <c r="AR76" s="2" t="str">
        <f t="shared" si="64"/>
        <v>Pass</v>
      </c>
      <c r="AS76" s="11">
        <v>0</v>
      </c>
      <c r="AT76" s="2" t="str">
        <f t="shared" si="65"/>
        <v>Pass</v>
      </c>
      <c r="AU76" s="12">
        <v>-87</v>
      </c>
      <c r="AV76" s="10">
        <v>-93.5</v>
      </c>
      <c r="AW76" s="2">
        <f t="shared" si="66"/>
        <v>-6.5</v>
      </c>
      <c r="AX76" s="2" t="str">
        <f t="shared" si="67"/>
        <v>Pass</v>
      </c>
      <c r="AY76" s="10">
        <v>-93.5</v>
      </c>
      <c r="AZ76" s="2">
        <f t="shared" si="68"/>
        <v>-6.5</v>
      </c>
      <c r="BA76" s="2" t="str">
        <f t="shared" si="69"/>
        <v>Pass</v>
      </c>
      <c r="BB76" s="10">
        <v>-93.5</v>
      </c>
      <c r="BC76" s="2">
        <f t="shared" si="82"/>
        <v>-6.5</v>
      </c>
      <c r="BD76" s="2" t="str">
        <f t="shared" si="70"/>
        <v>Pass</v>
      </c>
      <c r="BE76" s="10">
        <v>-93.5</v>
      </c>
      <c r="BF76" s="2">
        <f t="shared" si="83"/>
        <v>-6.5</v>
      </c>
      <c r="BG76" s="2" t="str">
        <f t="shared" si="71"/>
        <v>Pass</v>
      </c>
      <c r="BH76" s="12">
        <v>-20</v>
      </c>
      <c r="BI76" s="10">
        <v>-17</v>
      </c>
      <c r="BJ76" s="2">
        <f t="shared" si="72"/>
        <v>3</v>
      </c>
      <c r="BK76" s="2" t="s">
        <v>94</v>
      </c>
      <c r="BL76" s="10">
        <v>-17</v>
      </c>
      <c r="BM76" s="2">
        <f t="shared" si="84"/>
        <v>3</v>
      </c>
      <c r="BN76" s="2" t="s">
        <v>94</v>
      </c>
      <c r="BO76" s="10">
        <v>-17</v>
      </c>
      <c r="BP76" s="2">
        <f t="shared" si="41"/>
        <v>3</v>
      </c>
      <c r="BQ76" s="2" t="s">
        <v>94</v>
      </c>
      <c r="BR76" s="10">
        <v>-17</v>
      </c>
      <c r="BS76" s="2">
        <f t="shared" si="42"/>
        <v>3</v>
      </c>
      <c r="BT76" s="2" t="s">
        <v>94</v>
      </c>
    </row>
    <row r="77" spans="1:72" ht="14.25" customHeight="1">
      <c r="A77" s="65"/>
      <c r="B77" s="4">
        <v>2447</v>
      </c>
      <c r="C77" s="12">
        <v>23</v>
      </c>
      <c r="D77" s="10">
        <v>23.619</v>
      </c>
      <c r="E77" s="2">
        <f t="shared" si="52"/>
        <v>0.61899999999999977</v>
      </c>
      <c r="F77" s="2" t="str">
        <f t="shared" si="53"/>
        <v>Pass</v>
      </c>
      <c r="G77" s="10">
        <v>23.518999999999998</v>
      </c>
      <c r="H77" s="2">
        <f t="shared" si="73"/>
        <v>0.51899999999999835</v>
      </c>
      <c r="I77" s="2" t="str">
        <f t="shared" si="54"/>
        <v>Pass</v>
      </c>
      <c r="J77" s="10">
        <v>23.547999999999998</v>
      </c>
      <c r="K77" s="2">
        <f t="shared" si="74"/>
        <v>0.54799999999999827</v>
      </c>
      <c r="L77" s="2" t="str">
        <f t="shared" si="55"/>
        <v>Pass</v>
      </c>
      <c r="M77" s="10">
        <v>23.503</v>
      </c>
      <c r="N77" s="2">
        <f t="shared" si="75"/>
        <v>0.50300000000000011</v>
      </c>
      <c r="O77" s="2" t="str">
        <f t="shared" si="56"/>
        <v>Pass</v>
      </c>
      <c r="P77" s="1">
        <v>-8</v>
      </c>
      <c r="Q77" s="10">
        <v>-17.533999999999999</v>
      </c>
      <c r="R77" s="2">
        <f t="shared" si="57"/>
        <v>-9.5339999999999989</v>
      </c>
      <c r="S77" s="2" t="str">
        <f t="shared" si="76"/>
        <v>Pass</v>
      </c>
      <c r="T77" s="10">
        <v>-17.137</v>
      </c>
      <c r="U77" s="2">
        <f t="shared" si="58"/>
        <v>-9.1370000000000005</v>
      </c>
      <c r="V77" s="2" t="str">
        <f t="shared" si="77"/>
        <v>Pass</v>
      </c>
      <c r="W77" s="10">
        <v>-17.465</v>
      </c>
      <c r="X77" s="2">
        <f t="shared" si="78"/>
        <v>-9.4649999999999999</v>
      </c>
      <c r="Y77" s="2" t="str">
        <f t="shared" si="79"/>
        <v>Pass</v>
      </c>
      <c r="Z77" s="10">
        <v>-17.635999999999999</v>
      </c>
      <c r="AA77" s="2">
        <f t="shared" si="80"/>
        <v>-9.6359999999999992</v>
      </c>
      <c r="AB77" s="2" t="str">
        <f t="shared" si="81"/>
        <v>Pass</v>
      </c>
      <c r="AC77" s="1" t="s">
        <v>16</v>
      </c>
      <c r="AD77" s="11">
        <v>-1.5529999999999999</v>
      </c>
      <c r="AE77" s="2" t="str">
        <f t="shared" si="59"/>
        <v>Pass</v>
      </c>
      <c r="AF77" s="11">
        <v>-2.0830000000000002</v>
      </c>
      <c r="AG77" s="2" t="str">
        <f t="shared" si="60"/>
        <v>Pass</v>
      </c>
      <c r="AH77" s="11">
        <v>-2.2690000000000001</v>
      </c>
      <c r="AI77" s="2" t="str">
        <f t="shared" si="61"/>
        <v>Pass</v>
      </c>
      <c r="AJ77" s="11">
        <v>-2.2789999999999999</v>
      </c>
      <c r="AK77" s="2" t="str">
        <f t="shared" si="62"/>
        <v>Pass</v>
      </c>
      <c r="AL77" s="1">
        <v>0</v>
      </c>
      <c r="AM77" s="11">
        <v>0</v>
      </c>
      <c r="AN77" s="2" t="s">
        <v>93</v>
      </c>
      <c r="AO77" s="11">
        <v>0</v>
      </c>
      <c r="AP77" s="2" t="str">
        <f t="shared" si="63"/>
        <v>Pass</v>
      </c>
      <c r="AQ77" s="11">
        <v>0</v>
      </c>
      <c r="AR77" s="2" t="str">
        <f t="shared" si="64"/>
        <v>Pass</v>
      </c>
      <c r="AS77" s="11">
        <v>0</v>
      </c>
      <c r="AT77" s="2" t="str">
        <f t="shared" si="65"/>
        <v>Pass</v>
      </c>
      <c r="AU77" s="12">
        <v>-87</v>
      </c>
      <c r="AV77" s="10">
        <v>-93.5</v>
      </c>
      <c r="AW77" s="2">
        <f t="shared" si="66"/>
        <v>-6.5</v>
      </c>
      <c r="AX77" s="2" t="str">
        <f t="shared" si="67"/>
        <v>Pass</v>
      </c>
      <c r="AY77" s="10">
        <v>-93.5</v>
      </c>
      <c r="AZ77" s="2">
        <f t="shared" si="68"/>
        <v>-6.5</v>
      </c>
      <c r="BA77" s="2" t="str">
        <f t="shared" si="69"/>
        <v>Pass</v>
      </c>
      <c r="BB77" s="10">
        <v>-93.5</v>
      </c>
      <c r="BC77" s="2">
        <f t="shared" si="82"/>
        <v>-6.5</v>
      </c>
      <c r="BD77" s="2" t="str">
        <f t="shared" si="70"/>
        <v>Pass</v>
      </c>
      <c r="BE77" s="10">
        <v>-94</v>
      </c>
      <c r="BF77" s="2">
        <f t="shared" si="83"/>
        <v>-7</v>
      </c>
      <c r="BG77" s="2" t="str">
        <f t="shared" si="71"/>
        <v>Pass</v>
      </c>
      <c r="BH77" s="12">
        <v>-20</v>
      </c>
      <c r="BI77" s="10">
        <v>-17</v>
      </c>
      <c r="BJ77" s="2">
        <f t="shared" si="72"/>
        <v>3</v>
      </c>
      <c r="BK77" s="2" t="s">
        <v>94</v>
      </c>
      <c r="BL77" s="10">
        <v>-17</v>
      </c>
      <c r="BM77" s="2">
        <f t="shared" si="84"/>
        <v>3</v>
      </c>
      <c r="BN77" s="2" t="s">
        <v>94</v>
      </c>
      <c r="BO77" s="10">
        <v>-17</v>
      </c>
      <c r="BP77" s="2">
        <f t="shared" si="41"/>
        <v>3</v>
      </c>
      <c r="BQ77" s="2" t="s">
        <v>94</v>
      </c>
      <c r="BR77" s="10">
        <v>-17</v>
      </c>
      <c r="BS77" s="2">
        <f t="shared" si="42"/>
        <v>3</v>
      </c>
      <c r="BT77" s="2" t="s">
        <v>94</v>
      </c>
    </row>
    <row r="78" spans="1:72" ht="13.5" customHeight="1">
      <c r="A78" s="65"/>
      <c r="B78" s="4">
        <v>2452</v>
      </c>
      <c r="C78" s="12">
        <v>23</v>
      </c>
      <c r="D78" s="10">
        <v>23.556999999999999</v>
      </c>
      <c r="E78" s="2">
        <f t="shared" si="52"/>
        <v>0.55699999999999861</v>
      </c>
      <c r="F78" s="2" t="str">
        <f t="shared" si="53"/>
        <v>Pass</v>
      </c>
      <c r="G78" s="10">
        <v>23.495000000000001</v>
      </c>
      <c r="H78" s="2">
        <f t="shared" si="73"/>
        <v>0.49500000000000099</v>
      </c>
      <c r="I78" s="2" t="str">
        <f t="shared" si="54"/>
        <v>Pass</v>
      </c>
      <c r="J78" s="10">
        <v>23.542999999999999</v>
      </c>
      <c r="K78" s="2">
        <f t="shared" si="74"/>
        <v>0.54299999999999926</v>
      </c>
      <c r="L78" s="2" t="str">
        <f t="shared" si="55"/>
        <v>Pass</v>
      </c>
      <c r="M78" s="10">
        <v>23.49</v>
      </c>
      <c r="N78" s="2">
        <f t="shared" si="75"/>
        <v>0.48999999999999844</v>
      </c>
      <c r="O78" s="2" t="str">
        <f t="shared" si="56"/>
        <v>Pass</v>
      </c>
      <c r="P78" s="1">
        <v>-8</v>
      </c>
      <c r="Q78" s="10">
        <v>-17.645</v>
      </c>
      <c r="R78" s="2">
        <f t="shared" si="57"/>
        <v>-9.6449999999999996</v>
      </c>
      <c r="S78" s="2" t="str">
        <f t="shared" si="76"/>
        <v>Pass</v>
      </c>
      <c r="T78" s="10">
        <v>-17.273</v>
      </c>
      <c r="U78" s="2">
        <f t="shared" si="58"/>
        <v>-9.2729999999999997</v>
      </c>
      <c r="V78" s="2" t="str">
        <f t="shared" si="77"/>
        <v>Pass</v>
      </c>
      <c r="W78" s="10">
        <v>-17.341000000000001</v>
      </c>
      <c r="X78" s="2">
        <f t="shared" si="78"/>
        <v>-9.3410000000000011</v>
      </c>
      <c r="Y78" s="2" t="str">
        <f t="shared" si="79"/>
        <v>Pass</v>
      </c>
      <c r="Z78" s="10">
        <v>-17.748999999999999</v>
      </c>
      <c r="AA78" s="2">
        <f t="shared" si="80"/>
        <v>-9.7489999999999988</v>
      </c>
      <c r="AB78" s="2" t="str">
        <f t="shared" si="81"/>
        <v>Pass</v>
      </c>
      <c r="AC78" s="1" t="s">
        <v>16</v>
      </c>
      <c r="AD78" s="11">
        <v>-1.8859999999999999</v>
      </c>
      <c r="AE78" s="2" t="str">
        <f t="shared" si="59"/>
        <v>Pass</v>
      </c>
      <c r="AF78" s="11">
        <v>-1.627</v>
      </c>
      <c r="AG78" s="2" t="str">
        <f t="shared" si="60"/>
        <v>Pass</v>
      </c>
      <c r="AH78" s="11">
        <v>-1.8460000000000001</v>
      </c>
      <c r="AI78" s="2" t="str">
        <f t="shared" si="61"/>
        <v>Pass</v>
      </c>
      <c r="AJ78" s="11">
        <v>-2.0830000000000002</v>
      </c>
      <c r="AK78" s="2" t="str">
        <f t="shared" si="62"/>
        <v>Pass</v>
      </c>
      <c r="AL78" s="1">
        <v>0</v>
      </c>
      <c r="AM78" s="11">
        <v>0</v>
      </c>
      <c r="AN78" s="2" t="s">
        <v>93</v>
      </c>
      <c r="AO78" s="11">
        <v>0</v>
      </c>
      <c r="AP78" s="2" t="str">
        <f t="shared" si="63"/>
        <v>Pass</v>
      </c>
      <c r="AQ78" s="11">
        <v>0</v>
      </c>
      <c r="AR78" s="2" t="str">
        <f t="shared" si="64"/>
        <v>Pass</v>
      </c>
      <c r="AS78" s="11">
        <v>0</v>
      </c>
      <c r="AT78" s="2" t="str">
        <f t="shared" si="65"/>
        <v>Pass</v>
      </c>
      <c r="AU78" s="12">
        <v>-87</v>
      </c>
      <c r="AV78" s="10">
        <v>-93.5</v>
      </c>
      <c r="AW78" s="2">
        <f t="shared" si="66"/>
        <v>-6.5</v>
      </c>
      <c r="AX78" s="2" t="str">
        <f t="shared" si="67"/>
        <v>Pass</v>
      </c>
      <c r="AY78" s="10">
        <v>-93.5</v>
      </c>
      <c r="AZ78" s="2">
        <f t="shared" si="68"/>
        <v>-6.5</v>
      </c>
      <c r="BA78" s="2" t="str">
        <f t="shared" si="69"/>
        <v>Pass</v>
      </c>
      <c r="BB78" s="10">
        <v>-93.5</v>
      </c>
      <c r="BC78" s="2">
        <f t="shared" si="82"/>
        <v>-6.5</v>
      </c>
      <c r="BD78" s="2" t="str">
        <f t="shared" si="70"/>
        <v>Pass</v>
      </c>
      <c r="BE78" s="10">
        <v>-94</v>
      </c>
      <c r="BF78" s="2">
        <f t="shared" si="83"/>
        <v>-7</v>
      </c>
      <c r="BG78" s="2" t="str">
        <f t="shared" si="71"/>
        <v>Pass</v>
      </c>
      <c r="BH78" s="12">
        <v>-20</v>
      </c>
      <c r="BI78" s="10">
        <v>-17</v>
      </c>
      <c r="BJ78" s="2">
        <f t="shared" si="72"/>
        <v>3</v>
      </c>
      <c r="BK78" s="2" t="s">
        <v>94</v>
      </c>
      <c r="BL78" s="10">
        <v>-17</v>
      </c>
      <c r="BM78" s="2">
        <f t="shared" si="84"/>
        <v>3</v>
      </c>
      <c r="BN78" s="2" t="s">
        <v>94</v>
      </c>
      <c r="BO78" s="10">
        <v>-17</v>
      </c>
      <c r="BP78" s="2">
        <f t="shared" si="41"/>
        <v>3</v>
      </c>
      <c r="BQ78" s="2" t="s">
        <v>94</v>
      </c>
      <c r="BR78" s="10">
        <v>-17</v>
      </c>
      <c r="BS78" s="2">
        <f t="shared" si="42"/>
        <v>3</v>
      </c>
      <c r="BT78" s="2" t="s">
        <v>94</v>
      </c>
    </row>
    <row r="79" spans="1:72" ht="13.5" customHeight="1">
      <c r="A79" s="65"/>
      <c r="B79" s="4">
        <v>2457</v>
      </c>
      <c r="C79" s="12">
        <v>23</v>
      </c>
      <c r="D79" s="10">
        <v>23.503</v>
      </c>
      <c r="E79" s="2">
        <f t="shared" si="52"/>
        <v>0.50300000000000011</v>
      </c>
      <c r="F79" s="2" t="str">
        <f t="shared" si="53"/>
        <v>Pass</v>
      </c>
      <c r="G79" s="10">
        <v>23.670999999999999</v>
      </c>
      <c r="H79" s="2">
        <f t="shared" si="73"/>
        <v>0.67099999999999937</v>
      </c>
      <c r="I79" s="2" t="str">
        <f t="shared" si="54"/>
        <v>Pass</v>
      </c>
      <c r="J79" s="10">
        <v>23.437000000000001</v>
      </c>
      <c r="K79" s="2">
        <f t="shared" si="74"/>
        <v>0.43700000000000117</v>
      </c>
      <c r="L79" s="2" t="str">
        <f t="shared" si="55"/>
        <v>Pass</v>
      </c>
      <c r="M79" s="10">
        <v>23.405000000000001</v>
      </c>
      <c r="N79" s="2">
        <f t="shared" si="75"/>
        <v>0.40500000000000114</v>
      </c>
      <c r="O79" s="2" t="str">
        <f t="shared" si="56"/>
        <v>Pass</v>
      </c>
      <c r="P79" s="1">
        <v>-8</v>
      </c>
      <c r="Q79" s="10">
        <v>-17.731999999999999</v>
      </c>
      <c r="R79" s="2">
        <f t="shared" si="57"/>
        <v>-9.7319999999999993</v>
      </c>
      <c r="S79" s="2" t="str">
        <f t="shared" si="76"/>
        <v>Pass</v>
      </c>
      <c r="T79" s="10">
        <v>-17.23</v>
      </c>
      <c r="U79" s="2">
        <f t="shared" si="58"/>
        <v>-9.23</v>
      </c>
      <c r="V79" s="2" t="str">
        <f t="shared" si="77"/>
        <v>Pass</v>
      </c>
      <c r="W79" s="10">
        <v>-17.396000000000001</v>
      </c>
      <c r="X79" s="2">
        <f t="shared" si="78"/>
        <v>-9.3960000000000008</v>
      </c>
      <c r="Y79" s="2" t="str">
        <f t="shared" si="79"/>
        <v>Pass</v>
      </c>
      <c r="Z79" s="10">
        <v>-17.47</v>
      </c>
      <c r="AA79" s="2">
        <f t="shared" si="80"/>
        <v>-9.4699999999999989</v>
      </c>
      <c r="AB79" s="2" t="str">
        <f t="shared" si="81"/>
        <v>Pass</v>
      </c>
      <c r="AC79" s="1" t="s">
        <v>16</v>
      </c>
      <c r="AD79" s="11">
        <v>-2.0289999999999999</v>
      </c>
      <c r="AE79" s="2" t="str">
        <f t="shared" si="59"/>
        <v>Pass</v>
      </c>
      <c r="AF79" s="11">
        <v>-2.4420000000000002</v>
      </c>
      <c r="AG79" s="2" t="str">
        <f t="shared" si="60"/>
        <v>Pass</v>
      </c>
      <c r="AH79" s="11">
        <v>-2.1459999999999999</v>
      </c>
      <c r="AI79" s="2" t="str">
        <f t="shared" si="61"/>
        <v>Pass</v>
      </c>
      <c r="AJ79" s="11">
        <v>-1.8009999999999999</v>
      </c>
      <c r="AK79" s="2" t="str">
        <f t="shared" si="62"/>
        <v>Pass</v>
      </c>
      <c r="AL79" s="1">
        <v>0</v>
      </c>
      <c r="AM79" s="11">
        <v>0</v>
      </c>
      <c r="AN79" s="2" t="s">
        <v>93</v>
      </c>
      <c r="AO79" s="11">
        <v>0</v>
      </c>
      <c r="AP79" s="2" t="str">
        <f t="shared" si="63"/>
        <v>Pass</v>
      </c>
      <c r="AQ79" s="11">
        <v>0</v>
      </c>
      <c r="AR79" s="2" t="str">
        <f t="shared" si="64"/>
        <v>Pass</v>
      </c>
      <c r="AS79" s="11">
        <v>0</v>
      </c>
      <c r="AT79" s="2" t="str">
        <f t="shared" si="65"/>
        <v>Pass</v>
      </c>
      <c r="AU79" s="12">
        <v>-87</v>
      </c>
      <c r="AV79" s="10">
        <v>-94</v>
      </c>
      <c r="AW79" s="2">
        <f t="shared" si="66"/>
        <v>-7</v>
      </c>
      <c r="AX79" s="2" t="str">
        <f t="shared" si="67"/>
        <v>Pass</v>
      </c>
      <c r="AY79" s="10">
        <v>-94</v>
      </c>
      <c r="AZ79" s="2">
        <f t="shared" si="68"/>
        <v>-7</v>
      </c>
      <c r="BA79" s="2" t="str">
        <f t="shared" si="69"/>
        <v>Pass</v>
      </c>
      <c r="BB79" s="10">
        <v>-93.5</v>
      </c>
      <c r="BC79" s="2">
        <f t="shared" si="82"/>
        <v>-6.5</v>
      </c>
      <c r="BD79" s="2" t="str">
        <f t="shared" si="70"/>
        <v>Pass</v>
      </c>
      <c r="BE79" s="10">
        <v>-94</v>
      </c>
      <c r="BF79" s="2">
        <f t="shared" si="83"/>
        <v>-7</v>
      </c>
      <c r="BG79" s="2" t="str">
        <f t="shared" si="71"/>
        <v>Pass</v>
      </c>
      <c r="BH79" s="12">
        <v>-20</v>
      </c>
      <c r="BI79" s="10">
        <v>-17</v>
      </c>
      <c r="BJ79" s="2">
        <f t="shared" si="72"/>
        <v>3</v>
      </c>
      <c r="BK79" s="2" t="s">
        <v>94</v>
      </c>
      <c r="BL79" s="10">
        <v>-17</v>
      </c>
      <c r="BM79" s="2">
        <f t="shared" si="84"/>
        <v>3</v>
      </c>
      <c r="BN79" s="2" t="s">
        <v>94</v>
      </c>
      <c r="BO79" s="10">
        <v>-17</v>
      </c>
      <c r="BP79" s="2">
        <f t="shared" si="41"/>
        <v>3</v>
      </c>
      <c r="BQ79" s="2" t="s">
        <v>94</v>
      </c>
      <c r="BR79" s="10">
        <v>-17</v>
      </c>
      <c r="BS79" s="2">
        <f t="shared" si="42"/>
        <v>3</v>
      </c>
      <c r="BT79" s="2" t="s">
        <v>94</v>
      </c>
    </row>
    <row r="80" spans="1:72" ht="14.25" customHeight="1">
      <c r="A80" s="65"/>
      <c r="B80" s="4">
        <v>2462</v>
      </c>
      <c r="C80" s="12">
        <v>23</v>
      </c>
      <c r="D80" s="10">
        <v>23.393999999999998</v>
      </c>
      <c r="E80" s="2">
        <f t="shared" si="52"/>
        <v>0.39399999999999835</v>
      </c>
      <c r="F80" s="2" t="str">
        <f t="shared" si="53"/>
        <v>Pass</v>
      </c>
      <c r="G80" s="10">
        <v>23.584</v>
      </c>
      <c r="H80" s="2">
        <f t="shared" si="73"/>
        <v>0.58399999999999963</v>
      </c>
      <c r="I80" s="2" t="str">
        <f t="shared" si="54"/>
        <v>Pass</v>
      </c>
      <c r="J80" s="10">
        <v>23.353999999999999</v>
      </c>
      <c r="K80" s="2">
        <f t="shared" si="74"/>
        <v>0.3539999999999992</v>
      </c>
      <c r="L80" s="2" t="str">
        <f t="shared" si="55"/>
        <v>Pass</v>
      </c>
      <c r="M80" s="10">
        <v>23.355</v>
      </c>
      <c r="N80" s="2">
        <f t="shared" si="75"/>
        <v>0.35500000000000043</v>
      </c>
      <c r="O80" s="2" t="str">
        <f t="shared" si="56"/>
        <v>Pass</v>
      </c>
      <c r="P80" s="1">
        <v>-8</v>
      </c>
      <c r="Q80" s="10">
        <v>-17.577000000000002</v>
      </c>
      <c r="R80" s="2">
        <f t="shared" si="57"/>
        <v>-9.5770000000000017</v>
      </c>
      <c r="S80" s="2" t="str">
        <f t="shared" si="76"/>
        <v>Pass</v>
      </c>
      <c r="T80" s="10">
        <v>-17.613</v>
      </c>
      <c r="U80" s="2">
        <f t="shared" si="58"/>
        <v>-9.6129999999999995</v>
      </c>
      <c r="V80" s="2" t="str">
        <f t="shared" si="77"/>
        <v>Pass</v>
      </c>
      <c r="W80" s="10">
        <v>-17.428999999999998</v>
      </c>
      <c r="X80" s="2">
        <f t="shared" si="78"/>
        <v>-9.4289999999999985</v>
      </c>
      <c r="Y80" s="2" t="str">
        <f t="shared" si="79"/>
        <v>Pass</v>
      </c>
      <c r="Z80" s="10">
        <v>-17.693000000000001</v>
      </c>
      <c r="AA80" s="2">
        <f t="shared" si="80"/>
        <v>-9.6930000000000014</v>
      </c>
      <c r="AB80" s="2" t="str">
        <f t="shared" si="81"/>
        <v>Pass</v>
      </c>
      <c r="AC80" s="1" t="s">
        <v>16</v>
      </c>
      <c r="AD80" s="11">
        <v>-1.6339999999999999</v>
      </c>
      <c r="AE80" s="2" t="str">
        <f t="shared" si="59"/>
        <v>Pass</v>
      </c>
      <c r="AF80" s="11">
        <v>-1.998</v>
      </c>
      <c r="AG80" s="2" t="str">
        <f t="shared" si="60"/>
        <v>Pass</v>
      </c>
      <c r="AH80" s="11">
        <v>-2.4630000000000001</v>
      </c>
      <c r="AI80" s="2" t="str">
        <f t="shared" si="61"/>
        <v>Pass</v>
      </c>
      <c r="AJ80" s="11">
        <v>-1.796</v>
      </c>
      <c r="AK80" s="2" t="str">
        <f t="shared" si="62"/>
        <v>Pass</v>
      </c>
      <c r="AL80" s="1">
        <v>0</v>
      </c>
      <c r="AM80" s="11">
        <v>0</v>
      </c>
      <c r="AN80" s="2" t="s">
        <v>93</v>
      </c>
      <c r="AO80" s="11">
        <v>0</v>
      </c>
      <c r="AP80" s="2" t="str">
        <f t="shared" si="63"/>
        <v>Pass</v>
      </c>
      <c r="AQ80" s="11">
        <v>0</v>
      </c>
      <c r="AR80" s="2" t="str">
        <f t="shared" si="64"/>
        <v>Pass</v>
      </c>
      <c r="AS80" s="11">
        <v>0</v>
      </c>
      <c r="AT80" s="2" t="str">
        <f t="shared" si="65"/>
        <v>Pass</v>
      </c>
      <c r="AU80" s="12">
        <v>-87</v>
      </c>
      <c r="AV80" s="10">
        <v>-93.5</v>
      </c>
      <c r="AW80" s="2">
        <f t="shared" si="66"/>
        <v>-6.5</v>
      </c>
      <c r="AX80" s="2" t="str">
        <f t="shared" si="67"/>
        <v>Pass</v>
      </c>
      <c r="AY80" s="10">
        <v>-94</v>
      </c>
      <c r="AZ80" s="2">
        <f t="shared" si="68"/>
        <v>-7</v>
      </c>
      <c r="BA80" s="2" t="str">
        <f t="shared" si="69"/>
        <v>Pass</v>
      </c>
      <c r="BB80" s="10">
        <v>-93</v>
      </c>
      <c r="BC80" s="2">
        <f t="shared" si="82"/>
        <v>-6</v>
      </c>
      <c r="BD80" s="2" t="str">
        <f t="shared" si="70"/>
        <v>Pass</v>
      </c>
      <c r="BE80" s="10">
        <v>-94</v>
      </c>
      <c r="BF80" s="2">
        <f t="shared" si="83"/>
        <v>-7</v>
      </c>
      <c r="BG80" s="2" t="str">
        <f t="shared" si="71"/>
        <v>Pass</v>
      </c>
      <c r="BH80" s="12">
        <v>-20</v>
      </c>
      <c r="BI80" s="10">
        <v>-17</v>
      </c>
      <c r="BJ80" s="2">
        <f t="shared" si="72"/>
        <v>3</v>
      </c>
      <c r="BK80" s="2" t="s">
        <v>94</v>
      </c>
      <c r="BL80" s="10">
        <v>-17</v>
      </c>
      <c r="BM80" s="2">
        <f t="shared" si="84"/>
        <v>3</v>
      </c>
      <c r="BN80" s="2" t="s">
        <v>94</v>
      </c>
      <c r="BO80" s="10">
        <v>-17</v>
      </c>
      <c r="BP80" s="2">
        <f t="shared" si="41"/>
        <v>3</v>
      </c>
      <c r="BQ80" s="2" t="s">
        <v>94</v>
      </c>
      <c r="BR80" s="10">
        <v>-17</v>
      </c>
      <c r="BS80" s="2">
        <f t="shared" si="42"/>
        <v>3</v>
      </c>
      <c r="BT80" s="2" t="s">
        <v>94</v>
      </c>
    </row>
    <row r="81" spans="1:72" ht="13.5" customHeight="1">
      <c r="A81" s="65"/>
      <c r="B81" s="4">
        <v>2467</v>
      </c>
      <c r="C81" s="12">
        <v>23</v>
      </c>
      <c r="D81" s="10">
        <v>23.34</v>
      </c>
      <c r="E81" s="2">
        <f t="shared" si="52"/>
        <v>0.33999999999999986</v>
      </c>
      <c r="F81" s="2" t="str">
        <f t="shared" si="53"/>
        <v>Pass</v>
      </c>
      <c r="G81" s="10">
        <v>23.446999999999999</v>
      </c>
      <c r="H81" s="2">
        <f t="shared" si="73"/>
        <v>0.44699999999999918</v>
      </c>
      <c r="I81" s="2" t="str">
        <f t="shared" si="54"/>
        <v>Pass</v>
      </c>
      <c r="J81" s="10">
        <v>23.248000000000001</v>
      </c>
      <c r="K81" s="2">
        <f t="shared" si="74"/>
        <v>0.24800000000000111</v>
      </c>
      <c r="L81" s="2" t="str">
        <f t="shared" si="55"/>
        <v>Pass</v>
      </c>
      <c r="M81" s="10">
        <v>23.271000000000001</v>
      </c>
      <c r="N81" s="2">
        <f t="shared" si="75"/>
        <v>0.2710000000000008</v>
      </c>
      <c r="O81" s="2" t="str">
        <f t="shared" si="56"/>
        <v>Pass</v>
      </c>
      <c r="P81" s="1">
        <v>-8</v>
      </c>
      <c r="Q81" s="10">
        <v>-17.443999999999999</v>
      </c>
      <c r="R81" s="2">
        <f t="shared" si="57"/>
        <v>-9.4439999999999991</v>
      </c>
      <c r="S81" s="2" t="str">
        <f t="shared" si="76"/>
        <v>Pass</v>
      </c>
      <c r="T81" s="10">
        <v>-17.417999999999999</v>
      </c>
      <c r="U81" s="2">
        <f t="shared" si="58"/>
        <v>-9.4179999999999993</v>
      </c>
      <c r="V81" s="2" t="str">
        <f t="shared" si="77"/>
        <v>Pass</v>
      </c>
      <c r="W81" s="10">
        <v>-17.382999999999999</v>
      </c>
      <c r="X81" s="2">
        <f t="shared" si="78"/>
        <v>-9.3829999999999991</v>
      </c>
      <c r="Y81" s="2" t="str">
        <f t="shared" si="79"/>
        <v>Pass</v>
      </c>
      <c r="Z81" s="10">
        <v>-17.506</v>
      </c>
      <c r="AA81" s="2">
        <f t="shared" si="80"/>
        <v>-9.5060000000000002</v>
      </c>
      <c r="AB81" s="2" t="str">
        <f t="shared" si="81"/>
        <v>Pass</v>
      </c>
      <c r="AC81" s="1" t="s">
        <v>16</v>
      </c>
      <c r="AD81" s="11">
        <v>-2.2480000000000002</v>
      </c>
      <c r="AE81" s="2" t="str">
        <f t="shared" si="59"/>
        <v>Pass</v>
      </c>
      <c r="AF81" s="11">
        <v>-2.2490000000000001</v>
      </c>
      <c r="AG81" s="2" t="str">
        <f t="shared" si="60"/>
        <v>Pass</v>
      </c>
      <c r="AH81" s="11">
        <v>-2.4089999999999998</v>
      </c>
      <c r="AI81" s="2" t="str">
        <f t="shared" si="61"/>
        <v>Pass</v>
      </c>
      <c r="AJ81" s="11">
        <v>-2.238</v>
      </c>
      <c r="AK81" s="2" t="str">
        <f t="shared" si="62"/>
        <v>Pass</v>
      </c>
      <c r="AL81" s="1">
        <v>0</v>
      </c>
      <c r="AM81" s="11">
        <v>0</v>
      </c>
      <c r="AN81" s="2" t="s">
        <v>93</v>
      </c>
      <c r="AO81" s="11">
        <v>0</v>
      </c>
      <c r="AP81" s="2" t="str">
        <f t="shared" si="63"/>
        <v>Pass</v>
      </c>
      <c r="AQ81" s="11">
        <v>0</v>
      </c>
      <c r="AR81" s="2" t="str">
        <f t="shared" si="64"/>
        <v>Pass</v>
      </c>
      <c r="AS81" s="11">
        <v>0</v>
      </c>
      <c r="AT81" s="2" t="str">
        <f t="shared" si="65"/>
        <v>Pass</v>
      </c>
      <c r="AU81" s="12">
        <v>-87</v>
      </c>
      <c r="AV81" s="10">
        <v>-93.5</v>
      </c>
      <c r="AW81" s="2">
        <f t="shared" si="66"/>
        <v>-6.5</v>
      </c>
      <c r="AX81" s="2" t="str">
        <f t="shared" si="67"/>
        <v>Pass</v>
      </c>
      <c r="AY81" s="10">
        <v>-93.5</v>
      </c>
      <c r="AZ81" s="2">
        <f t="shared" si="68"/>
        <v>-6.5</v>
      </c>
      <c r="BA81" s="2" t="str">
        <f t="shared" si="69"/>
        <v>Pass</v>
      </c>
      <c r="BB81" s="10">
        <v>-93.5</v>
      </c>
      <c r="BC81" s="2">
        <f t="shared" si="82"/>
        <v>-6.5</v>
      </c>
      <c r="BD81" s="2" t="str">
        <f t="shared" si="70"/>
        <v>Pass</v>
      </c>
      <c r="BE81" s="10">
        <v>-94</v>
      </c>
      <c r="BF81" s="2">
        <f t="shared" si="83"/>
        <v>-7</v>
      </c>
      <c r="BG81" s="2" t="str">
        <f t="shared" si="71"/>
        <v>Pass</v>
      </c>
      <c r="BH81" s="12">
        <v>-20</v>
      </c>
      <c r="BI81" s="10">
        <v>-17</v>
      </c>
      <c r="BJ81" s="2">
        <f t="shared" si="72"/>
        <v>3</v>
      </c>
      <c r="BK81" s="2" t="s">
        <v>94</v>
      </c>
      <c r="BL81" s="10">
        <v>-17</v>
      </c>
      <c r="BM81" s="2">
        <f t="shared" si="84"/>
        <v>3</v>
      </c>
      <c r="BN81" s="2" t="s">
        <v>94</v>
      </c>
      <c r="BO81" s="10">
        <v>-17</v>
      </c>
      <c r="BP81" s="2">
        <f t="shared" si="41"/>
        <v>3</v>
      </c>
      <c r="BQ81" s="2" t="s">
        <v>94</v>
      </c>
      <c r="BR81" s="10">
        <v>-17</v>
      </c>
      <c r="BS81" s="2">
        <f t="shared" si="42"/>
        <v>3</v>
      </c>
      <c r="BT81" s="2" t="s">
        <v>94</v>
      </c>
    </row>
    <row r="82" spans="1:72" ht="13.5" customHeight="1">
      <c r="A82" s="66"/>
      <c r="B82" s="4">
        <v>2472</v>
      </c>
      <c r="C82" s="12">
        <v>23</v>
      </c>
      <c r="D82" s="10">
        <v>23.501000000000001</v>
      </c>
      <c r="E82" s="2">
        <f t="shared" si="52"/>
        <v>0.50100000000000122</v>
      </c>
      <c r="F82" s="2" t="str">
        <f t="shared" si="53"/>
        <v>Pass</v>
      </c>
      <c r="G82" s="10">
        <v>23.51</v>
      </c>
      <c r="H82" s="2">
        <f t="shared" si="73"/>
        <v>0.51000000000000156</v>
      </c>
      <c r="I82" s="2" t="str">
        <f t="shared" si="54"/>
        <v>Pass</v>
      </c>
      <c r="J82" s="10">
        <v>23.404</v>
      </c>
      <c r="K82" s="2">
        <f t="shared" si="74"/>
        <v>0.40399999999999991</v>
      </c>
      <c r="L82" s="2" t="str">
        <f t="shared" si="55"/>
        <v>Pass</v>
      </c>
      <c r="M82" s="10">
        <v>23.373999999999999</v>
      </c>
      <c r="N82" s="2">
        <f t="shared" si="75"/>
        <v>0.37399999999999878</v>
      </c>
      <c r="O82" s="2" t="str">
        <f t="shared" si="56"/>
        <v>Pass</v>
      </c>
      <c r="P82" s="1">
        <v>-8</v>
      </c>
      <c r="Q82" s="10">
        <v>-17.518000000000001</v>
      </c>
      <c r="R82" s="2">
        <f t="shared" si="57"/>
        <v>-9.5180000000000007</v>
      </c>
      <c r="S82" s="2" t="str">
        <f t="shared" si="76"/>
        <v>Pass</v>
      </c>
      <c r="T82" s="10">
        <v>-17.332999999999998</v>
      </c>
      <c r="U82" s="2">
        <f t="shared" si="58"/>
        <v>-9.3329999999999984</v>
      </c>
      <c r="V82" s="2" t="str">
        <f t="shared" si="77"/>
        <v>Pass</v>
      </c>
      <c r="W82" s="10">
        <v>-17.135000000000002</v>
      </c>
      <c r="X82" s="2">
        <f t="shared" si="78"/>
        <v>-9.1350000000000016</v>
      </c>
      <c r="Y82" s="2" t="str">
        <f t="shared" si="79"/>
        <v>Pass</v>
      </c>
      <c r="Z82" s="10">
        <v>-17.494</v>
      </c>
      <c r="AA82" s="2">
        <f t="shared" si="80"/>
        <v>-9.4939999999999998</v>
      </c>
      <c r="AB82" s="2" t="str">
        <f t="shared" si="81"/>
        <v>Pass</v>
      </c>
      <c r="AC82" s="1" t="s">
        <v>16</v>
      </c>
      <c r="AD82" s="11">
        <v>-2.1110000000000002</v>
      </c>
      <c r="AE82" s="2" t="str">
        <f t="shared" si="59"/>
        <v>Pass</v>
      </c>
      <c r="AF82" s="11">
        <v>-2.3530000000000002</v>
      </c>
      <c r="AG82" s="2" t="str">
        <f t="shared" si="60"/>
        <v>Pass</v>
      </c>
      <c r="AH82" s="11">
        <v>-2.2770000000000001</v>
      </c>
      <c r="AI82" s="2" t="str">
        <f t="shared" si="61"/>
        <v>Pass</v>
      </c>
      <c r="AJ82" s="11">
        <v>-1.9990000000000001</v>
      </c>
      <c r="AK82" s="2" t="str">
        <f t="shared" si="62"/>
        <v>Pass</v>
      </c>
      <c r="AL82" s="1">
        <v>0</v>
      </c>
      <c r="AM82" s="11">
        <v>0</v>
      </c>
      <c r="AN82" s="2" t="s">
        <v>93</v>
      </c>
      <c r="AO82" s="11">
        <v>0</v>
      </c>
      <c r="AP82" s="2" t="str">
        <f t="shared" si="63"/>
        <v>Pass</v>
      </c>
      <c r="AQ82" s="11">
        <v>0</v>
      </c>
      <c r="AR82" s="2" t="str">
        <f t="shared" si="64"/>
        <v>Pass</v>
      </c>
      <c r="AS82" s="11">
        <v>0</v>
      </c>
      <c r="AT82" s="2" t="str">
        <f t="shared" si="65"/>
        <v>Pass</v>
      </c>
      <c r="AU82" s="12">
        <v>-87</v>
      </c>
      <c r="AV82" s="10">
        <v>-93</v>
      </c>
      <c r="AW82" s="2">
        <f t="shared" si="66"/>
        <v>-6</v>
      </c>
      <c r="AX82" s="2" t="str">
        <f t="shared" si="67"/>
        <v>Pass</v>
      </c>
      <c r="AY82" s="10">
        <v>-93.5</v>
      </c>
      <c r="AZ82" s="2">
        <f t="shared" si="68"/>
        <v>-6.5</v>
      </c>
      <c r="BA82" s="2" t="str">
        <f t="shared" si="69"/>
        <v>Pass</v>
      </c>
      <c r="BB82" s="10">
        <v>-93.5</v>
      </c>
      <c r="BC82" s="2">
        <f t="shared" si="82"/>
        <v>-6.5</v>
      </c>
      <c r="BD82" s="2" t="str">
        <f t="shared" si="70"/>
        <v>Pass</v>
      </c>
      <c r="BE82" s="10">
        <v>-94</v>
      </c>
      <c r="BF82" s="2">
        <f t="shared" si="83"/>
        <v>-7</v>
      </c>
      <c r="BG82" s="2" t="str">
        <f t="shared" si="71"/>
        <v>Pass</v>
      </c>
      <c r="BH82" s="12">
        <v>-20</v>
      </c>
      <c r="BI82" s="10">
        <v>-17</v>
      </c>
      <c r="BJ82" s="2">
        <f t="shared" si="72"/>
        <v>3</v>
      </c>
      <c r="BK82" s="2" t="s">
        <v>94</v>
      </c>
      <c r="BL82" s="10">
        <v>-17</v>
      </c>
      <c r="BM82" s="2">
        <f t="shared" si="84"/>
        <v>3</v>
      </c>
      <c r="BN82" s="2" t="s">
        <v>94</v>
      </c>
      <c r="BO82" s="10">
        <v>-17</v>
      </c>
      <c r="BP82" s="2">
        <f t="shared" si="41"/>
        <v>3</v>
      </c>
      <c r="BQ82" s="2" t="s">
        <v>94</v>
      </c>
      <c r="BR82" s="10">
        <v>-17</v>
      </c>
      <c r="BS82" s="2">
        <f t="shared" si="42"/>
        <v>3</v>
      </c>
      <c r="BT82" s="2" t="s">
        <v>94</v>
      </c>
    </row>
    <row r="83" spans="1:72" ht="13.5" customHeight="1">
      <c r="A83" s="64" t="s">
        <v>39</v>
      </c>
      <c r="B83" s="4">
        <v>2412</v>
      </c>
      <c r="C83" s="12">
        <v>23</v>
      </c>
      <c r="D83" s="10">
        <v>22.831</v>
      </c>
      <c r="E83" s="2">
        <f t="shared" si="52"/>
        <v>-0.16900000000000048</v>
      </c>
      <c r="F83" s="2" t="str">
        <f t="shared" si="53"/>
        <v>Pass</v>
      </c>
      <c r="G83" s="10">
        <v>22.899000000000001</v>
      </c>
      <c r="H83" s="2">
        <f t="shared" ref="H83:H95" si="85">G83-C83</f>
        <v>-0.10099999999999909</v>
      </c>
      <c r="I83" s="2" t="str">
        <f t="shared" si="54"/>
        <v>Pass</v>
      </c>
      <c r="J83" s="10">
        <v>22.855</v>
      </c>
      <c r="K83" s="2">
        <f t="shared" ref="K83:K95" si="86">J83-C83</f>
        <v>-0.14499999999999957</v>
      </c>
      <c r="L83" s="2" t="str">
        <f t="shared" si="55"/>
        <v>Pass</v>
      </c>
      <c r="M83" s="10">
        <v>23.006</v>
      </c>
      <c r="N83" s="2">
        <f t="shared" ref="N83:N95" si="87">M83-C83</f>
        <v>6.0000000000002274E-3</v>
      </c>
      <c r="O83" s="2" t="str">
        <f t="shared" si="56"/>
        <v>Pass</v>
      </c>
      <c r="P83" s="1">
        <v>-10</v>
      </c>
      <c r="Q83" s="10">
        <v>-16.948</v>
      </c>
      <c r="R83" s="2">
        <f t="shared" si="57"/>
        <v>-6.9480000000000004</v>
      </c>
      <c r="S83" s="2" t="str">
        <f t="shared" si="76"/>
        <v>Pass</v>
      </c>
      <c r="T83" s="10">
        <v>-16.902999999999999</v>
      </c>
      <c r="U83" s="2">
        <f t="shared" si="58"/>
        <v>-6.9029999999999987</v>
      </c>
      <c r="V83" s="2" t="str">
        <f t="shared" si="77"/>
        <v>Pass</v>
      </c>
      <c r="W83" s="10">
        <v>-16.998000000000001</v>
      </c>
      <c r="X83" s="2">
        <f t="shared" ref="X83:X95" si="88">W83-P83</f>
        <v>-6.9980000000000011</v>
      </c>
      <c r="Y83" s="2" t="str">
        <f t="shared" si="79"/>
        <v>Pass</v>
      </c>
      <c r="Z83" s="10">
        <v>-17.021999999999998</v>
      </c>
      <c r="AA83" s="2">
        <f t="shared" ref="AA83:AA95" si="89">Z83-P83</f>
        <v>-7.0219999999999985</v>
      </c>
      <c r="AB83" s="2" t="str">
        <f t="shared" si="81"/>
        <v>Pass</v>
      </c>
      <c r="AC83" s="1" t="s">
        <v>16</v>
      </c>
      <c r="AD83" s="11">
        <v>-3.6139999999999999</v>
      </c>
      <c r="AE83" s="2" t="str">
        <f t="shared" si="59"/>
        <v>Pass</v>
      </c>
      <c r="AF83" s="11">
        <v>-1.6819999999999999</v>
      </c>
      <c r="AG83" s="2" t="str">
        <f t="shared" si="60"/>
        <v>Pass</v>
      </c>
      <c r="AH83" s="11">
        <v>-0.877</v>
      </c>
      <c r="AI83" s="2" t="str">
        <f t="shared" si="61"/>
        <v>Pass</v>
      </c>
      <c r="AJ83" s="11">
        <v>-1.423</v>
      </c>
      <c r="AK83" s="2" t="str">
        <f t="shared" si="62"/>
        <v>Pass</v>
      </c>
      <c r="AL83" s="1">
        <v>0</v>
      </c>
      <c r="AM83" s="11">
        <v>0</v>
      </c>
      <c r="AN83" s="2" t="s">
        <v>93</v>
      </c>
      <c r="AO83" s="11">
        <v>0</v>
      </c>
      <c r="AP83" s="2" t="str">
        <f t="shared" si="63"/>
        <v>Pass</v>
      </c>
      <c r="AQ83" s="11">
        <v>0</v>
      </c>
      <c r="AR83" s="2" t="str">
        <f t="shared" si="64"/>
        <v>Pass</v>
      </c>
      <c r="AS83" s="11">
        <v>0</v>
      </c>
      <c r="AT83" s="2" t="str">
        <f t="shared" si="65"/>
        <v>Pass</v>
      </c>
      <c r="AU83" s="12">
        <v>-85</v>
      </c>
      <c r="AV83" s="10">
        <v>-91.5</v>
      </c>
      <c r="AW83" s="2">
        <f t="shared" si="66"/>
        <v>-6.5</v>
      </c>
      <c r="AX83" s="2" t="str">
        <f t="shared" si="67"/>
        <v>Pass</v>
      </c>
      <c r="AY83" s="10">
        <v>-92</v>
      </c>
      <c r="AZ83" s="2">
        <f t="shared" si="68"/>
        <v>-7</v>
      </c>
      <c r="BA83" s="2" t="str">
        <f t="shared" si="69"/>
        <v>Pass</v>
      </c>
      <c r="BB83" s="10">
        <v>-91.5</v>
      </c>
      <c r="BC83" s="2">
        <f t="shared" ref="BC83:BC95" si="90">BB83-AU83</f>
        <v>-6.5</v>
      </c>
      <c r="BD83" s="2" t="str">
        <f t="shared" si="70"/>
        <v>Pass</v>
      </c>
      <c r="BE83" s="10">
        <v>-92</v>
      </c>
      <c r="BF83" s="2">
        <f t="shared" ref="BF83:BF95" si="91">BE83-AU83</f>
        <v>-7</v>
      </c>
      <c r="BG83" s="2" t="str">
        <f t="shared" si="71"/>
        <v>Pass</v>
      </c>
      <c r="BH83" s="12">
        <v>-20</v>
      </c>
      <c r="BI83" s="10">
        <v>-17</v>
      </c>
      <c r="BJ83" s="2">
        <f t="shared" si="72"/>
        <v>3</v>
      </c>
      <c r="BK83" s="2" t="s">
        <v>94</v>
      </c>
      <c r="BL83" s="10">
        <v>-17</v>
      </c>
      <c r="BM83" s="2">
        <f t="shared" si="84"/>
        <v>3</v>
      </c>
      <c r="BN83" s="2" t="s">
        <v>94</v>
      </c>
      <c r="BO83" s="10">
        <v>-17</v>
      </c>
      <c r="BP83" s="2">
        <f t="shared" si="41"/>
        <v>3</v>
      </c>
      <c r="BQ83" s="2" t="s">
        <v>94</v>
      </c>
      <c r="BR83" s="10">
        <v>-17</v>
      </c>
      <c r="BS83" s="2">
        <f t="shared" si="42"/>
        <v>3</v>
      </c>
      <c r="BT83" s="2" t="s">
        <v>94</v>
      </c>
    </row>
    <row r="84" spans="1:72" ht="13.5" customHeight="1">
      <c r="A84" s="65"/>
      <c r="B84" s="4">
        <v>2417</v>
      </c>
      <c r="C84" s="12">
        <v>23</v>
      </c>
      <c r="D84" s="10">
        <v>22.766999999999999</v>
      </c>
      <c r="E84" s="2">
        <f t="shared" si="52"/>
        <v>-0.23300000000000054</v>
      </c>
      <c r="F84" s="2" t="str">
        <f t="shared" si="53"/>
        <v>Pass</v>
      </c>
      <c r="G84" s="10">
        <v>22.81</v>
      </c>
      <c r="H84" s="2">
        <f t="shared" si="85"/>
        <v>-0.19000000000000128</v>
      </c>
      <c r="I84" s="2" t="str">
        <f t="shared" si="54"/>
        <v>Pass</v>
      </c>
      <c r="J84" s="10">
        <v>22.852</v>
      </c>
      <c r="K84" s="2">
        <f t="shared" si="86"/>
        <v>-0.14799999999999969</v>
      </c>
      <c r="L84" s="2" t="str">
        <f t="shared" si="55"/>
        <v>Pass</v>
      </c>
      <c r="M84" s="10">
        <v>22.939</v>
      </c>
      <c r="N84" s="2">
        <f t="shared" si="87"/>
        <v>-6.0999999999999943E-2</v>
      </c>
      <c r="O84" s="2" t="str">
        <f t="shared" si="56"/>
        <v>Pass</v>
      </c>
      <c r="P84" s="1">
        <v>-10</v>
      </c>
      <c r="Q84" s="10">
        <v>-17.047000000000001</v>
      </c>
      <c r="R84" s="2">
        <f t="shared" si="57"/>
        <v>-7.0470000000000006</v>
      </c>
      <c r="S84" s="2" t="str">
        <f t="shared" si="76"/>
        <v>Pass</v>
      </c>
      <c r="T84" s="10">
        <v>-16.847000000000001</v>
      </c>
      <c r="U84" s="2">
        <f t="shared" si="58"/>
        <v>-6.8470000000000013</v>
      </c>
      <c r="V84" s="2" t="str">
        <f t="shared" si="77"/>
        <v>Pass</v>
      </c>
      <c r="W84" s="10">
        <v>-16.931000000000001</v>
      </c>
      <c r="X84" s="2">
        <f t="shared" si="88"/>
        <v>-6.9310000000000009</v>
      </c>
      <c r="Y84" s="2" t="str">
        <f t="shared" si="79"/>
        <v>Pass</v>
      </c>
      <c r="Z84" s="10">
        <v>-16.978000000000002</v>
      </c>
      <c r="AA84" s="2">
        <f t="shared" si="89"/>
        <v>-6.9780000000000015</v>
      </c>
      <c r="AB84" s="2" t="str">
        <f t="shared" si="81"/>
        <v>Pass</v>
      </c>
      <c r="AC84" s="1" t="s">
        <v>16</v>
      </c>
      <c r="AD84" s="11">
        <v>-2.9020000000000001</v>
      </c>
      <c r="AE84" s="2" t="str">
        <f t="shared" si="59"/>
        <v>Pass</v>
      </c>
      <c r="AF84" s="11">
        <v>-0.28000000000000003</v>
      </c>
      <c r="AG84" s="2" t="str">
        <f t="shared" si="60"/>
        <v>Pass</v>
      </c>
      <c r="AH84" s="11">
        <v>-1.0469999999999999</v>
      </c>
      <c r="AI84" s="2" t="str">
        <f t="shared" si="61"/>
        <v>Pass</v>
      </c>
      <c r="AJ84" s="11">
        <v>-3.61</v>
      </c>
      <c r="AK84" s="2" t="str">
        <f t="shared" si="62"/>
        <v>Pass</v>
      </c>
      <c r="AL84" s="1">
        <v>0</v>
      </c>
      <c r="AM84" s="11">
        <v>0</v>
      </c>
      <c r="AN84" s="2" t="s">
        <v>93</v>
      </c>
      <c r="AO84" s="11">
        <v>0</v>
      </c>
      <c r="AP84" s="2" t="str">
        <f t="shared" si="63"/>
        <v>Pass</v>
      </c>
      <c r="AQ84" s="11">
        <v>0</v>
      </c>
      <c r="AR84" s="2" t="str">
        <f t="shared" si="64"/>
        <v>Pass</v>
      </c>
      <c r="AS84" s="11">
        <v>0</v>
      </c>
      <c r="AT84" s="2" t="str">
        <f t="shared" si="65"/>
        <v>Pass</v>
      </c>
      <c r="AU84" s="12">
        <v>-85</v>
      </c>
      <c r="AV84" s="10">
        <v>-92</v>
      </c>
      <c r="AW84" s="2">
        <f t="shared" si="66"/>
        <v>-7</v>
      </c>
      <c r="AX84" s="2" t="str">
        <f t="shared" si="67"/>
        <v>Pass</v>
      </c>
      <c r="AY84" s="10">
        <v>-92</v>
      </c>
      <c r="AZ84" s="2">
        <f t="shared" si="68"/>
        <v>-7</v>
      </c>
      <c r="BA84" s="2" t="str">
        <f t="shared" si="69"/>
        <v>Pass</v>
      </c>
      <c r="BB84" s="10">
        <v>-92</v>
      </c>
      <c r="BC84" s="2">
        <f t="shared" si="90"/>
        <v>-7</v>
      </c>
      <c r="BD84" s="2" t="str">
        <f t="shared" si="70"/>
        <v>Pass</v>
      </c>
      <c r="BE84" s="10">
        <v>-92</v>
      </c>
      <c r="BF84" s="2">
        <f t="shared" si="91"/>
        <v>-7</v>
      </c>
      <c r="BG84" s="2" t="str">
        <f t="shared" si="71"/>
        <v>Pass</v>
      </c>
      <c r="BH84" s="12">
        <v>-20</v>
      </c>
      <c r="BI84" s="10">
        <v>-17</v>
      </c>
      <c r="BJ84" s="2">
        <f t="shared" si="72"/>
        <v>3</v>
      </c>
      <c r="BK84" s="2" t="s">
        <v>94</v>
      </c>
      <c r="BL84" s="10">
        <v>-17</v>
      </c>
      <c r="BM84" s="2">
        <f t="shared" si="84"/>
        <v>3</v>
      </c>
      <c r="BN84" s="2" t="s">
        <v>94</v>
      </c>
      <c r="BO84" s="10">
        <v>-17</v>
      </c>
      <c r="BP84" s="2">
        <f t="shared" ref="BP84:BP147" si="92">BO84-BH84</f>
        <v>3</v>
      </c>
      <c r="BQ84" s="2" t="s">
        <v>94</v>
      </c>
      <c r="BR84" s="10">
        <v>-17</v>
      </c>
      <c r="BS84" s="2">
        <f t="shared" ref="BS84:BS147" si="93">BR84-BH84</f>
        <v>3</v>
      </c>
      <c r="BT84" s="2" t="s">
        <v>94</v>
      </c>
    </row>
    <row r="85" spans="1:72" ht="13.5" customHeight="1">
      <c r="A85" s="65"/>
      <c r="B85" s="4">
        <v>2422</v>
      </c>
      <c r="C85" s="12">
        <v>23</v>
      </c>
      <c r="D85" s="10">
        <v>22.690999999999999</v>
      </c>
      <c r="E85" s="2">
        <f t="shared" si="52"/>
        <v>-0.30900000000000105</v>
      </c>
      <c r="F85" s="2" t="str">
        <f t="shared" si="53"/>
        <v>Pass</v>
      </c>
      <c r="G85" s="10">
        <v>22.74</v>
      </c>
      <c r="H85" s="2">
        <f t="shared" si="85"/>
        <v>-0.26000000000000156</v>
      </c>
      <c r="I85" s="2" t="str">
        <f t="shared" si="54"/>
        <v>Pass</v>
      </c>
      <c r="J85" s="10">
        <v>22.792000000000002</v>
      </c>
      <c r="K85" s="2">
        <f t="shared" si="86"/>
        <v>-0.20799999999999841</v>
      </c>
      <c r="L85" s="2" t="str">
        <f t="shared" si="55"/>
        <v>Pass</v>
      </c>
      <c r="M85" s="10">
        <v>22.911999999999999</v>
      </c>
      <c r="N85" s="2">
        <f t="shared" si="87"/>
        <v>-8.8000000000000966E-2</v>
      </c>
      <c r="O85" s="2" t="str">
        <f t="shared" si="56"/>
        <v>Pass</v>
      </c>
      <c r="P85" s="1">
        <v>-10</v>
      </c>
      <c r="Q85" s="10">
        <v>-16.91</v>
      </c>
      <c r="R85" s="2">
        <f t="shared" si="57"/>
        <v>-6.91</v>
      </c>
      <c r="S85" s="2" t="str">
        <f t="shared" si="76"/>
        <v>Pass</v>
      </c>
      <c r="T85" s="10">
        <v>-17.091000000000001</v>
      </c>
      <c r="U85" s="2">
        <f t="shared" si="58"/>
        <v>-7.0910000000000011</v>
      </c>
      <c r="V85" s="2" t="str">
        <f t="shared" si="77"/>
        <v>Pass</v>
      </c>
      <c r="W85" s="10">
        <v>-16.884</v>
      </c>
      <c r="X85" s="2">
        <f t="shared" si="88"/>
        <v>-6.8840000000000003</v>
      </c>
      <c r="Y85" s="2" t="str">
        <f t="shared" si="79"/>
        <v>Pass</v>
      </c>
      <c r="Z85" s="10">
        <v>-17.059999999999999</v>
      </c>
      <c r="AA85" s="2">
        <f t="shared" si="89"/>
        <v>-7.0599999999999987</v>
      </c>
      <c r="AB85" s="2" t="str">
        <f t="shared" si="81"/>
        <v>Pass</v>
      </c>
      <c r="AC85" s="1" t="s">
        <v>16</v>
      </c>
      <c r="AD85" s="11">
        <v>-2.3029999999999999</v>
      </c>
      <c r="AE85" s="2" t="str">
        <f t="shared" si="59"/>
        <v>Pass</v>
      </c>
      <c r="AF85" s="11">
        <v>-1.169</v>
      </c>
      <c r="AG85" s="2" t="str">
        <f t="shared" si="60"/>
        <v>Pass</v>
      </c>
      <c r="AH85" s="11">
        <v>-0.86099999999999999</v>
      </c>
      <c r="AI85" s="2" t="str">
        <f t="shared" si="61"/>
        <v>Pass</v>
      </c>
      <c r="AJ85" s="11">
        <v>-2.5230000000000001</v>
      </c>
      <c r="AK85" s="2" t="str">
        <f t="shared" si="62"/>
        <v>Pass</v>
      </c>
      <c r="AL85" s="1">
        <v>0</v>
      </c>
      <c r="AM85" s="11">
        <v>0</v>
      </c>
      <c r="AN85" s="2" t="s">
        <v>93</v>
      </c>
      <c r="AO85" s="11">
        <v>0</v>
      </c>
      <c r="AP85" s="2" t="str">
        <f t="shared" si="63"/>
        <v>Pass</v>
      </c>
      <c r="AQ85" s="11">
        <v>0</v>
      </c>
      <c r="AR85" s="2" t="str">
        <f t="shared" si="64"/>
        <v>Pass</v>
      </c>
      <c r="AS85" s="11">
        <v>0</v>
      </c>
      <c r="AT85" s="2" t="str">
        <f t="shared" si="65"/>
        <v>Pass</v>
      </c>
      <c r="AU85" s="12">
        <v>-85</v>
      </c>
      <c r="AV85" s="10">
        <v>-91.5</v>
      </c>
      <c r="AW85" s="2">
        <f t="shared" si="66"/>
        <v>-6.5</v>
      </c>
      <c r="AX85" s="2" t="str">
        <f t="shared" si="67"/>
        <v>Pass</v>
      </c>
      <c r="AY85" s="10">
        <v>-91.5</v>
      </c>
      <c r="AZ85" s="2">
        <f t="shared" si="68"/>
        <v>-6.5</v>
      </c>
      <c r="BA85" s="2" t="str">
        <f t="shared" si="69"/>
        <v>Pass</v>
      </c>
      <c r="BB85" s="10">
        <v>-92</v>
      </c>
      <c r="BC85" s="2">
        <f t="shared" si="90"/>
        <v>-7</v>
      </c>
      <c r="BD85" s="2" t="str">
        <f t="shared" si="70"/>
        <v>Pass</v>
      </c>
      <c r="BE85" s="10">
        <v>-92</v>
      </c>
      <c r="BF85" s="2">
        <f t="shared" si="91"/>
        <v>-7</v>
      </c>
      <c r="BG85" s="2" t="str">
        <f t="shared" si="71"/>
        <v>Pass</v>
      </c>
      <c r="BH85" s="12">
        <v>-20</v>
      </c>
      <c r="BI85" s="10">
        <v>-17</v>
      </c>
      <c r="BJ85" s="2">
        <f t="shared" si="72"/>
        <v>3</v>
      </c>
      <c r="BK85" s="2" t="s">
        <v>94</v>
      </c>
      <c r="BL85" s="10">
        <v>-17</v>
      </c>
      <c r="BM85" s="2">
        <f t="shared" si="84"/>
        <v>3</v>
      </c>
      <c r="BN85" s="2" t="s">
        <v>94</v>
      </c>
      <c r="BO85" s="10">
        <v>-17</v>
      </c>
      <c r="BP85" s="2">
        <f t="shared" si="92"/>
        <v>3</v>
      </c>
      <c r="BQ85" s="2" t="s">
        <v>94</v>
      </c>
      <c r="BR85" s="10">
        <v>-17</v>
      </c>
      <c r="BS85" s="2">
        <f t="shared" si="93"/>
        <v>3</v>
      </c>
      <c r="BT85" s="2" t="s">
        <v>94</v>
      </c>
    </row>
    <row r="86" spans="1:72" ht="13.5" customHeight="1">
      <c r="A86" s="65"/>
      <c r="B86" s="4">
        <v>2427</v>
      </c>
      <c r="C86" s="12">
        <v>23</v>
      </c>
      <c r="D86" s="10">
        <v>22.655999999999999</v>
      </c>
      <c r="E86" s="2">
        <f t="shared" si="52"/>
        <v>-0.34400000000000119</v>
      </c>
      <c r="F86" s="2" t="str">
        <f t="shared" si="53"/>
        <v>Pass</v>
      </c>
      <c r="G86" s="10">
        <v>22.742000000000001</v>
      </c>
      <c r="H86" s="2">
        <f t="shared" si="85"/>
        <v>-0.25799999999999912</v>
      </c>
      <c r="I86" s="2" t="str">
        <f t="shared" si="54"/>
        <v>Pass</v>
      </c>
      <c r="J86" s="10">
        <v>22.689</v>
      </c>
      <c r="K86" s="2">
        <f t="shared" si="86"/>
        <v>-0.31099999999999994</v>
      </c>
      <c r="L86" s="2" t="str">
        <f t="shared" si="55"/>
        <v>Pass</v>
      </c>
      <c r="M86" s="10">
        <v>22.837</v>
      </c>
      <c r="N86" s="2">
        <f t="shared" si="87"/>
        <v>-0.16300000000000026</v>
      </c>
      <c r="O86" s="2" t="str">
        <f t="shared" si="56"/>
        <v>Pass</v>
      </c>
      <c r="P86" s="1">
        <v>-10</v>
      </c>
      <c r="Q86" s="10">
        <v>-17.106999999999999</v>
      </c>
      <c r="R86" s="2">
        <f t="shared" si="57"/>
        <v>-7.1069999999999993</v>
      </c>
      <c r="S86" s="2" t="str">
        <f t="shared" si="76"/>
        <v>Pass</v>
      </c>
      <c r="T86" s="10">
        <v>-17.033999999999999</v>
      </c>
      <c r="U86" s="2">
        <f t="shared" si="58"/>
        <v>-7.0339999999999989</v>
      </c>
      <c r="V86" s="2" t="str">
        <f t="shared" si="77"/>
        <v>Pass</v>
      </c>
      <c r="W86" s="10">
        <v>-16.879000000000001</v>
      </c>
      <c r="X86" s="2">
        <f t="shared" si="88"/>
        <v>-6.8790000000000013</v>
      </c>
      <c r="Y86" s="2" t="str">
        <f t="shared" si="79"/>
        <v>Pass</v>
      </c>
      <c r="Z86" s="10">
        <v>-16.888999999999999</v>
      </c>
      <c r="AA86" s="2">
        <f t="shared" si="89"/>
        <v>-6.8889999999999993</v>
      </c>
      <c r="AB86" s="2" t="str">
        <f t="shared" si="81"/>
        <v>Pass</v>
      </c>
      <c r="AC86" s="1" t="s">
        <v>16</v>
      </c>
      <c r="AD86" s="11">
        <v>-1.9350000000000001</v>
      </c>
      <c r="AE86" s="2" t="str">
        <f t="shared" si="59"/>
        <v>Pass</v>
      </c>
      <c r="AF86" s="11">
        <v>-3.5670000000000002</v>
      </c>
      <c r="AG86" s="2" t="str">
        <f t="shared" si="60"/>
        <v>Pass</v>
      </c>
      <c r="AH86" s="11">
        <v>-1.714</v>
      </c>
      <c r="AI86" s="2" t="str">
        <f t="shared" si="61"/>
        <v>Pass</v>
      </c>
      <c r="AJ86" s="11">
        <v>-2.343</v>
      </c>
      <c r="AK86" s="2" t="str">
        <f t="shared" si="62"/>
        <v>Pass</v>
      </c>
      <c r="AL86" s="1">
        <v>0</v>
      </c>
      <c r="AM86" s="11">
        <v>0</v>
      </c>
      <c r="AN86" s="2" t="s">
        <v>93</v>
      </c>
      <c r="AO86" s="11">
        <v>0</v>
      </c>
      <c r="AP86" s="2" t="str">
        <f t="shared" si="63"/>
        <v>Pass</v>
      </c>
      <c r="AQ86" s="11">
        <v>0</v>
      </c>
      <c r="AR86" s="2" t="str">
        <f t="shared" si="64"/>
        <v>Pass</v>
      </c>
      <c r="AS86" s="11">
        <v>0</v>
      </c>
      <c r="AT86" s="2" t="str">
        <f t="shared" si="65"/>
        <v>Pass</v>
      </c>
      <c r="AU86" s="12">
        <v>-85</v>
      </c>
      <c r="AV86" s="10">
        <v>-92</v>
      </c>
      <c r="AW86" s="2">
        <f t="shared" si="66"/>
        <v>-7</v>
      </c>
      <c r="AX86" s="2" t="str">
        <f t="shared" si="67"/>
        <v>Pass</v>
      </c>
      <c r="AY86" s="10">
        <v>-91.5</v>
      </c>
      <c r="AZ86" s="2">
        <f t="shared" si="68"/>
        <v>-6.5</v>
      </c>
      <c r="BA86" s="2" t="str">
        <f t="shared" si="69"/>
        <v>Pass</v>
      </c>
      <c r="BB86" s="10">
        <v>-91.5</v>
      </c>
      <c r="BC86" s="2">
        <f t="shared" si="90"/>
        <v>-6.5</v>
      </c>
      <c r="BD86" s="2" t="str">
        <f t="shared" si="70"/>
        <v>Pass</v>
      </c>
      <c r="BE86" s="10">
        <v>-92</v>
      </c>
      <c r="BF86" s="2">
        <f t="shared" si="91"/>
        <v>-7</v>
      </c>
      <c r="BG86" s="2" t="str">
        <f t="shared" si="71"/>
        <v>Pass</v>
      </c>
      <c r="BH86" s="12">
        <v>-20</v>
      </c>
      <c r="BI86" s="10">
        <v>-17</v>
      </c>
      <c r="BJ86" s="2">
        <f t="shared" si="72"/>
        <v>3</v>
      </c>
      <c r="BK86" s="2" t="s">
        <v>94</v>
      </c>
      <c r="BL86" s="10">
        <v>-17</v>
      </c>
      <c r="BM86" s="2">
        <f t="shared" si="84"/>
        <v>3</v>
      </c>
      <c r="BN86" s="2" t="s">
        <v>94</v>
      </c>
      <c r="BO86" s="10">
        <v>-17</v>
      </c>
      <c r="BP86" s="2">
        <f t="shared" si="92"/>
        <v>3</v>
      </c>
      <c r="BQ86" s="2" t="s">
        <v>94</v>
      </c>
      <c r="BR86" s="10">
        <v>-17</v>
      </c>
      <c r="BS86" s="2">
        <f t="shared" si="93"/>
        <v>3</v>
      </c>
      <c r="BT86" s="2" t="s">
        <v>94</v>
      </c>
    </row>
    <row r="87" spans="1:72" ht="13.5" customHeight="1">
      <c r="A87" s="65"/>
      <c r="B87" s="4">
        <v>2432</v>
      </c>
      <c r="C87" s="12">
        <v>23</v>
      </c>
      <c r="D87" s="10">
        <v>22.632000000000001</v>
      </c>
      <c r="E87" s="2">
        <f t="shared" si="52"/>
        <v>-0.36799999999999855</v>
      </c>
      <c r="F87" s="2" t="str">
        <f t="shared" si="53"/>
        <v>Pass</v>
      </c>
      <c r="G87" s="10">
        <v>22.655000000000001</v>
      </c>
      <c r="H87" s="2">
        <f t="shared" si="85"/>
        <v>-0.34499999999999886</v>
      </c>
      <c r="I87" s="2" t="str">
        <f t="shared" si="54"/>
        <v>Pass</v>
      </c>
      <c r="J87" s="10">
        <v>22.7</v>
      </c>
      <c r="K87" s="2">
        <f t="shared" si="86"/>
        <v>-0.30000000000000071</v>
      </c>
      <c r="L87" s="2" t="str">
        <f t="shared" si="55"/>
        <v>Pass</v>
      </c>
      <c r="M87" s="10">
        <v>22.748000000000001</v>
      </c>
      <c r="N87" s="2">
        <f t="shared" si="87"/>
        <v>-0.25199999999999889</v>
      </c>
      <c r="O87" s="2" t="str">
        <f t="shared" si="56"/>
        <v>Pass</v>
      </c>
      <c r="P87" s="1">
        <v>-10</v>
      </c>
      <c r="Q87" s="10">
        <v>-17.058</v>
      </c>
      <c r="R87" s="2">
        <f t="shared" si="57"/>
        <v>-7.0579999999999998</v>
      </c>
      <c r="S87" s="2" t="str">
        <f t="shared" si="76"/>
        <v>Pass</v>
      </c>
      <c r="T87" s="10">
        <v>-16.952999999999999</v>
      </c>
      <c r="U87" s="2">
        <f t="shared" si="58"/>
        <v>-6.9529999999999994</v>
      </c>
      <c r="V87" s="2" t="str">
        <f t="shared" si="77"/>
        <v>Pass</v>
      </c>
      <c r="W87" s="10">
        <v>-16.808</v>
      </c>
      <c r="X87" s="2">
        <f t="shared" si="88"/>
        <v>-6.8079999999999998</v>
      </c>
      <c r="Y87" s="2" t="str">
        <f t="shared" si="79"/>
        <v>Pass</v>
      </c>
      <c r="Z87" s="10">
        <v>-16.789000000000001</v>
      </c>
      <c r="AA87" s="2">
        <f t="shared" si="89"/>
        <v>-6.7890000000000015</v>
      </c>
      <c r="AB87" s="2" t="str">
        <f t="shared" si="81"/>
        <v>Pass</v>
      </c>
      <c r="AC87" s="1" t="s">
        <v>16</v>
      </c>
      <c r="AD87" s="11">
        <v>-2.8319999999999999</v>
      </c>
      <c r="AE87" s="2" t="str">
        <f t="shared" si="59"/>
        <v>Pass</v>
      </c>
      <c r="AF87" s="11">
        <v>-1.736</v>
      </c>
      <c r="AG87" s="2" t="str">
        <f t="shared" si="60"/>
        <v>Pass</v>
      </c>
      <c r="AH87" s="11">
        <v>-2.6480000000000001</v>
      </c>
      <c r="AI87" s="2" t="str">
        <f t="shared" si="61"/>
        <v>Pass</v>
      </c>
      <c r="AJ87" s="11">
        <v>-2.2530000000000001</v>
      </c>
      <c r="AK87" s="2" t="str">
        <f t="shared" si="62"/>
        <v>Pass</v>
      </c>
      <c r="AL87" s="1">
        <v>0</v>
      </c>
      <c r="AM87" s="11">
        <v>0</v>
      </c>
      <c r="AN87" s="2" t="s">
        <v>93</v>
      </c>
      <c r="AO87" s="11">
        <v>0</v>
      </c>
      <c r="AP87" s="2" t="str">
        <f t="shared" si="63"/>
        <v>Pass</v>
      </c>
      <c r="AQ87" s="11">
        <v>0</v>
      </c>
      <c r="AR87" s="2" t="str">
        <f t="shared" si="64"/>
        <v>Pass</v>
      </c>
      <c r="AS87" s="11">
        <v>0</v>
      </c>
      <c r="AT87" s="2" t="str">
        <f t="shared" si="65"/>
        <v>Pass</v>
      </c>
      <c r="AU87" s="12">
        <v>-85</v>
      </c>
      <c r="AV87" s="10">
        <v>-91.5</v>
      </c>
      <c r="AW87" s="2">
        <f t="shared" si="66"/>
        <v>-6.5</v>
      </c>
      <c r="AX87" s="2" t="str">
        <f t="shared" si="67"/>
        <v>Pass</v>
      </c>
      <c r="AY87" s="10">
        <v>-92</v>
      </c>
      <c r="AZ87" s="2">
        <f t="shared" si="68"/>
        <v>-7</v>
      </c>
      <c r="BA87" s="2" t="str">
        <f t="shared" si="69"/>
        <v>Pass</v>
      </c>
      <c r="BB87" s="10">
        <v>-91.5</v>
      </c>
      <c r="BC87" s="2">
        <f t="shared" si="90"/>
        <v>-6.5</v>
      </c>
      <c r="BD87" s="2" t="str">
        <f t="shared" si="70"/>
        <v>Pass</v>
      </c>
      <c r="BE87" s="10">
        <v>-92</v>
      </c>
      <c r="BF87" s="2">
        <f t="shared" si="91"/>
        <v>-7</v>
      </c>
      <c r="BG87" s="2" t="str">
        <f t="shared" si="71"/>
        <v>Pass</v>
      </c>
      <c r="BH87" s="12">
        <v>-20</v>
      </c>
      <c r="BI87" s="10">
        <v>-17</v>
      </c>
      <c r="BJ87" s="2">
        <f t="shared" si="72"/>
        <v>3</v>
      </c>
      <c r="BK87" s="2" t="s">
        <v>94</v>
      </c>
      <c r="BL87" s="10">
        <v>-17</v>
      </c>
      <c r="BM87" s="2">
        <f t="shared" si="84"/>
        <v>3</v>
      </c>
      <c r="BN87" s="2" t="s">
        <v>94</v>
      </c>
      <c r="BO87" s="10">
        <v>-17</v>
      </c>
      <c r="BP87" s="2">
        <f t="shared" si="92"/>
        <v>3</v>
      </c>
      <c r="BQ87" s="2" t="s">
        <v>94</v>
      </c>
      <c r="BR87" s="10">
        <v>-17</v>
      </c>
      <c r="BS87" s="2">
        <f t="shared" si="93"/>
        <v>3</v>
      </c>
      <c r="BT87" s="2" t="s">
        <v>94</v>
      </c>
    </row>
    <row r="88" spans="1:72" ht="13.5" customHeight="1">
      <c r="A88" s="65"/>
      <c r="B88" s="4">
        <v>2437</v>
      </c>
      <c r="C88" s="12">
        <v>23</v>
      </c>
      <c r="D88" s="10">
        <v>22.675000000000001</v>
      </c>
      <c r="E88" s="2">
        <f t="shared" si="52"/>
        <v>-0.32499999999999929</v>
      </c>
      <c r="F88" s="2" t="str">
        <f t="shared" si="53"/>
        <v>Pass</v>
      </c>
      <c r="G88" s="10">
        <v>22.763999999999999</v>
      </c>
      <c r="H88" s="2">
        <f t="shared" si="85"/>
        <v>-0.23600000000000065</v>
      </c>
      <c r="I88" s="2" t="str">
        <f t="shared" si="54"/>
        <v>Pass</v>
      </c>
      <c r="J88" s="10">
        <v>22.821000000000002</v>
      </c>
      <c r="K88" s="2">
        <f t="shared" si="86"/>
        <v>-0.17899999999999849</v>
      </c>
      <c r="L88" s="2" t="str">
        <f t="shared" si="55"/>
        <v>Pass</v>
      </c>
      <c r="M88" s="10">
        <v>22.893000000000001</v>
      </c>
      <c r="N88" s="2">
        <f t="shared" si="87"/>
        <v>-0.10699999999999932</v>
      </c>
      <c r="O88" s="2" t="str">
        <f t="shared" si="56"/>
        <v>Pass</v>
      </c>
      <c r="P88" s="1">
        <v>-10</v>
      </c>
      <c r="Q88" s="10">
        <v>-16.981000000000002</v>
      </c>
      <c r="R88" s="2">
        <f t="shared" si="57"/>
        <v>-6.9810000000000016</v>
      </c>
      <c r="S88" s="2" t="str">
        <f t="shared" si="76"/>
        <v>Pass</v>
      </c>
      <c r="T88" s="10">
        <v>-17.152999999999999</v>
      </c>
      <c r="U88" s="2">
        <f t="shared" si="58"/>
        <v>-7.1529999999999987</v>
      </c>
      <c r="V88" s="2" t="str">
        <f t="shared" si="77"/>
        <v>Pass</v>
      </c>
      <c r="W88" s="10">
        <v>-16.992000000000001</v>
      </c>
      <c r="X88" s="2">
        <f t="shared" si="88"/>
        <v>-6.9920000000000009</v>
      </c>
      <c r="Y88" s="2" t="str">
        <f t="shared" si="79"/>
        <v>Pass</v>
      </c>
      <c r="Z88" s="10">
        <v>-17.004000000000001</v>
      </c>
      <c r="AA88" s="2">
        <f t="shared" si="89"/>
        <v>-7.0040000000000013</v>
      </c>
      <c r="AB88" s="2" t="str">
        <f t="shared" si="81"/>
        <v>Pass</v>
      </c>
      <c r="AC88" s="1" t="s">
        <v>16</v>
      </c>
      <c r="AD88" s="11">
        <v>-3.024</v>
      </c>
      <c r="AE88" s="2" t="str">
        <f t="shared" si="59"/>
        <v>Pass</v>
      </c>
      <c r="AF88" s="11">
        <v>-2.3130000000000002</v>
      </c>
      <c r="AG88" s="2" t="str">
        <f t="shared" si="60"/>
        <v>Pass</v>
      </c>
      <c r="AH88" s="11">
        <v>-3.129</v>
      </c>
      <c r="AI88" s="2" t="str">
        <f t="shared" si="61"/>
        <v>Pass</v>
      </c>
      <c r="AJ88" s="11">
        <v>-3.177</v>
      </c>
      <c r="AK88" s="2" t="str">
        <f t="shared" si="62"/>
        <v>Pass</v>
      </c>
      <c r="AL88" s="1">
        <v>0</v>
      </c>
      <c r="AM88" s="11">
        <v>0</v>
      </c>
      <c r="AN88" s="2" t="s">
        <v>93</v>
      </c>
      <c r="AO88" s="11">
        <v>0</v>
      </c>
      <c r="AP88" s="2" t="str">
        <f t="shared" si="63"/>
        <v>Pass</v>
      </c>
      <c r="AQ88" s="11">
        <v>0</v>
      </c>
      <c r="AR88" s="2" t="str">
        <f t="shared" si="64"/>
        <v>Pass</v>
      </c>
      <c r="AS88" s="11">
        <v>0</v>
      </c>
      <c r="AT88" s="2" t="str">
        <f t="shared" si="65"/>
        <v>Pass</v>
      </c>
      <c r="AU88" s="12">
        <v>-85</v>
      </c>
      <c r="AV88" s="10">
        <v>-91.5</v>
      </c>
      <c r="AW88" s="2">
        <f t="shared" si="66"/>
        <v>-6.5</v>
      </c>
      <c r="AX88" s="2" t="str">
        <f t="shared" si="67"/>
        <v>Pass</v>
      </c>
      <c r="AY88" s="10">
        <v>-91.5</v>
      </c>
      <c r="AZ88" s="2">
        <f t="shared" si="68"/>
        <v>-6.5</v>
      </c>
      <c r="BA88" s="2" t="str">
        <f t="shared" si="69"/>
        <v>Pass</v>
      </c>
      <c r="BB88" s="10">
        <v>-92</v>
      </c>
      <c r="BC88" s="2">
        <f t="shared" si="90"/>
        <v>-7</v>
      </c>
      <c r="BD88" s="2" t="str">
        <f t="shared" si="70"/>
        <v>Pass</v>
      </c>
      <c r="BE88" s="10">
        <v>-92</v>
      </c>
      <c r="BF88" s="2">
        <f t="shared" si="91"/>
        <v>-7</v>
      </c>
      <c r="BG88" s="2" t="str">
        <f t="shared" si="71"/>
        <v>Pass</v>
      </c>
      <c r="BH88" s="12">
        <v>-20</v>
      </c>
      <c r="BI88" s="10">
        <v>-17</v>
      </c>
      <c r="BJ88" s="2">
        <f t="shared" si="72"/>
        <v>3</v>
      </c>
      <c r="BK88" s="2" t="s">
        <v>94</v>
      </c>
      <c r="BL88" s="10">
        <v>-17</v>
      </c>
      <c r="BM88" s="2">
        <f t="shared" si="84"/>
        <v>3</v>
      </c>
      <c r="BN88" s="2" t="s">
        <v>94</v>
      </c>
      <c r="BO88" s="10">
        <v>-17</v>
      </c>
      <c r="BP88" s="2">
        <f t="shared" si="92"/>
        <v>3</v>
      </c>
      <c r="BQ88" s="2" t="s">
        <v>94</v>
      </c>
      <c r="BR88" s="10">
        <v>-17</v>
      </c>
      <c r="BS88" s="2">
        <f t="shared" si="93"/>
        <v>3</v>
      </c>
      <c r="BT88" s="2" t="s">
        <v>94</v>
      </c>
    </row>
    <row r="89" spans="1:72" ht="13.5" customHeight="1">
      <c r="A89" s="65"/>
      <c r="B89" s="4">
        <v>2442</v>
      </c>
      <c r="C89" s="12">
        <v>23</v>
      </c>
      <c r="D89" s="10">
        <v>22.914999999999999</v>
      </c>
      <c r="E89" s="2">
        <f t="shared" si="52"/>
        <v>-8.5000000000000853E-2</v>
      </c>
      <c r="F89" s="2" t="str">
        <f t="shared" si="53"/>
        <v>Pass</v>
      </c>
      <c r="G89" s="10">
        <v>22.888999999999999</v>
      </c>
      <c r="H89" s="2">
        <f t="shared" si="85"/>
        <v>-0.11100000000000065</v>
      </c>
      <c r="I89" s="2" t="str">
        <f t="shared" si="54"/>
        <v>Pass</v>
      </c>
      <c r="J89" s="10">
        <v>22.945</v>
      </c>
      <c r="K89" s="2">
        <f t="shared" si="86"/>
        <v>-5.4999999999999716E-2</v>
      </c>
      <c r="L89" s="2" t="str">
        <f t="shared" si="55"/>
        <v>Pass</v>
      </c>
      <c r="M89" s="10">
        <v>22.960999999999999</v>
      </c>
      <c r="N89" s="2">
        <f t="shared" si="87"/>
        <v>-3.9000000000001478E-2</v>
      </c>
      <c r="O89" s="2" t="str">
        <f t="shared" si="56"/>
        <v>Pass</v>
      </c>
      <c r="P89" s="1">
        <v>-10</v>
      </c>
      <c r="Q89" s="10">
        <v>-16.891999999999999</v>
      </c>
      <c r="R89" s="2">
        <f t="shared" si="57"/>
        <v>-6.8919999999999995</v>
      </c>
      <c r="S89" s="2" t="str">
        <f t="shared" si="76"/>
        <v>Pass</v>
      </c>
      <c r="T89" s="10">
        <v>-16.783000000000001</v>
      </c>
      <c r="U89" s="2">
        <f t="shared" si="58"/>
        <v>-6.7830000000000013</v>
      </c>
      <c r="V89" s="2" t="str">
        <f t="shared" si="77"/>
        <v>Pass</v>
      </c>
      <c r="W89" s="10">
        <v>-16.77</v>
      </c>
      <c r="X89" s="2">
        <f t="shared" si="88"/>
        <v>-6.77</v>
      </c>
      <c r="Y89" s="2" t="str">
        <f t="shared" si="79"/>
        <v>Pass</v>
      </c>
      <c r="Z89" s="10">
        <v>-17.198</v>
      </c>
      <c r="AA89" s="2">
        <f t="shared" si="89"/>
        <v>-7.1980000000000004</v>
      </c>
      <c r="AB89" s="2" t="str">
        <f t="shared" si="81"/>
        <v>Pass</v>
      </c>
      <c r="AC89" s="1" t="s">
        <v>16</v>
      </c>
      <c r="AD89" s="11">
        <v>-1.5429999999999999</v>
      </c>
      <c r="AE89" s="2" t="str">
        <f t="shared" si="59"/>
        <v>Pass</v>
      </c>
      <c r="AF89" s="11">
        <v>-1.337</v>
      </c>
      <c r="AG89" s="2" t="str">
        <f t="shared" si="60"/>
        <v>Pass</v>
      </c>
      <c r="AH89" s="11">
        <v>-2.8530000000000002</v>
      </c>
      <c r="AI89" s="2" t="str">
        <f t="shared" si="61"/>
        <v>Pass</v>
      </c>
      <c r="AJ89" s="11">
        <v>-1.857</v>
      </c>
      <c r="AK89" s="2" t="str">
        <f t="shared" si="62"/>
        <v>Pass</v>
      </c>
      <c r="AL89" s="1">
        <v>0</v>
      </c>
      <c r="AM89" s="11">
        <v>0</v>
      </c>
      <c r="AN89" s="2" t="s">
        <v>93</v>
      </c>
      <c r="AO89" s="11">
        <v>0</v>
      </c>
      <c r="AP89" s="2" t="str">
        <f t="shared" si="63"/>
        <v>Pass</v>
      </c>
      <c r="AQ89" s="11">
        <v>0</v>
      </c>
      <c r="AR89" s="2" t="str">
        <f t="shared" si="64"/>
        <v>Pass</v>
      </c>
      <c r="AS89" s="11">
        <v>0</v>
      </c>
      <c r="AT89" s="2" t="str">
        <f t="shared" si="65"/>
        <v>Pass</v>
      </c>
      <c r="AU89" s="12">
        <v>-85</v>
      </c>
      <c r="AV89" s="10">
        <v>-91</v>
      </c>
      <c r="AW89" s="2">
        <f t="shared" si="66"/>
        <v>-6</v>
      </c>
      <c r="AX89" s="2" t="str">
        <f t="shared" si="67"/>
        <v>Pass</v>
      </c>
      <c r="AY89" s="10">
        <v>-91.5</v>
      </c>
      <c r="AZ89" s="2">
        <f t="shared" si="68"/>
        <v>-6.5</v>
      </c>
      <c r="BA89" s="2" t="str">
        <f t="shared" si="69"/>
        <v>Pass</v>
      </c>
      <c r="BB89" s="10">
        <v>-92</v>
      </c>
      <c r="BC89" s="2">
        <f t="shared" si="90"/>
        <v>-7</v>
      </c>
      <c r="BD89" s="2" t="str">
        <f t="shared" si="70"/>
        <v>Pass</v>
      </c>
      <c r="BE89" s="10">
        <v>-92</v>
      </c>
      <c r="BF89" s="2">
        <f t="shared" si="91"/>
        <v>-7</v>
      </c>
      <c r="BG89" s="2" t="str">
        <f t="shared" si="71"/>
        <v>Pass</v>
      </c>
      <c r="BH89" s="12">
        <v>-20</v>
      </c>
      <c r="BI89" s="10">
        <v>-17</v>
      </c>
      <c r="BJ89" s="2">
        <f t="shared" si="72"/>
        <v>3</v>
      </c>
      <c r="BK89" s="2" t="s">
        <v>94</v>
      </c>
      <c r="BL89" s="10">
        <v>-17</v>
      </c>
      <c r="BM89" s="2">
        <f t="shared" si="84"/>
        <v>3</v>
      </c>
      <c r="BN89" s="2" t="s">
        <v>94</v>
      </c>
      <c r="BO89" s="10">
        <v>-17</v>
      </c>
      <c r="BP89" s="2">
        <f t="shared" si="92"/>
        <v>3</v>
      </c>
      <c r="BQ89" s="2" t="s">
        <v>94</v>
      </c>
      <c r="BR89" s="10">
        <v>-17</v>
      </c>
      <c r="BS89" s="2">
        <f t="shared" si="93"/>
        <v>3</v>
      </c>
      <c r="BT89" s="2" t="s">
        <v>94</v>
      </c>
    </row>
    <row r="90" spans="1:72" ht="14.25" customHeight="1">
      <c r="A90" s="65"/>
      <c r="B90" s="4">
        <v>2447</v>
      </c>
      <c r="C90" s="12">
        <v>23</v>
      </c>
      <c r="D90" s="10">
        <v>23.047000000000001</v>
      </c>
      <c r="E90" s="2">
        <f t="shared" si="52"/>
        <v>4.7000000000000597E-2</v>
      </c>
      <c r="F90" s="2" t="str">
        <f t="shared" si="53"/>
        <v>Pass</v>
      </c>
      <c r="G90" s="10">
        <v>23.018999999999998</v>
      </c>
      <c r="H90" s="2">
        <f t="shared" si="85"/>
        <v>1.8999999999998352E-2</v>
      </c>
      <c r="I90" s="2" t="str">
        <f t="shared" si="54"/>
        <v>Pass</v>
      </c>
      <c r="J90" s="10">
        <v>23.071000000000002</v>
      </c>
      <c r="K90" s="2">
        <f t="shared" si="86"/>
        <v>7.1000000000001506E-2</v>
      </c>
      <c r="L90" s="2" t="str">
        <f t="shared" si="55"/>
        <v>Pass</v>
      </c>
      <c r="M90" s="10">
        <v>23.01</v>
      </c>
      <c r="N90" s="2">
        <f t="shared" si="87"/>
        <v>1.0000000000001563E-2</v>
      </c>
      <c r="O90" s="2" t="str">
        <f t="shared" si="56"/>
        <v>Pass</v>
      </c>
      <c r="P90" s="1">
        <v>-10</v>
      </c>
      <c r="Q90" s="10">
        <v>-17.065999999999999</v>
      </c>
      <c r="R90" s="2">
        <f t="shared" si="57"/>
        <v>-7.0659999999999989</v>
      </c>
      <c r="S90" s="2" t="str">
        <f t="shared" si="76"/>
        <v>Pass</v>
      </c>
      <c r="T90" s="10">
        <v>-16.905000000000001</v>
      </c>
      <c r="U90" s="2">
        <f t="shared" si="58"/>
        <v>-6.9050000000000011</v>
      </c>
      <c r="V90" s="2" t="str">
        <f t="shared" si="77"/>
        <v>Pass</v>
      </c>
      <c r="W90" s="10">
        <v>-17.024999999999999</v>
      </c>
      <c r="X90" s="2">
        <f t="shared" si="88"/>
        <v>-7.0249999999999986</v>
      </c>
      <c r="Y90" s="2" t="str">
        <f t="shared" si="79"/>
        <v>Pass</v>
      </c>
      <c r="Z90" s="10">
        <v>-17.190000000000001</v>
      </c>
      <c r="AA90" s="2">
        <f t="shared" si="89"/>
        <v>-7.1900000000000013</v>
      </c>
      <c r="AB90" s="2" t="str">
        <f t="shared" si="81"/>
        <v>Pass</v>
      </c>
      <c r="AC90" s="1" t="s">
        <v>16</v>
      </c>
      <c r="AD90" s="11">
        <v>-0.40100000000000002</v>
      </c>
      <c r="AE90" s="2" t="str">
        <f t="shared" si="59"/>
        <v>Pass</v>
      </c>
      <c r="AF90" s="11">
        <v>-1.3720000000000001</v>
      </c>
      <c r="AG90" s="2" t="str">
        <f t="shared" si="60"/>
        <v>Pass</v>
      </c>
      <c r="AH90" s="11">
        <v>-2.9990000000000001</v>
      </c>
      <c r="AI90" s="2" t="str">
        <f t="shared" si="61"/>
        <v>Pass</v>
      </c>
      <c r="AJ90" s="11">
        <v>-2.137</v>
      </c>
      <c r="AK90" s="2" t="str">
        <f t="shared" si="62"/>
        <v>Pass</v>
      </c>
      <c r="AL90" s="1">
        <v>0</v>
      </c>
      <c r="AM90" s="11">
        <v>0</v>
      </c>
      <c r="AN90" s="2" t="s">
        <v>93</v>
      </c>
      <c r="AO90" s="11">
        <v>0</v>
      </c>
      <c r="AP90" s="2" t="str">
        <f t="shared" si="63"/>
        <v>Pass</v>
      </c>
      <c r="AQ90" s="11">
        <v>0</v>
      </c>
      <c r="AR90" s="2" t="str">
        <f t="shared" si="64"/>
        <v>Pass</v>
      </c>
      <c r="AS90" s="11">
        <v>0</v>
      </c>
      <c r="AT90" s="2" t="str">
        <f t="shared" si="65"/>
        <v>Pass</v>
      </c>
      <c r="AU90" s="12">
        <v>-85</v>
      </c>
      <c r="AV90" s="10">
        <v>-92</v>
      </c>
      <c r="AW90" s="2">
        <f t="shared" si="66"/>
        <v>-7</v>
      </c>
      <c r="AX90" s="2" t="str">
        <f t="shared" si="67"/>
        <v>Pass</v>
      </c>
      <c r="AY90" s="10">
        <v>-92</v>
      </c>
      <c r="AZ90" s="2">
        <f t="shared" si="68"/>
        <v>-7</v>
      </c>
      <c r="BA90" s="2" t="str">
        <f t="shared" si="69"/>
        <v>Pass</v>
      </c>
      <c r="BB90" s="10">
        <v>-92</v>
      </c>
      <c r="BC90" s="2">
        <f t="shared" si="90"/>
        <v>-7</v>
      </c>
      <c r="BD90" s="2" t="str">
        <f t="shared" si="70"/>
        <v>Pass</v>
      </c>
      <c r="BE90" s="10">
        <v>-92</v>
      </c>
      <c r="BF90" s="2">
        <f t="shared" si="91"/>
        <v>-7</v>
      </c>
      <c r="BG90" s="2" t="str">
        <f t="shared" si="71"/>
        <v>Pass</v>
      </c>
      <c r="BH90" s="12">
        <v>-20</v>
      </c>
      <c r="BI90" s="10">
        <v>-17</v>
      </c>
      <c r="BJ90" s="2">
        <f t="shared" si="72"/>
        <v>3</v>
      </c>
      <c r="BK90" s="2" t="s">
        <v>94</v>
      </c>
      <c r="BL90" s="10">
        <v>-17</v>
      </c>
      <c r="BM90" s="2">
        <f t="shared" si="84"/>
        <v>3</v>
      </c>
      <c r="BN90" s="2" t="s">
        <v>94</v>
      </c>
      <c r="BO90" s="10">
        <v>-17</v>
      </c>
      <c r="BP90" s="2">
        <f t="shared" si="92"/>
        <v>3</v>
      </c>
      <c r="BQ90" s="2" t="s">
        <v>94</v>
      </c>
      <c r="BR90" s="10">
        <v>-17</v>
      </c>
      <c r="BS90" s="2">
        <f t="shared" si="93"/>
        <v>3</v>
      </c>
      <c r="BT90" s="2" t="s">
        <v>94</v>
      </c>
    </row>
    <row r="91" spans="1:72" ht="13.5" customHeight="1">
      <c r="A91" s="65"/>
      <c r="B91" s="4">
        <v>2452</v>
      </c>
      <c r="C91" s="12">
        <v>23</v>
      </c>
      <c r="D91" s="10">
        <v>22.94</v>
      </c>
      <c r="E91" s="2">
        <f t="shared" si="52"/>
        <v>-5.9999999999998721E-2</v>
      </c>
      <c r="F91" s="2" t="str">
        <f t="shared" si="53"/>
        <v>Pass</v>
      </c>
      <c r="G91" s="10">
        <v>22.946000000000002</v>
      </c>
      <c r="H91" s="2">
        <f t="shared" si="85"/>
        <v>-5.3999999999998494E-2</v>
      </c>
      <c r="I91" s="2" t="str">
        <f t="shared" si="54"/>
        <v>Pass</v>
      </c>
      <c r="J91" s="10">
        <v>23.033000000000001</v>
      </c>
      <c r="K91" s="2">
        <f t="shared" si="86"/>
        <v>3.3000000000001251E-2</v>
      </c>
      <c r="L91" s="2" t="str">
        <f t="shared" si="55"/>
        <v>Pass</v>
      </c>
      <c r="M91" s="10">
        <v>22.995000000000001</v>
      </c>
      <c r="N91" s="2">
        <f t="shared" si="87"/>
        <v>-4.9999999999990052E-3</v>
      </c>
      <c r="O91" s="2" t="str">
        <f t="shared" si="56"/>
        <v>Pass</v>
      </c>
      <c r="P91" s="1">
        <v>-10</v>
      </c>
      <c r="Q91" s="10">
        <v>-17.105</v>
      </c>
      <c r="R91" s="2">
        <f t="shared" si="57"/>
        <v>-7.1050000000000004</v>
      </c>
      <c r="S91" s="2" t="str">
        <f t="shared" si="76"/>
        <v>Pass</v>
      </c>
      <c r="T91" s="10">
        <v>-17.039000000000001</v>
      </c>
      <c r="U91" s="2">
        <f t="shared" si="58"/>
        <v>-7.0390000000000015</v>
      </c>
      <c r="V91" s="2" t="str">
        <f t="shared" si="77"/>
        <v>Pass</v>
      </c>
      <c r="W91" s="10">
        <v>-16.994</v>
      </c>
      <c r="X91" s="2">
        <f t="shared" si="88"/>
        <v>-6.9939999999999998</v>
      </c>
      <c r="Y91" s="2" t="str">
        <f t="shared" si="79"/>
        <v>Pass</v>
      </c>
      <c r="Z91" s="10">
        <v>-17.106999999999999</v>
      </c>
      <c r="AA91" s="2">
        <f t="shared" si="89"/>
        <v>-7.1069999999999993</v>
      </c>
      <c r="AB91" s="2" t="str">
        <f t="shared" si="81"/>
        <v>Pass</v>
      </c>
      <c r="AC91" s="1" t="s">
        <v>16</v>
      </c>
      <c r="AD91" s="11">
        <v>-1.655</v>
      </c>
      <c r="AE91" s="2" t="str">
        <f t="shared" si="59"/>
        <v>Pass</v>
      </c>
      <c r="AF91" s="11">
        <v>-1.409</v>
      </c>
      <c r="AG91" s="2" t="str">
        <f t="shared" si="60"/>
        <v>Pass</v>
      </c>
      <c r="AH91" s="11">
        <v>-2.0299999999999998</v>
      </c>
      <c r="AI91" s="2" t="str">
        <f t="shared" si="61"/>
        <v>Pass</v>
      </c>
      <c r="AJ91" s="11">
        <v>-2.448</v>
      </c>
      <c r="AK91" s="2" t="str">
        <f t="shared" si="62"/>
        <v>Pass</v>
      </c>
      <c r="AL91" s="1">
        <v>0</v>
      </c>
      <c r="AM91" s="11">
        <v>0</v>
      </c>
      <c r="AN91" s="2" t="s">
        <v>93</v>
      </c>
      <c r="AO91" s="11">
        <v>0</v>
      </c>
      <c r="AP91" s="2" t="str">
        <f t="shared" si="63"/>
        <v>Pass</v>
      </c>
      <c r="AQ91" s="11">
        <v>0</v>
      </c>
      <c r="AR91" s="2" t="str">
        <f t="shared" si="64"/>
        <v>Pass</v>
      </c>
      <c r="AS91" s="11">
        <v>0</v>
      </c>
      <c r="AT91" s="2" t="str">
        <f t="shared" si="65"/>
        <v>Pass</v>
      </c>
      <c r="AU91" s="12">
        <v>-85</v>
      </c>
      <c r="AV91" s="10">
        <v>-92</v>
      </c>
      <c r="AW91" s="2">
        <f t="shared" si="66"/>
        <v>-7</v>
      </c>
      <c r="AX91" s="2" t="str">
        <f t="shared" si="67"/>
        <v>Pass</v>
      </c>
      <c r="AY91" s="10">
        <v>-92</v>
      </c>
      <c r="AZ91" s="2">
        <f t="shared" si="68"/>
        <v>-7</v>
      </c>
      <c r="BA91" s="2" t="str">
        <f t="shared" si="69"/>
        <v>Pass</v>
      </c>
      <c r="BB91" s="10">
        <v>-92</v>
      </c>
      <c r="BC91" s="2">
        <f t="shared" si="90"/>
        <v>-7</v>
      </c>
      <c r="BD91" s="2" t="str">
        <f t="shared" si="70"/>
        <v>Pass</v>
      </c>
      <c r="BE91" s="10">
        <v>-92</v>
      </c>
      <c r="BF91" s="2">
        <f t="shared" si="91"/>
        <v>-7</v>
      </c>
      <c r="BG91" s="2" t="str">
        <f t="shared" si="71"/>
        <v>Pass</v>
      </c>
      <c r="BH91" s="12">
        <v>-20</v>
      </c>
      <c r="BI91" s="10">
        <v>-17</v>
      </c>
      <c r="BJ91" s="2">
        <f t="shared" si="72"/>
        <v>3</v>
      </c>
      <c r="BK91" s="2" t="s">
        <v>94</v>
      </c>
      <c r="BL91" s="10">
        <v>-17</v>
      </c>
      <c r="BM91" s="2">
        <f t="shared" si="84"/>
        <v>3</v>
      </c>
      <c r="BN91" s="2" t="s">
        <v>94</v>
      </c>
      <c r="BO91" s="10">
        <v>-17</v>
      </c>
      <c r="BP91" s="2">
        <f t="shared" si="92"/>
        <v>3</v>
      </c>
      <c r="BQ91" s="2" t="s">
        <v>94</v>
      </c>
      <c r="BR91" s="10">
        <v>-17</v>
      </c>
      <c r="BS91" s="2">
        <f t="shared" si="93"/>
        <v>3</v>
      </c>
      <c r="BT91" s="2" t="s">
        <v>94</v>
      </c>
    </row>
    <row r="92" spans="1:72" ht="13.5" customHeight="1">
      <c r="A92" s="65"/>
      <c r="B92" s="4">
        <v>2457</v>
      </c>
      <c r="C92" s="12">
        <v>23</v>
      </c>
      <c r="D92" s="10">
        <v>22.928999999999998</v>
      </c>
      <c r="E92" s="2">
        <f t="shared" si="52"/>
        <v>-7.1000000000001506E-2</v>
      </c>
      <c r="F92" s="2" t="str">
        <f t="shared" si="53"/>
        <v>Pass</v>
      </c>
      <c r="G92" s="10">
        <v>23.053999999999998</v>
      </c>
      <c r="H92" s="2">
        <f t="shared" si="85"/>
        <v>5.3999999999998494E-2</v>
      </c>
      <c r="I92" s="2" t="str">
        <f t="shared" si="54"/>
        <v>Pass</v>
      </c>
      <c r="J92" s="10">
        <v>23.041</v>
      </c>
      <c r="K92" s="2">
        <f t="shared" si="86"/>
        <v>4.1000000000000369E-2</v>
      </c>
      <c r="L92" s="2" t="str">
        <f t="shared" si="55"/>
        <v>Pass</v>
      </c>
      <c r="M92" s="10">
        <v>22.885999999999999</v>
      </c>
      <c r="N92" s="2">
        <f t="shared" si="87"/>
        <v>-0.11400000000000077</v>
      </c>
      <c r="O92" s="2" t="str">
        <f t="shared" si="56"/>
        <v>Pass</v>
      </c>
      <c r="P92" s="1">
        <v>-10</v>
      </c>
      <c r="Q92" s="10">
        <v>-17.038</v>
      </c>
      <c r="R92" s="2">
        <f t="shared" si="57"/>
        <v>-7.0380000000000003</v>
      </c>
      <c r="S92" s="2" t="str">
        <f t="shared" si="76"/>
        <v>Pass</v>
      </c>
      <c r="T92" s="10">
        <v>-16.742000000000001</v>
      </c>
      <c r="U92" s="2">
        <f t="shared" si="58"/>
        <v>-6.7420000000000009</v>
      </c>
      <c r="V92" s="2" t="str">
        <f t="shared" si="77"/>
        <v>Pass</v>
      </c>
      <c r="W92" s="10">
        <v>-16.933</v>
      </c>
      <c r="X92" s="2">
        <f t="shared" si="88"/>
        <v>-6.9329999999999998</v>
      </c>
      <c r="Y92" s="2" t="str">
        <f t="shared" si="79"/>
        <v>Pass</v>
      </c>
      <c r="Z92" s="10">
        <v>-16.943000000000001</v>
      </c>
      <c r="AA92" s="2">
        <f t="shared" si="89"/>
        <v>-6.9430000000000014</v>
      </c>
      <c r="AB92" s="2" t="str">
        <f t="shared" si="81"/>
        <v>Pass</v>
      </c>
      <c r="AC92" s="1" t="s">
        <v>16</v>
      </c>
      <c r="AD92" s="11">
        <v>-0.82899999999999996</v>
      </c>
      <c r="AE92" s="2" t="str">
        <f t="shared" si="59"/>
        <v>Pass</v>
      </c>
      <c r="AF92" s="11">
        <v>-2.9340000000000002</v>
      </c>
      <c r="AG92" s="2" t="str">
        <f t="shared" si="60"/>
        <v>Pass</v>
      </c>
      <c r="AH92" s="11">
        <v>-1.6579999999999999</v>
      </c>
      <c r="AI92" s="2" t="str">
        <f t="shared" si="61"/>
        <v>Pass</v>
      </c>
      <c r="AJ92" s="11">
        <v>-2.5609999999999999</v>
      </c>
      <c r="AK92" s="2" t="str">
        <f t="shared" si="62"/>
        <v>Pass</v>
      </c>
      <c r="AL92" s="1">
        <v>0</v>
      </c>
      <c r="AM92" s="11">
        <v>0</v>
      </c>
      <c r="AN92" s="2" t="s">
        <v>93</v>
      </c>
      <c r="AO92" s="11">
        <v>0</v>
      </c>
      <c r="AP92" s="2" t="str">
        <f t="shared" si="63"/>
        <v>Pass</v>
      </c>
      <c r="AQ92" s="11">
        <v>0</v>
      </c>
      <c r="AR92" s="2" t="str">
        <f t="shared" si="64"/>
        <v>Pass</v>
      </c>
      <c r="AS92" s="11">
        <v>0</v>
      </c>
      <c r="AT92" s="2" t="str">
        <f t="shared" si="65"/>
        <v>Pass</v>
      </c>
      <c r="AU92" s="12">
        <v>-85</v>
      </c>
      <c r="AV92" s="10">
        <v>-92</v>
      </c>
      <c r="AW92" s="2">
        <f t="shared" si="66"/>
        <v>-7</v>
      </c>
      <c r="AX92" s="2" t="str">
        <f t="shared" si="67"/>
        <v>Pass</v>
      </c>
      <c r="AY92" s="10">
        <v>-92</v>
      </c>
      <c r="AZ92" s="2">
        <f t="shared" si="68"/>
        <v>-7</v>
      </c>
      <c r="BA92" s="2" t="str">
        <f t="shared" si="69"/>
        <v>Pass</v>
      </c>
      <c r="BB92" s="10">
        <v>-92</v>
      </c>
      <c r="BC92" s="2">
        <f t="shared" si="90"/>
        <v>-7</v>
      </c>
      <c r="BD92" s="2" t="str">
        <f t="shared" si="70"/>
        <v>Pass</v>
      </c>
      <c r="BE92" s="10">
        <v>-92</v>
      </c>
      <c r="BF92" s="2">
        <f t="shared" si="91"/>
        <v>-7</v>
      </c>
      <c r="BG92" s="2" t="str">
        <f t="shared" si="71"/>
        <v>Pass</v>
      </c>
      <c r="BH92" s="12">
        <v>-20</v>
      </c>
      <c r="BI92" s="10">
        <v>-17</v>
      </c>
      <c r="BJ92" s="2">
        <f t="shared" si="72"/>
        <v>3</v>
      </c>
      <c r="BK92" s="2" t="s">
        <v>94</v>
      </c>
      <c r="BL92" s="10">
        <v>-17</v>
      </c>
      <c r="BM92" s="2">
        <f t="shared" si="84"/>
        <v>3</v>
      </c>
      <c r="BN92" s="2" t="s">
        <v>94</v>
      </c>
      <c r="BO92" s="10">
        <v>-17</v>
      </c>
      <c r="BP92" s="2">
        <f t="shared" si="92"/>
        <v>3</v>
      </c>
      <c r="BQ92" s="2" t="s">
        <v>94</v>
      </c>
      <c r="BR92" s="10">
        <v>-17</v>
      </c>
      <c r="BS92" s="2">
        <f t="shared" si="93"/>
        <v>3</v>
      </c>
      <c r="BT92" s="2" t="s">
        <v>94</v>
      </c>
    </row>
    <row r="93" spans="1:72" ht="14.25" customHeight="1">
      <c r="A93" s="65"/>
      <c r="B93" s="4">
        <v>2462</v>
      </c>
      <c r="C93" s="12">
        <v>23</v>
      </c>
      <c r="D93" s="10">
        <v>22.835999999999999</v>
      </c>
      <c r="E93" s="2">
        <f t="shared" si="52"/>
        <v>-0.16400000000000148</v>
      </c>
      <c r="F93" s="2" t="str">
        <f t="shared" si="53"/>
        <v>Pass</v>
      </c>
      <c r="G93" s="10">
        <v>22.978999999999999</v>
      </c>
      <c r="H93" s="2">
        <f t="shared" si="85"/>
        <v>-2.1000000000000796E-2</v>
      </c>
      <c r="I93" s="2" t="str">
        <f t="shared" si="54"/>
        <v>Pass</v>
      </c>
      <c r="J93" s="10">
        <v>22.899000000000001</v>
      </c>
      <c r="K93" s="2">
        <f t="shared" si="86"/>
        <v>-0.10099999999999909</v>
      </c>
      <c r="L93" s="2" t="str">
        <f t="shared" si="55"/>
        <v>Pass</v>
      </c>
      <c r="M93" s="10">
        <v>22.785</v>
      </c>
      <c r="N93" s="2">
        <f t="shared" si="87"/>
        <v>-0.21499999999999986</v>
      </c>
      <c r="O93" s="2" t="str">
        <f t="shared" si="56"/>
        <v>Pass</v>
      </c>
      <c r="P93" s="1">
        <v>-10</v>
      </c>
      <c r="Q93" s="10">
        <v>-17.013000000000002</v>
      </c>
      <c r="R93" s="2">
        <f t="shared" si="57"/>
        <v>-7.0130000000000017</v>
      </c>
      <c r="S93" s="2" t="str">
        <f t="shared" si="76"/>
        <v>Pass</v>
      </c>
      <c r="T93" s="10">
        <v>-16.936</v>
      </c>
      <c r="U93" s="2">
        <f t="shared" si="58"/>
        <v>-6.9359999999999999</v>
      </c>
      <c r="V93" s="2" t="str">
        <f t="shared" si="77"/>
        <v>Pass</v>
      </c>
      <c r="W93" s="10">
        <v>-16.963999999999999</v>
      </c>
      <c r="X93" s="2">
        <f t="shared" si="88"/>
        <v>-6.9639999999999986</v>
      </c>
      <c r="Y93" s="2" t="str">
        <f t="shared" si="79"/>
        <v>Pass</v>
      </c>
      <c r="Z93" s="10">
        <v>-17.111000000000001</v>
      </c>
      <c r="AA93" s="2">
        <f t="shared" si="89"/>
        <v>-7.1110000000000007</v>
      </c>
      <c r="AB93" s="2" t="str">
        <f t="shared" si="81"/>
        <v>Pass</v>
      </c>
      <c r="AC93" s="1" t="s">
        <v>16</v>
      </c>
      <c r="AD93" s="11">
        <v>-2.4350000000000001</v>
      </c>
      <c r="AE93" s="2" t="str">
        <f t="shared" si="59"/>
        <v>Pass</v>
      </c>
      <c r="AF93" s="11">
        <v>-1.8680000000000001</v>
      </c>
      <c r="AG93" s="2" t="str">
        <f t="shared" si="60"/>
        <v>Pass</v>
      </c>
      <c r="AH93" s="11">
        <v>-1.4339999999999999</v>
      </c>
      <c r="AI93" s="2" t="str">
        <f t="shared" si="61"/>
        <v>Pass</v>
      </c>
      <c r="AJ93" s="11">
        <v>-1.1559999999999999</v>
      </c>
      <c r="AK93" s="2" t="str">
        <f t="shared" si="62"/>
        <v>Pass</v>
      </c>
      <c r="AL93" s="1">
        <v>0</v>
      </c>
      <c r="AM93" s="11">
        <v>0</v>
      </c>
      <c r="AN93" s="2" t="s">
        <v>93</v>
      </c>
      <c r="AO93" s="11">
        <v>0</v>
      </c>
      <c r="AP93" s="2" t="str">
        <f t="shared" si="63"/>
        <v>Pass</v>
      </c>
      <c r="AQ93" s="11">
        <v>0</v>
      </c>
      <c r="AR93" s="2" t="str">
        <f t="shared" si="64"/>
        <v>Pass</v>
      </c>
      <c r="AS93" s="11">
        <v>0</v>
      </c>
      <c r="AT93" s="2" t="str">
        <f t="shared" si="65"/>
        <v>Pass</v>
      </c>
      <c r="AU93" s="12">
        <v>-85</v>
      </c>
      <c r="AV93" s="10">
        <v>-92</v>
      </c>
      <c r="AW93" s="2">
        <f t="shared" si="66"/>
        <v>-7</v>
      </c>
      <c r="AX93" s="2" t="str">
        <f t="shared" si="67"/>
        <v>Pass</v>
      </c>
      <c r="AY93" s="10">
        <v>-92.5</v>
      </c>
      <c r="AZ93" s="2">
        <f t="shared" si="68"/>
        <v>-7.5</v>
      </c>
      <c r="BA93" s="2" t="str">
        <f t="shared" si="69"/>
        <v>Pass</v>
      </c>
      <c r="BB93" s="10">
        <v>-92</v>
      </c>
      <c r="BC93" s="2">
        <f t="shared" si="90"/>
        <v>-7</v>
      </c>
      <c r="BD93" s="2" t="str">
        <f t="shared" si="70"/>
        <v>Pass</v>
      </c>
      <c r="BE93" s="10">
        <v>-92.5</v>
      </c>
      <c r="BF93" s="2">
        <f t="shared" si="91"/>
        <v>-7.5</v>
      </c>
      <c r="BG93" s="2" t="str">
        <f t="shared" si="71"/>
        <v>Pass</v>
      </c>
      <c r="BH93" s="12">
        <v>-20</v>
      </c>
      <c r="BI93" s="10">
        <v>-17</v>
      </c>
      <c r="BJ93" s="2">
        <f t="shared" si="72"/>
        <v>3</v>
      </c>
      <c r="BK93" s="2" t="s">
        <v>94</v>
      </c>
      <c r="BL93" s="10">
        <v>-17</v>
      </c>
      <c r="BM93" s="2">
        <f t="shared" si="84"/>
        <v>3</v>
      </c>
      <c r="BN93" s="2" t="s">
        <v>94</v>
      </c>
      <c r="BO93" s="10">
        <v>-17</v>
      </c>
      <c r="BP93" s="2">
        <f t="shared" si="92"/>
        <v>3</v>
      </c>
      <c r="BQ93" s="2" t="s">
        <v>94</v>
      </c>
      <c r="BR93" s="10">
        <v>-17</v>
      </c>
      <c r="BS93" s="2">
        <f t="shared" si="93"/>
        <v>3</v>
      </c>
      <c r="BT93" s="2" t="s">
        <v>94</v>
      </c>
    </row>
    <row r="94" spans="1:72" ht="13.5" customHeight="1">
      <c r="A94" s="65"/>
      <c r="B94" s="4">
        <v>2467</v>
      </c>
      <c r="C94" s="12">
        <v>23</v>
      </c>
      <c r="D94" s="10">
        <v>22.777000000000001</v>
      </c>
      <c r="E94" s="2">
        <f t="shared" si="52"/>
        <v>-0.22299999999999898</v>
      </c>
      <c r="F94" s="2" t="str">
        <f t="shared" si="53"/>
        <v>Pass</v>
      </c>
      <c r="G94" s="10">
        <v>22.901</v>
      </c>
      <c r="H94" s="2">
        <f t="shared" si="85"/>
        <v>-9.9000000000000199E-2</v>
      </c>
      <c r="I94" s="2" t="str">
        <f t="shared" si="54"/>
        <v>Pass</v>
      </c>
      <c r="J94" s="10">
        <v>22.832000000000001</v>
      </c>
      <c r="K94" s="2">
        <f t="shared" si="86"/>
        <v>-0.16799999999999926</v>
      </c>
      <c r="L94" s="2" t="str">
        <f t="shared" si="55"/>
        <v>Pass</v>
      </c>
      <c r="M94" s="10">
        <v>22.710999999999999</v>
      </c>
      <c r="N94" s="2">
        <f t="shared" si="87"/>
        <v>-0.28900000000000148</v>
      </c>
      <c r="O94" s="2" t="str">
        <f t="shared" si="56"/>
        <v>Pass</v>
      </c>
      <c r="P94" s="1">
        <v>-10</v>
      </c>
      <c r="Q94" s="10">
        <v>-16.963000000000001</v>
      </c>
      <c r="R94" s="2">
        <f t="shared" si="57"/>
        <v>-6.963000000000001</v>
      </c>
      <c r="S94" s="2" t="str">
        <f t="shared" si="76"/>
        <v>Pass</v>
      </c>
      <c r="T94" s="10">
        <v>-16.84</v>
      </c>
      <c r="U94" s="2">
        <f t="shared" si="58"/>
        <v>-6.84</v>
      </c>
      <c r="V94" s="2" t="str">
        <f t="shared" si="77"/>
        <v>Pass</v>
      </c>
      <c r="W94" s="10">
        <v>-17.132000000000001</v>
      </c>
      <c r="X94" s="2">
        <f t="shared" si="88"/>
        <v>-7.1320000000000014</v>
      </c>
      <c r="Y94" s="2" t="str">
        <f t="shared" si="79"/>
        <v>Pass</v>
      </c>
      <c r="Z94" s="10">
        <v>-17.137</v>
      </c>
      <c r="AA94" s="2">
        <f t="shared" si="89"/>
        <v>-7.1370000000000005</v>
      </c>
      <c r="AB94" s="2" t="str">
        <f t="shared" si="81"/>
        <v>Pass</v>
      </c>
      <c r="AC94" s="1" t="s">
        <v>16</v>
      </c>
      <c r="AD94" s="11">
        <v>-2.133</v>
      </c>
      <c r="AE94" s="2" t="str">
        <f t="shared" si="59"/>
        <v>Pass</v>
      </c>
      <c r="AF94" s="11">
        <v>-2.544</v>
      </c>
      <c r="AG94" s="2" t="str">
        <f t="shared" si="60"/>
        <v>Pass</v>
      </c>
      <c r="AH94" s="11">
        <v>-3.4710000000000001</v>
      </c>
      <c r="AI94" s="2" t="str">
        <f t="shared" si="61"/>
        <v>Pass</v>
      </c>
      <c r="AJ94" s="11">
        <v>-1.127</v>
      </c>
      <c r="AK94" s="2" t="str">
        <f t="shared" si="62"/>
        <v>Pass</v>
      </c>
      <c r="AL94" s="1">
        <v>0</v>
      </c>
      <c r="AM94" s="11">
        <v>0</v>
      </c>
      <c r="AN94" s="2" t="s">
        <v>93</v>
      </c>
      <c r="AO94" s="11">
        <v>0</v>
      </c>
      <c r="AP94" s="2" t="str">
        <f t="shared" si="63"/>
        <v>Pass</v>
      </c>
      <c r="AQ94" s="11">
        <v>0</v>
      </c>
      <c r="AR94" s="2" t="str">
        <f t="shared" si="64"/>
        <v>Pass</v>
      </c>
      <c r="AS94" s="11">
        <v>0</v>
      </c>
      <c r="AT94" s="2" t="str">
        <f t="shared" si="65"/>
        <v>Pass</v>
      </c>
      <c r="AU94" s="12">
        <v>-85</v>
      </c>
      <c r="AV94" s="10">
        <v>-92</v>
      </c>
      <c r="AW94" s="2">
        <f t="shared" si="66"/>
        <v>-7</v>
      </c>
      <c r="AX94" s="2" t="str">
        <f t="shared" si="67"/>
        <v>Pass</v>
      </c>
      <c r="AY94" s="10">
        <v>-92</v>
      </c>
      <c r="AZ94" s="2">
        <f t="shared" si="68"/>
        <v>-7</v>
      </c>
      <c r="BA94" s="2" t="str">
        <f t="shared" si="69"/>
        <v>Pass</v>
      </c>
      <c r="BB94" s="10">
        <v>-91.5</v>
      </c>
      <c r="BC94" s="2">
        <f t="shared" si="90"/>
        <v>-6.5</v>
      </c>
      <c r="BD94" s="2" t="str">
        <f t="shared" si="70"/>
        <v>Pass</v>
      </c>
      <c r="BE94" s="10">
        <v>-92.5</v>
      </c>
      <c r="BF94" s="2">
        <f t="shared" si="91"/>
        <v>-7.5</v>
      </c>
      <c r="BG94" s="2" t="str">
        <f t="shared" si="71"/>
        <v>Pass</v>
      </c>
      <c r="BH94" s="12">
        <v>-20</v>
      </c>
      <c r="BI94" s="10">
        <v>-17</v>
      </c>
      <c r="BJ94" s="2">
        <f t="shared" si="72"/>
        <v>3</v>
      </c>
      <c r="BK94" s="2" t="s">
        <v>94</v>
      </c>
      <c r="BL94" s="10">
        <v>-17</v>
      </c>
      <c r="BM94" s="2">
        <f t="shared" si="84"/>
        <v>3</v>
      </c>
      <c r="BN94" s="2" t="s">
        <v>94</v>
      </c>
      <c r="BO94" s="10">
        <v>-17</v>
      </c>
      <c r="BP94" s="2">
        <f t="shared" si="92"/>
        <v>3</v>
      </c>
      <c r="BQ94" s="2" t="s">
        <v>94</v>
      </c>
      <c r="BR94" s="10">
        <v>-17</v>
      </c>
      <c r="BS94" s="2">
        <f t="shared" si="93"/>
        <v>3</v>
      </c>
      <c r="BT94" s="2" t="s">
        <v>94</v>
      </c>
    </row>
    <row r="95" spans="1:72" ht="13.5" customHeight="1">
      <c r="A95" s="66"/>
      <c r="B95" s="4">
        <v>2472</v>
      </c>
      <c r="C95" s="12">
        <v>23</v>
      </c>
      <c r="D95" s="10">
        <v>22.876999999999999</v>
      </c>
      <c r="E95" s="2">
        <f t="shared" si="52"/>
        <v>-0.12300000000000111</v>
      </c>
      <c r="F95" s="2" t="str">
        <f t="shared" si="53"/>
        <v>Pass</v>
      </c>
      <c r="G95" s="10">
        <v>22.922999999999998</v>
      </c>
      <c r="H95" s="2">
        <f t="shared" si="85"/>
        <v>-7.7000000000001734E-2</v>
      </c>
      <c r="I95" s="2" t="str">
        <f t="shared" si="54"/>
        <v>Pass</v>
      </c>
      <c r="J95" s="10">
        <v>22.817</v>
      </c>
      <c r="K95" s="2">
        <f t="shared" si="86"/>
        <v>-0.18299999999999983</v>
      </c>
      <c r="L95" s="2" t="str">
        <f t="shared" si="55"/>
        <v>Pass</v>
      </c>
      <c r="M95" s="10">
        <v>22.856000000000002</v>
      </c>
      <c r="N95" s="2">
        <f t="shared" si="87"/>
        <v>-0.14399999999999835</v>
      </c>
      <c r="O95" s="2" t="str">
        <f t="shared" si="56"/>
        <v>Pass</v>
      </c>
      <c r="P95" s="1">
        <v>-10</v>
      </c>
      <c r="Q95" s="10">
        <v>-17.039000000000001</v>
      </c>
      <c r="R95" s="2">
        <f t="shared" si="57"/>
        <v>-7.0390000000000015</v>
      </c>
      <c r="S95" s="2" t="str">
        <f t="shared" si="76"/>
        <v>Pass</v>
      </c>
      <c r="T95" s="10">
        <v>-17.064</v>
      </c>
      <c r="U95" s="2">
        <f t="shared" si="58"/>
        <v>-7.0640000000000001</v>
      </c>
      <c r="V95" s="2" t="str">
        <f t="shared" si="77"/>
        <v>Pass</v>
      </c>
      <c r="W95" s="10">
        <v>-16.925000000000001</v>
      </c>
      <c r="X95" s="2">
        <f t="shared" si="88"/>
        <v>-6.9250000000000007</v>
      </c>
      <c r="Y95" s="2" t="str">
        <f t="shared" si="79"/>
        <v>Pass</v>
      </c>
      <c r="Z95" s="10">
        <v>-17.14</v>
      </c>
      <c r="AA95" s="2">
        <f t="shared" si="89"/>
        <v>-7.1400000000000006</v>
      </c>
      <c r="AB95" s="2" t="str">
        <f t="shared" si="81"/>
        <v>Pass</v>
      </c>
      <c r="AC95" s="1" t="s">
        <v>16</v>
      </c>
      <c r="AD95" s="11">
        <v>-2.7320000000000002</v>
      </c>
      <c r="AE95" s="2" t="str">
        <f t="shared" si="59"/>
        <v>Pass</v>
      </c>
      <c r="AF95" s="11">
        <v>-2.3809999999999998</v>
      </c>
      <c r="AG95" s="2" t="str">
        <f t="shared" si="60"/>
        <v>Pass</v>
      </c>
      <c r="AH95" s="11">
        <v>-2.508</v>
      </c>
      <c r="AI95" s="2" t="str">
        <f t="shared" si="61"/>
        <v>Pass</v>
      </c>
      <c r="AJ95" s="11">
        <v>-2.1850000000000001</v>
      </c>
      <c r="AK95" s="2" t="str">
        <f t="shared" si="62"/>
        <v>Pass</v>
      </c>
      <c r="AL95" s="1">
        <v>0</v>
      </c>
      <c r="AM95" s="11">
        <v>0</v>
      </c>
      <c r="AN95" s="2" t="s">
        <v>93</v>
      </c>
      <c r="AO95" s="11">
        <v>0</v>
      </c>
      <c r="AP95" s="2" t="str">
        <f t="shared" si="63"/>
        <v>Pass</v>
      </c>
      <c r="AQ95" s="11">
        <v>0</v>
      </c>
      <c r="AR95" s="2" t="str">
        <f t="shared" si="64"/>
        <v>Pass</v>
      </c>
      <c r="AS95" s="11">
        <v>0</v>
      </c>
      <c r="AT95" s="2" t="str">
        <f t="shared" si="65"/>
        <v>Pass</v>
      </c>
      <c r="AU95" s="12">
        <v>-85</v>
      </c>
      <c r="AV95" s="10">
        <v>-92</v>
      </c>
      <c r="AW95" s="2">
        <f t="shared" si="66"/>
        <v>-7</v>
      </c>
      <c r="AX95" s="2" t="str">
        <f t="shared" si="67"/>
        <v>Pass</v>
      </c>
      <c r="AY95" s="10">
        <v>-92</v>
      </c>
      <c r="AZ95" s="2">
        <f t="shared" si="68"/>
        <v>-7</v>
      </c>
      <c r="BA95" s="2" t="str">
        <f t="shared" si="69"/>
        <v>Pass</v>
      </c>
      <c r="BB95" s="10">
        <v>-92</v>
      </c>
      <c r="BC95" s="2">
        <f t="shared" si="90"/>
        <v>-7</v>
      </c>
      <c r="BD95" s="2" t="str">
        <f t="shared" si="70"/>
        <v>Pass</v>
      </c>
      <c r="BE95" s="10">
        <v>-92</v>
      </c>
      <c r="BF95" s="2">
        <f t="shared" si="91"/>
        <v>-7</v>
      </c>
      <c r="BG95" s="2" t="str">
        <f t="shared" si="71"/>
        <v>Pass</v>
      </c>
      <c r="BH95" s="12">
        <v>-20</v>
      </c>
      <c r="BI95" s="10">
        <v>-17</v>
      </c>
      <c r="BJ95" s="2">
        <f t="shared" si="72"/>
        <v>3</v>
      </c>
      <c r="BK95" s="2" t="s">
        <v>94</v>
      </c>
      <c r="BL95" s="10">
        <v>-17</v>
      </c>
      <c r="BM95" s="2">
        <f t="shared" si="84"/>
        <v>3</v>
      </c>
      <c r="BN95" s="2" t="s">
        <v>94</v>
      </c>
      <c r="BO95" s="10">
        <v>-17</v>
      </c>
      <c r="BP95" s="2">
        <f t="shared" si="92"/>
        <v>3</v>
      </c>
      <c r="BQ95" s="2" t="s">
        <v>94</v>
      </c>
      <c r="BR95" s="10">
        <v>-17</v>
      </c>
      <c r="BS95" s="2">
        <f t="shared" si="93"/>
        <v>3</v>
      </c>
      <c r="BT95" s="2" t="s">
        <v>94</v>
      </c>
    </row>
    <row r="96" spans="1:72" ht="13.5" customHeight="1">
      <c r="A96" s="64" t="s">
        <v>40</v>
      </c>
      <c r="B96" s="4">
        <v>2412</v>
      </c>
      <c r="C96" s="12">
        <v>23</v>
      </c>
      <c r="D96" s="10">
        <v>23.151</v>
      </c>
      <c r="E96" s="2">
        <f t="shared" si="52"/>
        <v>0.1509999999999998</v>
      </c>
      <c r="F96" s="2" t="str">
        <f t="shared" si="53"/>
        <v>Pass</v>
      </c>
      <c r="G96" s="10">
        <v>23.286000000000001</v>
      </c>
      <c r="H96" s="2">
        <f t="shared" ref="H96:H108" si="94">G96-C96</f>
        <v>0.28600000000000136</v>
      </c>
      <c r="I96" s="2" t="str">
        <f t="shared" si="54"/>
        <v>Pass</v>
      </c>
      <c r="J96" s="10">
        <v>23.21</v>
      </c>
      <c r="K96" s="2">
        <f t="shared" ref="K96:K108" si="95">J96-C96</f>
        <v>0.21000000000000085</v>
      </c>
      <c r="L96" s="2" t="str">
        <f t="shared" si="55"/>
        <v>Pass</v>
      </c>
      <c r="M96" s="10">
        <v>23.327000000000002</v>
      </c>
      <c r="N96" s="2">
        <f t="shared" ref="N96:N108" si="96">M96-C96</f>
        <v>0.32700000000000173</v>
      </c>
      <c r="O96" s="2" t="str">
        <f t="shared" si="56"/>
        <v>Pass</v>
      </c>
      <c r="P96" s="1">
        <v>-13</v>
      </c>
      <c r="Q96" s="10">
        <v>-21.602</v>
      </c>
      <c r="R96" s="2">
        <f t="shared" si="57"/>
        <v>-8.6020000000000003</v>
      </c>
      <c r="S96" s="2" t="str">
        <f t="shared" si="76"/>
        <v>Pass</v>
      </c>
      <c r="T96" s="10">
        <v>-21.285</v>
      </c>
      <c r="U96" s="2">
        <f t="shared" si="58"/>
        <v>-8.2850000000000001</v>
      </c>
      <c r="V96" s="2" t="str">
        <f t="shared" si="77"/>
        <v>Pass</v>
      </c>
      <c r="W96" s="10">
        <v>-21.257000000000001</v>
      </c>
      <c r="X96" s="2">
        <f t="shared" ref="X96:X108" si="97">W96-P96</f>
        <v>-8.2570000000000014</v>
      </c>
      <c r="Y96" s="2" t="str">
        <f t="shared" si="79"/>
        <v>Pass</v>
      </c>
      <c r="Z96" s="10">
        <v>-21.524000000000001</v>
      </c>
      <c r="AA96" s="2">
        <f t="shared" ref="AA96:AA108" si="98">Z96-P96</f>
        <v>-8.5240000000000009</v>
      </c>
      <c r="AB96" s="2" t="str">
        <f t="shared" si="81"/>
        <v>Pass</v>
      </c>
      <c r="AC96" s="1" t="s">
        <v>16</v>
      </c>
      <c r="AD96" s="11">
        <v>-2.7530000000000001</v>
      </c>
      <c r="AE96" s="2" t="str">
        <f t="shared" si="59"/>
        <v>Pass</v>
      </c>
      <c r="AF96" s="11">
        <v>-2.5070000000000001</v>
      </c>
      <c r="AG96" s="2" t="str">
        <f t="shared" si="60"/>
        <v>Pass</v>
      </c>
      <c r="AH96" s="11">
        <v>-1.8009999999999999</v>
      </c>
      <c r="AI96" s="2" t="str">
        <f t="shared" si="61"/>
        <v>Pass</v>
      </c>
      <c r="AJ96" s="11">
        <v>-1.677</v>
      </c>
      <c r="AK96" s="2" t="str">
        <f t="shared" si="62"/>
        <v>Pass</v>
      </c>
      <c r="AL96" s="1">
        <v>0</v>
      </c>
      <c r="AM96" s="11">
        <v>0</v>
      </c>
      <c r="AN96" s="2" t="s">
        <v>93</v>
      </c>
      <c r="AO96" s="11">
        <v>0</v>
      </c>
      <c r="AP96" s="2" t="str">
        <f t="shared" si="63"/>
        <v>Pass</v>
      </c>
      <c r="AQ96" s="11">
        <v>0</v>
      </c>
      <c r="AR96" s="2" t="str">
        <f t="shared" si="64"/>
        <v>Pass</v>
      </c>
      <c r="AS96" s="11">
        <v>0</v>
      </c>
      <c r="AT96" s="2" t="str">
        <f t="shared" si="65"/>
        <v>Pass</v>
      </c>
      <c r="AU96" s="12">
        <v>-83</v>
      </c>
      <c r="AV96" s="10">
        <v>-89.5</v>
      </c>
      <c r="AW96" s="2">
        <f t="shared" si="66"/>
        <v>-6.5</v>
      </c>
      <c r="AX96" s="2" t="str">
        <f t="shared" si="67"/>
        <v>Pass</v>
      </c>
      <c r="AY96" s="10">
        <v>-89.5</v>
      </c>
      <c r="AZ96" s="2">
        <f t="shared" si="68"/>
        <v>-6.5</v>
      </c>
      <c r="BA96" s="2" t="str">
        <f t="shared" si="69"/>
        <v>Pass</v>
      </c>
      <c r="BB96" s="10">
        <v>-90</v>
      </c>
      <c r="BC96" s="2">
        <f t="shared" ref="BC96:BC108" si="99">BB96-AU96</f>
        <v>-7</v>
      </c>
      <c r="BD96" s="2" t="str">
        <f t="shared" si="70"/>
        <v>Pass</v>
      </c>
      <c r="BE96" s="10">
        <v>-90</v>
      </c>
      <c r="BF96" s="2">
        <f t="shared" ref="BF96:BF108" si="100">BE96-AU96</f>
        <v>-7</v>
      </c>
      <c r="BG96" s="2" t="str">
        <f t="shared" si="71"/>
        <v>Pass</v>
      </c>
      <c r="BH96" s="12">
        <v>-20</v>
      </c>
      <c r="BI96" s="10">
        <v>-17</v>
      </c>
      <c r="BJ96" s="2">
        <f t="shared" si="72"/>
        <v>3</v>
      </c>
      <c r="BK96" s="2" t="s">
        <v>94</v>
      </c>
      <c r="BL96" s="10">
        <v>-17</v>
      </c>
      <c r="BM96" s="2">
        <f t="shared" si="84"/>
        <v>3</v>
      </c>
      <c r="BN96" s="2" t="s">
        <v>94</v>
      </c>
      <c r="BO96" s="10">
        <v>-17</v>
      </c>
      <c r="BP96" s="2">
        <f t="shared" si="92"/>
        <v>3</v>
      </c>
      <c r="BQ96" s="2" t="s">
        <v>94</v>
      </c>
      <c r="BR96" s="10">
        <v>-17</v>
      </c>
      <c r="BS96" s="2">
        <f t="shared" si="93"/>
        <v>3</v>
      </c>
      <c r="BT96" s="2" t="s">
        <v>94</v>
      </c>
    </row>
    <row r="97" spans="1:72" ht="13.5" customHeight="1">
      <c r="A97" s="65"/>
      <c r="B97" s="4">
        <v>2417</v>
      </c>
      <c r="C97" s="12">
        <v>23</v>
      </c>
      <c r="D97" s="10">
        <v>23.103000000000002</v>
      </c>
      <c r="E97" s="2">
        <f t="shared" si="52"/>
        <v>0.10300000000000153</v>
      </c>
      <c r="F97" s="2" t="str">
        <f t="shared" si="53"/>
        <v>Pass</v>
      </c>
      <c r="G97" s="10">
        <v>23.228000000000002</v>
      </c>
      <c r="H97" s="2">
        <f t="shared" si="94"/>
        <v>0.22800000000000153</v>
      </c>
      <c r="I97" s="2" t="str">
        <f t="shared" si="54"/>
        <v>Pass</v>
      </c>
      <c r="J97" s="10">
        <v>23.204999999999998</v>
      </c>
      <c r="K97" s="2">
        <f t="shared" si="95"/>
        <v>0.20499999999999829</v>
      </c>
      <c r="L97" s="2" t="str">
        <f t="shared" si="55"/>
        <v>Pass</v>
      </c>
      <c r="M97" s="10">
        <v>23.334</v>
      </c>
      <c r="N97" s="2">
        <f t="shared" si="96"/>
        <v>0.33399999999999963</v>
      </c>
      <c r="O97" s="2" t="str">
        <f t="shared" si="56"/>
        <v>Pass</v>
      </c>
      <c r="P97" s="1">
        <v>-13</v>
      </c>
      <c r="Q97" s="10">
        <v>-21.469000000000001</v>
      </c>
      <c r="R97" s="2">
        <f t="shared" si="57"/>
        <v>-8.4690000000000012</v>
      </c>
      <c r="S97" s="2" t="str">
        <f t="shared" si="76"/>
        <v>Pass</v>
      </c>
      <c r="T97" s="10">
        <v>-21.366</v>
      </c>
      <c r="U97" s="2">
        <f t="shared" si="58"/>
        <v>-8.3659999999999997</v>
      </c>
      <c r="V97" s="2" t="str">
        <f t="shared" si="77"/>
        <v>Pass</v>
      </c>
      <c r="W97" s="10">
        <v>-21.814</v>
      </c>
      <c r="X97" s="2">
        <f t="shared" si="97"/>
        <v>-8.8140000000000001</v>
      </c>
      <c r="Y97" s="2" t="str">
        <f t="shared" si="79"/>
        <v>Pass</v>
      </c>
      <c r="Z97" s="10">
        <v>-21.815999999999999</v>
      </c>
      <c r="AA97" s="2">
        <f t="shared" si="98"/>
        <v>-8.8159999999999989</v>
      </c>
      <c r="AB97" s="2" t="str">
        <f t="shared" si="81"/>
        <v>Pass</v>
      </c>
      <c r="AC97" s="1" t="s">
        <v>16</v>
      </c>
      <c r="AD97" s="11">
        <v>-2.0609999999999999</v>
      </c>
      <c r="AE97" s="2" t="str">
        <f t="shared" si="59"/>
        <v>Pass</v>
      </c>
      <c r="AF97" s="11">
        <v>-2.1739999999999999</v>
      </c>
      <c r="AG97" s="2" t="str">
        <f t="shared" si="60"/>
        <v>Pass</v>
      </c>
      <c r="AH97" s="11">
        <v>-1.397</v>
      </c>
      <c r="AI97" s="2" t="str">
        <f t="shared" si="61"/>
        <v>Pass</v>
      </c>
      <c r="AJ97" s="11">
        <v>-1.446</v>
      </c>
      <c r="AK97" s="2" t="str">
        <f t="shared" si="62"/>
        <v>Pass</v>
      </c>
      <c r="AL97" s="1">
        <v>0</v>
      </c>
      <c r="AM97" s="11">
        <v>0</v>
      </c>
      <c r="AN97" s="2" t="s">
        <v>93</v>
      </c>
      <c r="AO97" s="11">
        <v>0</v>
      </c>
      <c r="AP97" s="2" t="str">
        <f t="shared" si="63"/>
        <v>Pass</v>
      </c>
      <c r="AQ97" s="11">
        <v>0</v>
      </c>
      <c r="AR97" s="2" t="str">
        <f t="shared" si="64"/>
        <v>Pass</v>
      </c>
      <c r="AS97" s="11">
        <v>0</v>
      </c>
      <c r="AT97" s="2" t="str">
        <f t="shared" si="65"/>
        <v>Pass</v>
      </c>
      <c r="AU97" s="12">
        <v>-83</v>
      </c>
      <c r="AV97" s="10">
        <v>-90</v>
      </c>
      <c r="AW97" s="2">
        <f t="shared" si="66"/>
        <v>-7</v>
      </c>
      <c r="AX97" s="2" t="str">
        <f t="shared" si="67"/>
        <v>Pass</v>
      </c>
      <c r="AY97" s="10">
        <v>-90</v>
      </c>
      <c r="AZ97" s="2">
        <f t="shared" si="68"/>
        <v>-7</v>
      </c>
      <c r="BA97" s="2" t="str">
        <f t="shared" si="69"/>
        <v>Pass</v>
      </c>
      <c r="BB97" s="10">
        <v>-89.5</v>
      </c>
      <c r="BC97" s="2">
        <f t="shared" si="99"/>
        <v>-6.5</v>
      </c>
      <c r="BD97" s="2" t="str">
        <f t="shared" si="70"/>
        <v>Pass</v>
      </c>
      <c r="BE97" s="10">
        <v>-89.5</v>
      </c>
      <c r="BF97" s="2">
        <f t="shared" si="100"/>
        <v>-6.5</v>
      </c>
      <c r="BG97" s="2" t="str">
        <f t="shared" si="71"/>
        <v>Pass</v>
      </c>
      <c r="BH97" s="12">
        <v>-20</v>
      </c>
      <c r="BI97" s="10">
        <v>-17</v>
      </c>
      <c r="BJ97" s="2">
        <f t="shared" si="72"/>
        <v>3</v>
      </c>
      <c r="BK97" s="2" t="s">
        <v>94</v>
      </c>
      <c r="BL97" s="10">
        <v>-17</v>
      </c>
      <c r="BM97" s="2">
        <f t="shared" si="84"/>
        <v>3</v>
      </c>
      <c r="BN97" s="2" t="s">
        <v>94</v>
      </c>
      <c r="BO97" s="10">
        <v>-17</v>
      </c>
      <c r="BP97" s="2">
        <f t="shared" si="92"/>
        <v>3</v>
      </c>
      <c r="BQ97" s="2" t="s">
        <v>94</v>
      </c>
      <c r="BR97" s="10">
        <v>-17</v>
      </c>
      <c r="BS97" s="2">
        <f t="shared" si="93"/>
        <v>3</v>
      </c>
      <c r="BT97" s="2" t="s">
        <v>94</v>
      </c>
    </row>
    <row r="98" spans="1:72" ht="13.5" customHeight="1">
      <c r="A98" s="65"/>
      <c r="B98" s="4">
        <v>2422</v>
      </c>
      <c r="C98" s="12">
        <v>23</v>
      </c>
      <c r="D98" s="10">
        <v>23.053000000000001</v>
      </c>
      <c r="E98" s="2">
        <f t="shared" si="52"/>
        <v>5.3000000000000824E-2</v>
      </c>
      <c r="F98" s="2" t="str">
        <f t="shared" si="53"/>
        <v>Pass</v>
      </c>
      <c r="G98" s="10">
        <v>23.152000000000001</v>
      </c>
      <c r="H98" s="2">
        <f t="shared" si="94"/>
        <v>0.15200000000000102</v>
      </c>
      <c r="I98" s="2" t="str">
        <f t="shared" si="54"/>
        <v>Pass</v>
      </c>
      <c r="J98" s="10">
        <v>23.149000000000001</v>
      </c>
      <c r="K98" s="2">
        <f t="shared" si="95"/>
        <v>0.14900000000000091</v>
      </c>
      <c r="L98" s="2" t="str">
        <f t="shared" si="55"/>
        <v>Pass</v>
      </c>
      <c r="M98" s="10">
        <v>23.206</v>
      </c>
      <c r="N98" s="2">
        <f t="shared" si="96"/>
        <v>0.20599999999999952</v>
      </c>
      <c r="O98" s="2" t="str">
        <f t="shared" si="56"/>
        <v>Pass</v>
      </c>
      <c r="P98" s="1">
        <v>-13</v>
      </c>
      <c r="Q98" s="10">
        <v>-21.481999999999999</v>
      </c>
      <c r="R98" s="2">
        <f t="shared" si="57"/>
        <v>-8.4819999999999993</v>
      </c>
      <c r="S98" s="2" t="str">
        <f t="shared" si="76"/>
        <v>Pass</v>
      </c>
      <c r="T98" s="10">
        <v>-21.321999999999999</v>
      </c>
      <c r="U98" s="2">
        <f t="shared" si="58"/>
        <v>-8.3219999999999992</v>
      </c>
      <c r="V98" s="2" t="str">
        <f t="shared" si="77"/>
        <v>Pass</v>
      </c>
      <c r="W98" s="10">
        <v>-21.582999999999998</v>
      </c>
      <c r="X98" s="2">
        <f t="shared" si="97"/>
        <v>-8.5829999999999984</v>
      </c>
      <c r="Y98" s="2" t="str">
        <f t="shared" si="79"/>
        <v>Pass</v>
      </c>
      <c r="Z98" s="10">
        <v>-21.498999999999999</v>
      </c>
      <c r="AA98" s="2">
        <f t="shared" si="98"/>
        <v>-8.4989999999999988</v>
      </c>
      <c r="AB98" s="2" t="str">
        <f t="shared" si="81"/>
        <v>Pass</v>
      </c>
      <c r="AC98" s="1" t="s">
        <v>16</v>
      </c>
      <c r="AD98" s="11">
        <v>-1.1859999999999999</v>
      </c>
      <c r="AE98" s="2" t="str">
        <f t="shared" si="59"/>
        <v>Pass</v>
      </c>
      <c r="AF98" s="11">
        <v>-2.2040000000000002</v>
      </c>
      <c r="AG98" s="2" t="str">
        <f t="shared" si="60"/>
        <v>Pass</v>
      </c>
      <c r="AH98" s="11">
        <v>-1.623</v>
      </c>
      <c r="AI98" s="2" t="str">
        <f t="shared" si="61"/>
        <v>Pass</v>
      </c>
      <c r="AJ98" s="11">
        <v>-2.2709999999999999</v>
      </c>
      <c r="AK98" s="2" t="str">
        <f t="shared" si="62"/>
        <v>Pass</v>
      </c>
      <c r="AL98" s="1">
        <v>0</v>
      </c>
      <c r="AM98" s="11">
        <v>0</v>
      </c>
      <c r="AN98" s="2" t="s">
        <v>93</v>
      </c>
      <c r="AO98" s="11">
        <v>0</v>
      </c>
      <c r="AP98" s="2" t="str">
        <f t="shared" si="63"/>
        <v>Pass</v>
      </c>
      <c r="AQ98" s="11">
        <v>0</v>
      </c>
      <c r="AR98" s="2" t="str">
        <f t="shared" si="64"/>
        <v>Pass</v>
      </c>
      <c r="AS98" s="11">
        <v>0</v>
      </c>
      <c r="AT98" s="2" t="str">
        <f t="shared" si="65"/>
        <v>Pass</v>
      </c>
      <c r="AU98" s="12">
        <v>-83</v>
      </c>
      <c r="AV98" s="10">
        <v>-89.5</v>
      </c>
      <c r="AW98" s="2">
        <f t="shared" si="66"/>
        <v>-6.5</v>
      </c>
      <c r="AX98" s="2" t="str">
        <f t="shared" si="67"/>
        <v>Pass</v>
      </c>
      <c r="AY98" s="10">
        <v>-90</v>
      </c>
      <c r="AZ98" s="2">
        <f t="shared" si="68"/>
        <v>-7</v>
      </c>
      <c r="BA98" s="2" t="str">
        <f t="shared" si="69"/>
        <v>Pass</v>
      </c>
      <c r="BB98" s="10">
        <v>-89.5</v>
      </c>
      <c r="BC98" s="2">
        <f t="shared" si="99"/>
        <v>-6.5</v>
      </c>
      <c r="BD98" s="2" t="str">
        <f t="shared" si="70"/>
        <v>Pass</v>
      </c>
      <c r="BE98" s="10">
        <v>-90</v>
      </c>
      <c r="BF98" s="2">
        <f t="shared" si="100"/>
        <v>-7</v>
      </c>
      <c r="BG98" s="2" t="str">
        <f t="shared" si="71"/>
        <v>Pass</v>
      </c>
      <c r="BH98" s="12">
        <v>-20</v>
      </c>
      <c r="BI98" s="10">
        <v>-17</v>
      </c>
      <c r="BJ98" s="2">
        <f t="shared" si="72"/>
        <v>3</v>
      </c>
      <c r="BK98" s="2" t="s">
        <v>94</v>
      </c>
      <c r="BL98" s="10">
        <v>-17</v>
      </c>
      <c r="BM98" s="2">
        <f t="shared" si="84"/>
        <v>3</v>
      </c>
      <c r="BN98" s="2" t="s">
        <v>94</v>
      </c>
      <c r="BO98" s="10">
        <v>-17</v>
      </c>
      <c r="BP98" s="2">
        <f t="shared" si="92"/>
        <v>3</v>
      </c>
      <c r="BQ98" s="2" t="s">
        <v>94</v>
      </c>
      <c r="BR98" s="10">
        <v>-17</v>
      </c>
      <c r="BS98" s="2">
        <f t="shared" si="93"/>
        <v>3</v>
      </c>
      <c r="BT98" s="2" t="s">
        <v>94</v>
      </c>
    </row>
    <row r="99" spans="1:72" ht="13.5" customHeight="1">
      <c r="A99" s="65"/>
      <c r="B99" s="4">
        <v>2427</v>
      </c>
      <c r="C99" s="12">
        <v>23</v>
      </c>
      <c r="D99" s="10">
        <v>22.988</v>
      </c>
      <c r="E99" s="2">
        <f t="shared" si="52"/>
        <v>-1.2000000000000455E-2</v>
      </c>
      <c r="F99" s="2" t="str">
        <f t="shared" si="53"/>
        <v>Pass</v>
      </c>
      <c r="G99" s="10">
        <v>23.009</v>
      </c>
      <c r="H99" s="2">
        <f t="shared" si="94"/>
        <v>9.0000000000003411E-3</v>
      </c>
      <c r="I99" s="2" t="str">
        <f t="shared" si="54"/>
        <v>Pass</v>
      </c>
      <c r="J99" s="10">
        <v>23.081</v>
      </c>
      <c r="K99" s="2">
        <f t="shared" si="95"/>
        <v>8.0999999999999517E-2</v>
      </c>
      <c r="L99" s="2" t="str">
        <f t="shared" si="55"/>
        <v>Pass</v>
      </c>
      <c r="M99" s="10">
        <v>23.181999999999999</v>
      </c>
      <c r="N99" s="2">
        <f t="shared" si="96"/>
        <v>0.18199999999999861</v>
      </c>
      <c r="O99" s="2" t="str">
        <f t="shared" si="56"/>
        <v>Pass</v>
      </c>
      <c r="P99" s="1">
        <v>-13</v>
      </c>
      <c r="Q99" s="10">
        <v>-21.856999999999999</v>
      </c>
      <c r="R99" s="2">
        <f t="shared" si="57"/>
        <v>-8.8569999999999993</v>
      </c>
      <c r="S99" s="2" t="str">
        <f t="shared" si="76"/>
        <v>Pass</v>
      </c>
      <c r="T99" s="10">
        <v>-21.728000000000002</v>
      </c>
      <c r="U99" s="2">
        <f t="shared" si="58"/>
        <v>-8.7280000000000015</v>
      </c>
      <c r="V99" s="2" t="str">
        <f t="shared" si="77"/>
        <v>Pass</v>
      </c>
      <c r="W99" s="10">
        <v>-21.792000000000002</v>
      </c>
      <c r="X99" s="2">
        <f t="shared" si="97"/>
        <v>-8.7920000000000016</v>
      </c>
      <c r="Y99" s="2" t="str">
        <f t="shared" si="79"/>
        <v>Pass</v>
      </c>
      <c r="Z99" s="10">
        <v>-21.52</v>
      </c>
      <c r="AA99" s="2">
        <f t="shared" si="98"/>
        <v>-8.52</v>
      </c>
      <c r="AB99" s="2" t="str">
        <f t="shared" si="81"/>
        <v>Pass</v>
      </c>
      <c r="AC99" s="1" t="s">
        <v>16</v>
      </c>
      <c r="AD99" s="11">
        <v>-2.121</v>
      </c>
      <c r="AE99" s="2" t="str">
        <f t="shared" si="59"/>
        <v>Pass</v>
      </c>
      <c r="AF99" s="11">
        <v>-1.94</v>
      </c>
      <c r="AG99" s="2" t="str">
        <f t="shared" si="60"/>
        <v>Pass</v>
      </c>
      <c r="AH99" s="11">
        <v>-1.855</v>
      </c>
      <c r="AI99" s="2" t="str">
        <f t="shared" si="61"/>
        <v>Pass</v>
      </c>
      <c r="AJ99" s="11">
        <v>-2.4049999999999998</v>
      </c>
      <c r="AK99" s="2" t="str">
        <f t="shared" si="62"/>
        <v>Pass</v>
      </c>
      <c r="AL99" s="1">
        <v>0</v>
      </c>
      <c r="AM99" s="11">
        <v>0</v>
      </c>
      <c r="AN99" s="2" t="s">
        <v>93</v>
      </c>
      <c r="AO99" s="11">
        <v>0</v>
      </c>
      <c r="AP99" s="2" t="str">
        <f t="shared" si="63"/>
        <v>Pass</v>
      </c>
      <c r="AQ99" s="11">
        <v>0</v>
      </c>
      <c r="AR99" s="2" t="str">
        <f t="shared" si="64"/>
        <v>Pass</v>
      </c>
      <c r="AS99" s="11">
        <v>0</v>
      </c>
      <c r="AT99" s="2" t="str">
        <f t="shared" si="65"/>
        <v>Pass</v>
      </c>
      <c r="AU99" s="12">
        <v>-83</v>
      </c>
      <c r="AV99" s="10">
        <v>-89.5</v>
      </c>
      <c r="AW99" s="2">
        <f t="shared" si="66"/>
        <v>-6.5</v>
      </c>
      <c r="AX99" s="2" t="str">
        <f t="shared" si="67"/>
        <v>Pass</v>
      </c>
      <c r="AY99" s="10">
        <v>-90</v>
      </c>
      <c r="AZ99" s="2">
        <f t="shared" si="68"/>
        <v>-7</v>
      </c>
      <c r="BA99" s="2" t="str">
        <f t="shared" si="69"/>
        <v>Pass</v>
      </c>
      <c r="BB99" s="10">
        <v>-89.5</v>
      </c>
      <c r="BC99" s="2">
        <f t="shared" si="99"/>
        <v>-6.5</v>
      </c>
      <c r="BD99" s="2" t="str">
        <f t="shared" si="70"/>
        <v>Pass</v>
      </c>
      <c r="BE99" s="10">
        <v>-90</v>
      </c>
      <c r="BF99" s="2">
        <f t="shared" si="100"/>
        <v>-7</v>
      </c>
      <c r="BG99" s="2" t="str">
        <f t="shared" si="71"/>
        <v>Pass</v>
      </c>
      <c r="BH99" s="12">
        <v>-20</v>
      </c>
      <c r="BI99" s="10">
        <v>-17</v>
      </c>
      <c r="BJ99" s="2">
        <f t="shared" si="72"/>
        <v>3</v>
      </c>
      <c r="BK99" s="2" t="s">
        <v>94</v>
      </c>
      <c r="BL99" s="10">
        <v>-17</v>
      </c>
      <c r="BM99" s="2">
        <f t="shared" si="84"/>
        <v>3</v>
      </c>
      <c r="BN99" s="2" t="s">
        <v>94</v>
      </c>
      <c r="BO99" s="10">
        <v>-17</v>
      </c>
      <c r="BP99" s="2">
        <f t="shared" si="92"/>
        <v>3</v>
      </c>
      <c r="BQ99" s="2" t="s">
        <v>94</v>
      </c>
      <c r="BR99" s="10">
        <v>-17</v>
      </c>
      <c r="BS99" s="2">
        <f t="shared" si="93"/>
        <v>3</v>
      </c>
      <c r="BT99" s="2" t="s">
        <v>94</v>
      </c>
    </row>
    <row r="100" spans="1:72" ht="13.5" customHeight="1">
      <c r="A100" s="65"/>
      <c r="B100" s="4">
        <v>2432</v>
      </c>
      <c r="C100" s="12">
        <v>23</v>
      </c>
      <c r="D100" s="10">
        <v>22.966000000000001</v>
      </c>
      <c r="E100" s="2">
        <f t="shared" si="52"/>
        <v>-3.399999999999892E-2</v>
      </c>
      <c r="F100" s="2" t="str">
        <f t="shared" si="53"/>
        <v>Pass</v>
      </c>
      <c r="G100" s="10">
        <v>23.04</v>
      </c>
      <c r="H100" s="2">
        <f t="shared" si="94"/>
        <v>3.9999999999999147E-2</v>
      </c>
      <c r="I100" s="2" t="str">
        <f t="shared" si="54"/>
        <v>Pass</v>
      </c>
      <c r="J100" s="10">
        <v>23.024999999999999</v>
      </c>
      <c r="K100" s="2">
        <f t="shared" si="95"/>
        <v>2.4999999999998579E-2</v>
      </c>
      <c r="L100" s="2" t="str">
        <f t="shared" si="55"/>
        <v>Pass</v>
      </c>
      <c r="M100" s="10">
        <v>23.143000000000001</v>
      </c>
      <c r="N100" s="2">
        <f t="shared" si="96"/>
        <v>0.14300000000000068</v>
      </c>
      <c r="O100" s="2" t="str">
        <f t="shared" si="56"/>
        <v>Pass</v>
      </c>
      <c r="P100" s="1">
        <v>-13</v>
      </c>
      <c r="Q100" s="10">
        <v>-21.303999999999998</v>
      </c>
      <c r="R100" s="2">
        <f t="shared" si="57"/>
        <v>-8.3039999999999985</v>
      </c>
      <c r="S100" s="2" t="str">
        <f t="shared" si="76"/>
        <v>Pass</v>
      </c>
      <c r="T100" s="10">
        <v>-21.893000000000001</v>
      </c>
      <c r="U100" s="2">
        <f t="shared" si="58"/>
        <v>-8.8930000000000007</v>
      </c>
      <c r="V100" s="2" t="str">
        <f t="shared" si="77"/>
        <v>Pass</v>
      </c>
      <c r="W100" s="10">
        <v>-21.552</v>
      </c>
      <c r="X100" s="2">
        <f t="shared" si="97"/>
        <v>-8.5519999999999996</v>
      </c>
      <c r="Y100" s="2" t="str">
        <f t="shared" si="79"/>
        <v>Pass</v>
      </c>
      <c r="Z100" s="10">
        <v>-21.308</v>
      </c>
      <c r="AA100" s="2">
        <f t="shared" si="98"/>
        <v>-8.3079999999999998</v>
      </c>
      <c r="AB100" s="2" t="str">
        <f t="shared" si="81"/>
        <v>Pass</v>
      </c>
      <c r="AC100" s="1" t="s">
        <v>16</v>
      </c>
      <c r="AD100" s="11">
        <v>-1.7669999999999999</v>
      </c>
      <c r="AE100" s="2" t="str">
        <f t="shared" si="59"/>
        <v>Pass</v>
      </c>
      <c r="AF100" s="11">
        <v>-1.694</v>
      </c>
      <c r="AG100" s="2" t="str">
        <f t="shared" si="60"/>
        <v>Pass</v>
      </c>
      <c r="AH100" s="11">
        <v>-2.1909999999999998</v>
      </c>
      <c r="AI100" s="2" t="str">
        <f t="shared" si="61"/>
        <v>Pass</v>
      </c>
      <c r="AJ100" s="11">
        <v>-2.609</v>
      </c>
      <c r="AK100" s="2" t="str">
        <f t="shared" si="62"/>
        <v>Pass</v>
      </c>
      <c r="AL100" s="1">
        <v>0</v>
      </c>
      <c r="AM100" s="11">
        <v>0</v>
      </c>
      <c r="AN100" s="2" t="s">
        <v>93</v>
      </c>
      <c r="AO100" s="11">
        <v>0</v>
      </c>
      <c r="AP100" s="2" t="str">
        <f t="shared" si="63"/>
        <v>Pass</v>
      </c>
      <c r="AQ100" s="11">
        <v>0</v>
      </c>
      <c r="AR100" s="2" t="str">
        <f t="shared" si="64"/>
        <v>Pass</v>
      </c>
      <c r="AS100" s="11">
        <v>0</v>
      </c>
      <c r="AT100" s="2" t="str">
        <f t="shared" si="65"/>
        <v>Pass</v>
      </c>
      <c r="AU100" s="12">
        <v>-83</v>
      </c>
      <c r="AV100" s="10">
        <v>-89.5</v>
      </c>
      <c r="AW100" s="2">
        <f t="shared" si="66"/>
        <v>-6.5</v>
      </c>
      <c r="AX100" s="2" t="str">
        <f t="shared" si="67"/>
        <v>Pass</v>
      </c>
      <c r="AY100" s="10">
        <v>-90</v>
      </c>
      <c r="AZ100" s="2">
        <f t="shared" si="68"/>
        <v>-7</v>
      </c>
      <c r="BA100" s="2" t="str">
        <f t="shared" si="69"/>
        <v>Pass</v>
      </c>
      <c r="BB100" s="10">
        <v>-89.5</v>
      </c>
      <c r="BC100" s="2">
        <f t="shared" si="99"/>
        <v>-6.5</v>
      </c>
      <c r="BD100" s="2" t="str">
        <f t="shared" si="70"/>
        <v>Pass</v>
      </c>
      <c r="BE100" s="10">
        <v>-90</v>
      </c>
      <c r="BF100" s="2">
        <f t="shared" si="100"/>
        <v>-7</v>
      </c>
      <c r="BG100" s="2" t="str">
        <f t="shared" si="71"/>
        <v>Pass</v>
      </c>
      <c r="BH100" s="12">
        <v>-20</v>
      </c>
      <c r="BI100" s="10">
        <v>-17</v>
      </c>
      <c r="BJ100" s="2">
        <f t="shared" si="72"/>
        <v>3</v>
      </c>
      <c r="BK100" s="2" t="s">
        <v>94</v>
      </c>
      <c r="BL100" s="10">
        <v>-17</v>
      </c>
      <c r="BM100" s="2">
        <f t="shared" si="84"/>
        <v>3</v>
      </c>
      <c r="BN100" s="2" t="s">
        <v>94</v>
      </c>
      <c r="BO100" s="10">
        <v>-17</v>
      </c>
      <c r="BP100" s="2">
        <f t="shared" si="92"/>
        <v>3</v>
      </c>
      <c r="BQ100" s="2" t="s">
        <v>94</v>
      </c>
      <c r="BR100" s="10">
        <v>-17</v>
      </c>
      <c r="BS100" s="2">
        <f t="shared" si="93"/>
        <v>3</v>
      </c>
      <c r="BT100" s="2" t="s">
        <v>94</v>
      </c>
    </row>
    <row r="101" spans="1:72" ht="13.5" customHeight="1">
      <c r="A101" s="65"/>
      <c r="B101" s="4">
        <v>2437</v>
      </c>
      <c r="C101" s="12">
        <v>23</v>
      </c>
      <c r="D101" s="10">
        <v>23.013999999999999</v>
      </c>
      <c r="E101" s="2">
        <f t="shared" si="52"/>
        <v>1.3999999999999346E-2</v>
      </c>
      <c r="F101" s="2" t="str">
        <f t="shared" si="53"/>
        <v>Pass</v>
      </c>
      <c r="G101" s="10">
        <v>23.082000000000001</v>
      </c>
      <c r="H101" s="2">
        <f t="shared" si="94"/>
        <v>8.2000000000000739E-2</v>
      </c>
      <c r="I101" s="2" t="str">
        <f t="shared" si="54"/>
        <v>Pass</v>
      </c>
      <c r="J101" s="10">
        <v>23.146000000000001</v>
      </c>
      <c r="K101" s="2">
        <f t="shared" si="95"/>
        <v>0.1460000000000008</v>
      </c>
      <c r="L101" s="2" t="str">
        <f t="shared" si="55"/>
        <v>Pass</v>
      </c>
      <c r="M101" s="10">
        <v>23.172000000000001</v>
      </c>
      <c r="N101" s="2">
        <f t="shared" si="96"/>
        <v>0.1720000000000006</v>
      </c>
      <c r="O101" s="2" t="str">
        <f t="shared" si="56"/>
        <v>Pass</v>
      </c>
      <c r="P101" s="1">
        <v>-13</v>
      </c>
      <c r="Q101" s="10">
        <v>-21.489000000000001</v>
      </c>
      <c r="R101" s="2">
        <f t="shared" si="57"/>
        <v>-8.4890000000000008</v>
      </c>
      <c r="S101" s="2" t="str">
        <f t="shared" si="76"/>
        <v>Pass</v>
      </c>
      <c r="T101" s="10">
        <v>-21.702000000000002</v>
      </c>
      <c r="U101" s="2">
        <f t="shared" si="58"/>
        <v>-8.7020000000000017</v>
      </c>
      <c r="V101" s="2" t="str">
        <f t="shared" si="77"/>
        <v>Pass</v>
      </c>
      <c r="W101" s="10">
        <v>-21.268000000000001</v>
      </c>
      <c r="X101" s="2">
        <f t="shared" si="97"/>
        <v>-8.2680000000000007</v>
      </c>
      <c r="Y101" s="2" t="str">
        <f t="shared" si="79"/>
        <v>Pass</v>
      </c>
      <c r="Z101" s="10">
        <v>-21.324000000000002</v>
      </c>
      <c r="AA101" s="2">
        <f t="shared" si="98"/>
        <v>-8.3240000000000016</v>
      </c>
      <c r="AB101" s="2" t="str">
        <f t="shared" si="81"/>
        <v>Pass</v>
      </c>
      <c r="AC101" s="1" t="s">
        <v>16</v>
      </c>
      <c r="AD101" s="11">
        <v>-1.323</v>
      </c>
      <c r="AE101" s="2" t="str">
        <f t="shared" si="59"/>
        <v>Pass</v>
      </c>
      <c r="AF101" s="11">
        <v>-1.321</v>
      </c>
      <c r="AG101" s="2" t="str">
        <f t="shared" si="60"/>
        <v>Pass</v>
      </c>
      <c r="AH101" s="11">
        <v>-1.9670000000000001</v>
      </c>
      <c r="AI101" s="2" t="str">
        <f t="shared" si="61"/>
        <v>Pass</v>
      </c>
      <c r="AJ101" s="11">
        <v>-1.8340000000000001</v>
      </c>
      <c r="AK101" s="2" t="str">
        <f t="shared" si="62"/>
        <v>Pass</v>
      </c>
      <c r="AL101" s="1">
        <v>0</v>
      </c>
      <c r="AM101" s="11">
        <v>0</v>
      </c>
      <c r="AN101" s="2" t="s">
        <v>93</v>
      </c>
      <c r="AO101" s="11">
        <v>0</v>
      </c>
      <c r="AP101" s="2" t="str">
        <f t="shared" si="63"/>
        <v>Pass</v>
      </c>
      <c r="AQ101" s="11">
        <v>0</v>
      </c>
      <c r="AR101" s="2" t="str">
        <f t="shared" si="64"/>
        <v>Pass</v>
      </c>
      <c r="AS101" s="11">
        <v>0</v>
      </c>
      <c r="AT101" s="2" t="str">
        <f t="shared" si="65"/>
        <v>Pass</v>
      </c>
      <c r="AU101" s="12">
        <v>-83</v>
      </c>
      <c r="AV101" s="10">
        <v>-89.5</v>
      </c>
      <c r="AW101" s="2">
        <f t="shared" si="66"/>
        <v>-6.5</v>
      </c>
      <c r="AX101" s="2" t="str">
        <f t="shared" si="67"/>
        <v>Pass</v>
      </c>
      <c r="AY101" s="10">
        <v>-90</v>
      </c>
      <c r="AZ101" s="2">
        <f t="shared" si="68"/>
        <v>-7</v>
      </c>
      <c r="BA101" s="2" t="str">
        <f t="shared" si="69"/>
        <v>Pass</v>
      </c>
      <c r="BB101" s="10">
        <v>-89.5</v>
      </c>
      <c r="BC101" s="2">
        <f t="shared" si="99"/>
        <v>-6.5</v>
      </c>
      <c r="BD101" s="2" t="str">
        <f t="shared" si="70"/>
        <v>Pass</v>
      </c>
      <c r="BE101" s="10">
        <v>-90</v>
      </c>
      <c r="BF101" s="2">
        <f t="shared" si="100"/>
        <v>-7</v>
      </c>
      <c r="BG101" s="2" t="str">
        <f t="shared" si="71"/>
        <v>Pass</v>
      </c>
      <c r="BH101" s="12">
        <v>-20</v>
      </c>
      <c r="BI101" s="10">
        <v>-17</v>
      </c>
      <c r="BJ101" s="2">
        <f t="shared" si="72"/>
        <v>3</v>
      </c>
      <c r="BK101" s="2" t="s">
        <v>94</v>
      </c>
      <c r="BL101" s="10">
        <v>-17</v>
      </c>
      <c r="BM101" s="2">
        <f t="shared" si="84"/>
        <v>3</v>
      </c>
      <c r="BN101" s="2" t="s">
        <v>94</v>
      </c>
      <c r="BO101" s="10">
        <v>-17</v>
      </c>
      <c r="BP101" s="2">
        <f t="shared" si="92"/>
        <v>3</v>
      </c>
      <c r="BQ101" s="2" t="s">
        <v>94</v>
      </c>
      <c r="BR101" s="10">
        <v>-17</v>
      </c>
      <c r="BS101" s="2">
        <f t="shared" si="93"/>
        <v>3</v>
      </c>
      <c r="BT101" s="2" t="s">
        <v>94</v>
      </c>
    </row>
    <row r="102" spans="1:72" ht="13.5" customHeight="1">
      <c r="A102" s="65"/>
      <c r="B102" s="4">
        <v>2442</v>
      </c>
      <c r="C102" s="12">
        <v>23</v>
      </c>
      <c r="D102" s="10">
        <v>23.239000000000001</v>
      </c>
      <c r="E102" s="2">
        <f t="shared" si="52"/>
        <v>0.23900000000000077</v>
      </c>
      <c r="F102" s="2" t="str">
        <f t="shared" si="53"/>
        <v>Pass</v>
      </c>
      <c r="G102" s="10">
        <v>23.193000000000001</v>
      </c>
      <c r="H102" s="2">
        <f t="shared" si="94"/>
        <v>0.19300000000000139</v>
      </c>
      <c r="I102" s="2" t="str">
        <f t="shared" si="54"/>
        <v>Pass</v>
      </c>
      <c r="J102" s="10">
        <v>23.331</v>
      </c>
      <c r="K102" s="2">
        <f t="shared" si="95"/>
        <v>0.33099999999999952</v>
      </c>
      <c r="L102" s="2" t="str">
        <f t="shared" si="55"/>
        <v>Pass</v>
      </c>
      <c r="M102" s="10">
        <v>23.242000000000001</v>
      </c>
      <c r="N102" s="2">
        <f t="shared" si="96"/>
        <v>0.24200000000000088</v>
      </c>
      <c r="O102" s="2" t="str">
        <f t="shared" si="56"/>
        <v>Pass</v>
      </c>
      <c r="P102" s="1">
        <v>-13</v>
      </c>
      <c r="Q102" s="10">
        <v>-21.72</v>
      </c>
      <c r="R102" s="2">
        <f t="shared" si="57"/>
        <v>-8.7199999999999989</v>
      </c>
      <c r="S102" s="2" t="str">
        <f t="shared" si="76"/>
        <v>Pass</v>
      </c>
      <c r="T102" s="10">
        <v>-21.73</v>
      </c>
      <c r="U102" s="2">
        <f t="shared" si="58"/>
        <v>-8.73</v>
      </c>
      <c r="V102" s="2" t="str">
        <f t="shared" si="77"/>
        <v>Pass</v>
      </c>
      <c r="W102" s="10">
        <v>-21.617999999999999</v>
      </c>
      <c r="X102" s="2">
        <f t="shared" si="97"/>
        <v>-8.6179999999999986</v>
      </c>
      <c r="Y102" s="2" t="str">
        <f t="shared" si="79"/>
        <v>Pass</v>
      </c>
      <c r="Z102" s="10">
        <v>-21.658000000000001</v>
      </c>
      <c r="AA102" s="2">
        <f t="shared" si="98"/>
        <v>-8.6580000000000013</v>
      </c>
      <c r="AB102" s="2" t="str">
        <f t="shared" si="81"/>
        <v>Pass</v>
      </c>
      <c r="AC102" s="1" t="s">
        <v>16</v>
      </c>
      <c r="AD102" s="11">
        <v>-2.3849999999999998</v>
      </c>
      <c r="AE102" s="2" t="str">
        <f t="shared" si="59"/>
        <v>Pass</v>
      </c>
      <c r="AF102" s="11">
        <v>-2.2909999999999999</v>
      </c>
      <c r="AG102" s="2" t="str">
        <f t="shared" si="60"/>
        <v>Pass</v>
      </c>
      <c r="AH102" s="11">
        <v>-3.0760000000000001</v>
      </c>
      <c r="AI102" s="2" t="str">
        <f t="shared" si="61"/>
        <v>Pass</v>
      </c>
      <c r="AJ102" s="11">
        <v>-1.7949999999999999</v>
      </c>
      <c r="AK102" s="2" t="str">
        <f t="shared" si="62"/>
        <v>Pass</v>
      </c>
      <c r="AL102" s="1">
        <v>0</v>
      </c>
      <c r="AM102" s="11">
        <v>0</v>
      </c>
      <c r="AN102" s="2" t="s">
        <v>93</v>
      </c>
      <c r="AO102" s="11">
        <v>0</v>
      </c>
      <c r="AP102" s="2" t="str">
        <f t="shared" si="63"/>
        <v>Pass</v>
      </c>
      <c r="AQ102" s="11">
        <v>0</v>
      </c>
      <c r="AR102" s="2" t="str">
        <f t="shared" si="64"/>
        <v>Pass</v>
      </c>
      <c r="AS102" s="11">
        <v>0</v>
      </c>
      <c r="AT102" s="2" t="str">
        <f t="shared" si="65"/>
        <v>Pass</v>
      </c>
      <c r="AU102" s="12">
        <v>-83</v>
      </c>
      <c r="AV102" s="10">
        <v>-90</v>
      </c>
      <c r="AW102" s="2">
        <f t="shared" si="66"/>
        <v>-7</v>
      </c>
      <c r="AX102" s="2" t="str">
        <f t="shared" si="67"/>
        <v>Pass</v>
      </c>
      <c r="AY102" s="10">
        <v>-89.5</v>
      </c>
      <c r="AZ102" s="2">
        <f t="shared" si="68"/>
        <v>-6.5</v>
      </c>
      <c r="BA102" s="2" t="str">
        <f t="shared" si="69"/>
        <v>Pass</v>
      </c>
      <c r="BB102" s="10">
        <v>-89.5</v>
      </c>
      <c r="BC102" s="2">
        <f t="shared" si="99"/>
        <v>-6.5</v>
      </c>
      <c r="BD102" s="2" t="str">
        <f t="shared" si="70"/>
        <v>Pass</v>
      </c>
      <c r="BE102" s="10">
        <v>-90</v>
      </c>
      <c r="BF102" s="2">
        <f t="shared" si="100"/>
        <v>-7</v>
      </c>
      <c r="BG102" s="2" t="str">
        <f t="shared" si="71"/>
        <v>Pass</v>
      </c>
      <c r="BH102" s="12">
        <v>-20</v>
      </c>
      <c r="BI102" s="10">
        <v>-17</v>
      </c>
      <c r="BJ102" s="2">
        <f t="shared" si="72"/>
        <v>3</v>
      </c>
      <c r="BK102" s="2" t="s">
        <v>94</v>
      </c>
      <c r="BL102" s="10">
        <v>-17</v>
      </c>
      <c r="BM102" s="2">
        <f t="shared" si="84"/>
        <v>3</v>
      </c>
      <c r="BN102" s="2" t="s">
        <v>94</v>
      </c>
      <c r="BO102" s="10">
        <v>-17</v>
      </c>
      <c r="BP102" s="2">
        <f t="shared" si="92"/>
        <v>3</v>
      </c>
      <c r="BQ102" s="2" t="s">
        <v>94</v>
      </c>
      <c r="BR102" s="10">
        <v>-17</v>
      </c>
      <c r="BS102" s="2">
        <f t="shared" si="93"/>
        <v>3</v>
      </c>
      <c r="BT102" s="2" t="s">
        <v>94</v>
      </c>
    </row>
    <row r="103" spans="1:72" ht="14.25" customHeight="1">
      <c r="A103" s="65"/>
      <c r="B103" s="4">
        <v>2447</v>
      </c>
      <c r="C103" s="12">
        <v>23</v>
      </c>
      <c r="D103" s="10">
        <v>23.431000000000001</v>
      </c>
      <c r="E103" s="2">
        <f t="shared" si="52"/>
        <v>0.43100000000000094</v>
      </c>
      <c r="F103" s="2" t="str">
        <f t="shared" si="53"/>
        <v>Pass</v>
      </c>
      <c r="G103" s="10">
        <v>23.321000000000002</v>
      </c>
      <c r="H103" s="2">
        <f t="shared" si="94"/>
        <v>0.32100000000000151</v>
      </c>
      <c r="I103" s="2" t="str">
        <f t="shared" si="54"/>
        <v>Pass</v>
      </c>
      <c r="J103" s="10">
        <v>23.413</v>
      </c>
      <c r="K103" s="2">
        <f t="shared" si="95"/>
        <v>0.41300000000000026</v>
      </c>
      <c r="L103" s="2" t="str">
        <f t="shared" si="55"/>
        <v>Pass</v>
      </c>
      <c r="M103" s="10">
        <v>23.302</v>
      </c>
      <c r="N103" s="2">
        <f t="shared" si="96"/>
        <v>0.3019999999999996</v>
      </c>
      <c r="O103" s="2" t="str">
        <f t="shared" si="56"/>
        <v>Pass</v>
      </c>
      <c r="P103" s="1">
        <v>-13</v>
      </c>
      <c r="Q103" s="10">
        <v>-21.727</v>
      </c>
      <c r="R103" s="2">
        <f t="shared" si="57"/>
        <v>-8.7270000000000003</v>
      </c>
      <c r="S103" s="2" t="str">
        <f t="shared" si="76"/>
        <v>Pass</v>
      </c>
      <c r="T103" s="10">
        <v>-21.422999999999998</v>
      </c>
      <c r="U103" s="2">
        <f t="shared" si="58"/>
        <v>-8.4229999999999983</v>
      </c>
      <c r="V103" s="2" t="str">
        <f t="shared" si="77"/>
        <v>Pass</v>
      </c>
      <c r="W103" s="10">
        <v>-21.387</v>
      </c>
      <c r="X103" s="2">
        <f t="shared" si="97"/>
        <v>-8.3870000000000005</v>
      </c>
      <c r="Y103" s="2" t="str">
        <f t="shared" si="79"/>
        <v>Pass</v>
      </c>
      <c r="Z103" s="10">
        <v>-21.931000000000001</v>
      </c>
      <c r="AA103" s="2">
        <f t="shared" si="98"/>
        <v>-8.9310000000000009</v>
      </c>
      <c r="AB103" s="2" t="str">
        <f t="shared" si="81"/>
        <v>Pass</v>
      </c>
      <c r="AC103" s="1" t="s">
        <v>16</v>
      </c>
      <c r="AD103" s="11">
        <v>-1.4830000000000001</v>
      </c>
      <c r="AE103" s="2" t="str">
        <f t="shared" si="59"/>
        <v>Pass</v>
      </c>
      <c r="AF103" s="11">
        <v>-1.506</v>
      </c>
      <c r="AG103" s="2" t="str">
        <f t="shared" si="60"/>
        <v>Pass</v>
      </c>
      <c r="AH103" s="11">
        <v>-1.6539999999999999</v>
      </c>
      <c r="AI103" s="2" t="str">
        <f t="shared" si="61"/>
        <v>Pass</v>
      </c>
      <c r="AJ103" s="11">
        <v>-0.44500000000000001</v>
      </c>
      <c r="AK103" s="2" t="str">
        <f t="shared" si="62"/>
        <v>Pass</v>
      </c>
      <c r="AL103" s="1">
        <v>0</v>
      </c>
      <c r="AM103" s="11">
        <v>0</v>
      </c>
      <c r="AN103" s="2" t="s">
        <v>93</v>
      </c>
      <c r="AO103" s="11">
        <v>0</v>
      </c>
      <c r="AP103" s="2" t="str">
        <f t="shared" si="63"/>
        <v>Pass</v>
      </c>
      <c r="AQ103" s="11">
        <v>0</v>
      </c>
      <c r="AR103" s="2" t="str">
        <f t="shared" si="64"/>
        <v>Pass</v>
      </c>
      <c r="AS103" s="11">
        <v>0</v>
      </c>
      <c r="AT103" s="2" t="str">
        <f t="shared" si="65"/>
        <v>Pass</v>
      </c>
      <c r="AU103" s="12">
        <v>-83</v>
      </c>
      <c r="AV103" s="10">
        <v>-90</v>
      </c>
      <c r="AW103" s="2">
        <f t="shared" si="66"/>
        <v>-7</v>
      </c>
      <c r="AX103" s="2" t="str">
        <f t="shared" si="67"/>
        <v>Pass</v>
      </c>
      <c r="AY103" s="10">
        <v>-90</v>
      </c>
      <c r="AZ103" s="2">
        <f t="shared" si="68"/>
        <v>-7</v>
      </c>
      <c r="BA103" s="2" t="str">
        <f t="shared" si="69"/>
        <v>Pass</v>
      </c>
      <c r="BB103" s="10">
        <v>-89.5</v>
      </c>
      <c r="BC103" s="2">
        <f t="shared" si="99"/>
        <v>-6.5</v>
      </c>
      <c r="BD103" s="2" t="str">
        <f t="shared" si="70"/>
        <v>Pass</v>
      </c>
      <c r="BE103" s="10">
        <v>-90</v>
      </c>
      <c r="BF103" s="2">
        <f t="shared" si="100"/>
        <v>-7</v>
      </c>
      <c r="BG103" s="2" t="str">
        <f t="shared" si="71"/>
        <v>Pass</v>
      </c>
      <c r="BH103" s="12">
        <v>-20</v>
      </c>
      <c r="BI103" s="10">
        <v>-17</v>
      </c>
      <c r="BJ103" s="2">
        <f t="shared" si="72"/>
        <v>3</v>
      </c>
      <c r="BK103" s="2" t="s">
        <v>94</v>
      </c>
      <c r="BL103" s="10">
        <v>-17</v>
      </c>
      <c r="BM103" s="2">
        <f t="shared" si="84"/>
        <v>3</v>
      </c>
      <c r="BN103" s="2" t="s">
        <v>94</v>
      </c>
      <c r="BO103" s="10">
        <v>-17</v>
      </c>
      <c r="BP103" s="2">
        <f t="shared" si="92"/>
        <v>3</v>
      </c>
      <c r="BQ103" s="2" t="s">
        <v>94</v>
      </c>
      <c r="BR103" s="10">
        <v>-17</v>
      </c>
      <c r="BS103" s="2">
        <f t="shared" si="93"/>
        <v>3</v>
      </c>
      <c r="BT103" s="2" t="s">
        <v>94</v>
      </c>
    </row>
    <row r="104" spans="1:72" ht="13.5" customHeight="1">
      <c r="A104" s="65"/>
      <c r="B104" s="4">
        <v>2452</v>
      </c>
      <c r="C104" s="12">
        <v>23</v>
      </c>
      <c r="D104" s="10">
        <v>23.271000000000001</v>
      </c>
      <c r="E104" s="2">
        <f t="shared" si="52"/>
        <v>0.2710000000000008</v>
      </c>
      <c r="F104" s="2" t="str">
        <f t="shared" si="53"/>
        <v>Pass</v>
      </c>
      <c r="G104" s="10">
        <v>23.3</v>
      </c>
      <c r="H104" s="2">
        <f t="shared" si="94"/>
        <v>0.30000000000000071</v>
      </c>
      <c r="I104" s="2" t="str">
        <f t="shared" si="54"/>
        <v>Pass</v>
      </c>
      <c r="J104" s="10">
        <v>23.381</v>
      </c>
      <c r="K104" s="2">
        <f t="shared" si="95"/>
        <v>0.38100000000000023</v>
      </c>
      <c r="L104" s="2" t="str">
        <f t="shared" si="55"/>
        <v>Pass</v>
      </c>
      <c r="M104" s="10">
        <v>23.279</v>
      </c>
      <c r="N104" s="2">
        <f t="shared" si="96"/>
        <v>0.27899999999999991</v>
      </c>
      <c r="O104" s="2" t="str">
        <f t="shared" si="56"/>
        <v>Pass</v>
      </c>
      <c r="P104" s="1">
        <v>-13</v>
      </c>
      <c r="Q104" s="10">
        <v>-21.791</v>
      </c>
      <c r="R104" s="2">
        <f t="shared" si="57"/>
        <v>-8.7910000000000004</v>
      </c>
      <c r="S104" s="2" t="str">
        <f t="shared" si="76"/>
        <v>Pass</v>
      </c>
      <c r="T104" s="10">
        <v>-21.462</v>
      </c>
      <c r="U104" s="2">
        <f t="shared" si="58"/>
        <v>-8.4619999999999997</v>
      </c>
      <c r="V104" s="2" t="str">
        <f t="shared" si="77"/>
        <v>Pass</v>
      </c>
      <c r="W104" s="10">
        <v>-21.556999999999999</v>
      </c>
      <c r="X104" s="2">
        <f t="shared" si="97"/>
        <v>-8.5569999999999986</v>
      </c>
      <c r="Y104" s="2" t="str">
        <f t="shared" si="79"/>
        <v>Pass</v>
      </c>
      <c r="Z104" s="10">
        <v>-21.440999999999999</v>
      </c>
      <c r="AA104" s="2">
        <f t="shared" si="98"/>
        <v>-8.4409999999999989</v>
      </c>
      <c r="AB104" s="2" t="str">
        <f t="shared" si="81"/>
        <v>Pass</v>
      </c>
      <c r="AC104" s="1" t="s">
        <v>16</v>
      </c>
      <c r="AD104" s="11">
        <v>-1.675</v>
      </c>
      <c r="AE104" s="2" t="str">
        <f t="shared" si="59"/>
        <v>Pass</v>
      </c>
      <c r="AF104" s="11">
        <v>-2.0110000000000001</v>
      </c>
      <c r="AG104" s="2" t="str">
        <f t="shared" si="60"/>
        <v>Pass</v>
      </c>
      <c r="AH104" s="11">
        <v>-2.5049999999999999</v>
      </c>
      <c r="AI104" s="2" t="str">
        <f t="shared" si="61"/>
        <v>Pass</v>
      </c>
      <c r="AJ104" s="11">
        <v>-2.4049999999999998</v>
      </c>
      <c r="AK104" s="2" t="str">
        <f t="shared" si="62"/>
        <v>Pass</v>
      </c>
      <c r="AL104" s="1">
        <v>0</v>
      </c>
      <c r="AM104" s="11">
        <v>0</v>
      </c>
      <c r="AN104" s="2" t="s">
        <v>93</v>
      </c>
      <c r="AO104" s="11">
        <v>0</v>
      </c>
      <c r="AP104" s="2" t="str">
        <f t="shared" si="63"/>
        <v>Pass</v>
      </c>
      <c r="AQ104" s="11">
        <v>0</v>
      </c>
      <c r="AR104" s="2" t="str">
        <f t="shared" si="64"/>
        <v>Pass</v>
      </c>
      <c r="AS104" s="11">
        <v>0</v>
      </c>
      <c r="AT104" s="2" t="str">
        <f t="shared" si="65"/>
        <v>Pass</v>
      </c>
      <c r="AU104" s="12">
        <v>-83</v>
      </c>
      <c r="AV104" s="10">
        <v>-89.5</v>
      </c>
      <c r="AW104" s="2">
        <f t="shared" si="66"/>
        <v>-6.5</v>
      </c>
      <c r="AX104" s="2" t="str">
        <f t="shared" si="67"/>
        <v>Pass</v>
      </c>
      <c r="AY104" s="10">
        <v>-90</v>
      </c>
      <c r="AZ104" s="2">
        <f t="shared" si="68"/>
        <v>-7</v>
      </c>
      <c r="BA104" s="2" t="str">
        <f t="shared" si="69"/>
        <v>Pass</v>
      </c>
      <c r="BB104" s="10">
        <v>-90</v>
      </c>
      <c r="BC104" s="2">
        <f t="shared" si="99"/>
        <v>-7</v>
      </c>
      <c r="BD104" s="2" t="str">
        <f t="shared" si="70"/>
        <v>Pass</v>
      </c>
      <c r="BE104" s="10">
        <v>-90</v>
      </c>
      <c r="BF104" s="2">
        <f t="shared" si="100"/>
        <v>-7</v>
      </c>
      <c r="BG104" s="2" t="str">
        <f t="shared" si="71"/>
        <v>Pass</v>
      </c>
      <c r="BH104" s="12">
        <v>-20</v>
      </c>
      <c r="BI104" s="10">
        <v>-17</v>
      </c>
      <c r="BJ104" s="2">
        <f t="shared" si="72"/>
        <v>3</v>
      </c>
      <c r="BK104" s="2" t="s">
        <v>94</v>
      </c>
      <c r="BL104" s="10">
        <v>-17</v>
      </c>
      <c r="BM104" s="2">
        <f t="shared" si="84"/>
        <v>3</v>
      </c>
      <c r="BN104" s="2" t="s">
        <v>94</v>
      </c>
      <c r="BO104" s="10">
        <v>-17</v>
      </c>
      <c r="BP104" s="2">
        <f t="shared" si="92"/>
        <v>3</v>
      </c>
      <c r="BQ104" s="2" t="s">
        <v>94</v>
      </c>
      <c r="BR104" s="10">
        <v>-17</v>
      </c>
      <c r="BS104" s="2">
        <f t="shared" si="93"/>
        <v>3</v>
      </c>
      <c r="BT104" s="2" t="s">
        <v>94</v>
      </c>
    </row>
    <row r="105" spans="1:72" ht="13.5" customHeight="1">
      <c r="A105" s="65"/>
      <c r="B105" s="4">
        <v>2457</v>
      </c>
      <c r="C105" s="12">
        <v>23</v>
      </c>
      <c r="D105" s="10">
        <v>23.263999999999999</v>
      </c>
      <c r="E105" s="2">
        <f t="shared" si="52"/>
        <v>0.26399999999999935</v>
      </c>
      <c r="F105" s="2" t="str">
        <f t="shared" si="53"/>
        <v>Pass</v>
      </c>
      <c r="G105" s="10">
        <v>23.401</v>
      </c>
      <c r="H105" s="2">
        <f t="shared" si="94"/>
        <v>0.4009999999999998</v>
      </c>
      <c r="I105" s="2" t="str">
        <f t="shared" si="54"/>
        <v>Pass</v>
      </c>
      <c r="J105" s="10">
        <v>23.327000000000002</v>
      </c>
      <c r="K105" s="2">
        <f t="shared" si="95"/>
        <v>0.32700000000000173</v>
      </c>
      <c r="L105" s="2" t="str">
        <f t="shared" si="55"/>
        <v>Pass</v>
      </c>
      <c r="M105" s="10">
        <v>23.245999999999999</v>
      </c>
      <c r="N105" s="2">
        <f t="shared" si="96"/>
        <v>0.24599999999999866</v>
      </c>
      <c r="O105" s="2" t="str">
        <f t="shared" si="56"/>
        <v>Pass</v>
      </c>
      <c r="P105" s="1">
        <v>-13</v>
      </c>
      <c r="Q105" s="10">
        <v>-21.384</v>
      </c>
      <c r="R105" s="2">
        <f t="shared" si="57"/>
        <v>-8.3840000000000003</v>
      </c>
      <c r="S105" s="2" t="str">
        <f t="shared" si="76"/>
        <v>Pass</v>
      </c>
      <c r="T105" s="10">
        <v>-21.074999999999999</v>
      </c>
      <c r="U105" s="2">
        <f t="shared" si="58"/>
        <v>-8.0749999999999993</v>
      </c>
      <c r="V105" s="2" t="str">
        <f t="shared" si="77"/>
        <v>Pass</v>
      </c>
      <c r="W105" s="10">
        <v>-21.379000000000001</v>
      </c>
      <c r="X105" s="2">
        <f t="shared" si="97"/>
        <v>-8.3790000000000013</v>
      </c>
      <c r="Y105" s="2" t="str">
        <f t="shared" si="79"/>
        <v>Pass</v>
      </c>
      <c r="Z105" s="10">
        <v>-21.695</v>
      </c>
      <c r="AA105" s="2">
        <f t="shared" si="98"/>
        <v>-8.6950000000000003</v>
      </c>
      <c r="AB105" s="2" t="str">
        <f t="shared" si="81"/>
        <v>Pass</v>
      </c>
      <c r="AC105" s="1" t="s">
        <v>16</v>
      </c>
      <c r="AD105" s="11">
        <v>-2.4950000000000001</v>
      </c>
      <c r="AE105" s="2" t="str">
        <f t="shared" si="59"/>
        <v>Pass</v>
      </c>
      <c r="AF105" s="11">
        <v>-2.0249999999999999</v>
      </c>
      <c r="AG105" s="2" t="str">
        <f t="shared" si="60"/>
        <v>Pass</v>
      </c>
      <c r="AH105" s="11">
        <v>-1.595</v>
      </c>
      <c r="AI105" s="2" t="str">
        <f t="shared" si="61"/>
        <v>Pass</v>
      </c>
      <c r="AJ105" s="11">
        <v>-1.73</v>
      </c>
      <c r="AK105" s="2" t="str">
        <f t="shared" si="62"/>
        <v>Pass</v>
      </c>
      <c r="AL105" s="1">
        <v>0</v>
      </c>
      <c r="AM105" s="11">
        <v>0</v>
      </c>
      <c r="AN105" s="2" t="s">
        <v>93</v>
      </c>
      <c r="AO105" s="11">
        <v>0</v>
      </c>
      <c r="AP105" s="2" t="str">
        <f t="shared" si="63"/>
        <v>Pass</v>
      </c>
      <c r="AQ105" s="11">
        <v>0</v>
      </c>
      <c r="AR105" s="2" t="str">
        <f t="shared" si="64"/>
        <v>Pass</v>
      </c>
      <c r="AS105" s="11">
        <v>0</v>
      </c>
      <c r="AT105" s="2" t="str">
        <f t="shared" si="65"/>
        <v>Pass</v>
      </c>
      <c r="AU105" s="12">
        <v>-83</v>
      </c>
      <c r="AV105" s="10">
        <v>-90</v>
      </c>
      <c r="AW105" s="2">
        <f t="shared" si="66"/>
        <v>-7</v>
      </c>
      <c r="AX105" s="2" t="str">
        <f t="shared" si="67"/>
        <v>Pass</v>
      </c>
      <c r="AY105" s="10">
        <v>-90</v>
      </c>
      <c r="AZ105" s="2">
        <f t="shared" si="68"/>
        <v>-7</v>
      </c>
      <c r="BA105" s="2" t="str">
        <f t="shared" si="69"/>
        <v>Pass</v>
      </c>
      <c r="BB105" s="10">
        <v>-90</v>
      </c>
      <c r="BC105" s="2">
        <f t="shared" si="99"/>
        <v>-7</v>
      </c>
      <c r="BD105" s="2" t="str">
        <f t="shared" si="70"/>
        <v>Pass</v>
      </c>
      <c r="BE105" s="10">
        <v>-90</v>
      </c>
      <c r="BF105" s="2">
        <f t="shared" si="100"/>
        <v>-7</v>
      </c>
      <c r="BG105" s="2" t="str">
        <f t="shared" si="71"/>
        <v>Pass</v>
      </c>
      <c r="BH105" s="12">
        <v>-20</v>
      </c>
      <c r="BI105" s="10">
        <v>-17</v>
      </c>
      <c r="BJ105" s="2">
        <f t="shared" si="72"/>
        <v>3</v>
      </c>
      <c r="BK105" s="2" t="s">
        <v>94</v>
      </c>
      <c r="BL105" s="10">
        <v>-17</v>
      </c>
      <c r="BM105" s="2">
        <f t="shared" si="84"/>
        <v>3</v>
      </c>
      <c r="BN105" s="2" t="s">
        <v>94</v>
      </c>
      <c r="BO105" s="10">
        <v>-17</v>
      </c>
      <c r="BP105" s="2">
        <f t="shared" si="92"/>
        <v>3</v>
      </c>
      <c r="BQ105" s="2" t="s">
        <v>94</v>
      </c>
      <c r="BR105" s="10">
        <v>-17</v>
      </c>
      <c r="BS105" s="2">
        <f t="shared" si="93"/>
        <v>3</v>
      </c>
      <c r="BT105" s="2" t="s">
        <v>94</v>
      </c>
    </row>
    <row r="106" spans="1:72" ht="14.25" customHeight="1">
      <c r="A106" s="65"/>
      <c r="B106" s="4">
        <v>2462</v>
      </c>
      <c r="C106" s="12">
        <v>23</v>
      </c>
      <c r="D106" s="10">
        <v>23.163</v>
      </c>
      <c r="E106" s="2">
        <f t="shared" si="52"/>
        <v>0.16300000000000026</v>
      </c>
      <c r="F106" s="2" t="str">
        <f t="shared" si="53"/>
        <v>Pass</v>
      </c>
      <c r="G106" s="10">
        <v>23.242000000000001</v>
      </c>
      <c r="H106" s="2">
        <f t="shared" si="94"/>
        <v>0.24200000000000088</v>
      </c>
      <c r="I106" s="2" t="str">
        <f t="shared" si="54"/>
        <v>Pass</v>
      </c>
      <c r="J106" s="10">
        <v>23.231999999999999</v>
      </c>
      <c r="K106" s="2">
        <f t="shared" si="95"/>
        <v>0.23199999999999932</v>
      </c>
      <c r="L106" s="2" t="str">
        <f t="shared" si="55"/>
        <v>Pass</v>
      </c>
      <c r="M106" s="10">
        <v>23.131</v>
      </c>
      <c r="N106" s="2">
        <f t="shared" si="96"/>
        <v>0.13100000000000023</v>
      </c>
      <c r="O106" s="2" t="str">
        <f t="shared" si="56"/>
        <v>Pass</v>
      </c>
      <c r="P106" s="1">
        <v>-13</v>
      </c>
      <c r="Q106" s="10">
        <v>-21.332999999999998</v>
      </c>
      <c r="R106" s="2">
        <f t="shared" si="57"/>
        <v>-8.3329999999999984</v>
      </c>
      <c r="S106" s="2" t="str">
        <f t="shared" si="76"/>
        <v>Pass</v>
      </c>
      <c r="T106" s="10">
        <v>-21.279</v>
      </c>
      <c r="U106" s="2">
        <f t="shared" si="58"/>
        <v>-8.2789999999999999</v>
      </c>
      <c r="V106" s="2" t="str">
        <f t="shared" si="77"/>
        <v>Pass</v>
      </c>
      <c r="W106" s="10">
        <v>-21.42</v>
      </c>
      <c r="X106" s="2">
        <f t="shared" si="97"/>
        <v>-8.4200000000000017</v>
      </c>
      <c r="Y106" s="2" t="str">
        <f t="shared" si="79"/>
        <v>Pass</v>
      </c>
      <c r="Z106" s="10">
        <v>-21.491</v>
      </c>
      <c r="AA106" s="2">
        <f t="shared" si="98"/>
        <v>-8.4909999999999997</v>
      </c>
      <c r="AB106" s="2" t="str">
        <f t="shared" si="81"/>
        <v>Pass</v>
      </c>
      <c r="AC106" s="1" t="s">
        <v>16</v>
      </c>
      <c r="AD106" s="11">
        <v>-2.694</v>
      </c>
      <c r="AE106" s="2" t="str">
        <f t="shared" si="59"/>
        <v>Pass</v>
      </c>
      <c r="AF106" s="11">
        <v>-1.8380000000000001</v>
      </c>
      <c r="AG106" s="2" t="str">
        <f t="shared" si="60"/>
        <v>Pass</v>
      </c>
      <c r="AH106" s="11">
        <v>-1.333</v>
      </c>
      <c r="AI106" s="2" t="str">
        <f t="shared" si="61"/>
        <v>Pass</v>
      </c>
      <c r="AJ106" s="11">
        <v>-2.1030000000000002</v>
      </c>
      <c r="AK106" s="2" t="str">
        <f t="shared" si="62"/>
        <v>Pass</v>
      </c>
      <c r="AL106" s="1">
        <v>0</v>
      </c>
      <c r="AM106" s="11">
        <v>0</v>
      </c>
      <c r="AN106" s="2" t="s">
        <v>93</v>
      </c>
      <c r="AO106" s="11">
        <v>0</v>
      </c>
      <c r="AP106" s="2" t="str">
        <f t="shared" si="63"/>
        <v>Pass</v>
      </c>
      <c r="AQ106" s="11">
        <v>0</v>
      </c>
      <c r="AR106" s="2" t="str">
        <f t="shared" si="64"/>
        <v>Pass</v>
      </c>
      <c r="AS106" s="11">
        <v>0</v>
      </c>
      <c r="AT106" s="2" t="str">
        <f t="shared" si="65"/>
        <v>Pass</v>
      </c>
      <c r="AU106" s="12">
        <v>-83</v>
      </c>
      <c r="AV106" s="10">
        <v>-89.5</v>
      </c>
      <c r="AW106" s="2">
        <f t="shared" si="66"/>
        <v>-6.5</v>
      </c>
      <c r="AX106" s="2" t="str">
        <f t="shared" si="67"/>
        <v>Pass</v>
      </c>
      <c r="AY106" s="10">
        <v>-90</v>
      </c>
      <c r="AZ106" s="2">
        <f t="shared" si="68"/>
        <v>-7</v>
      </c>
      <c r="BA106" s="2" t="str">
        <f t="shared" si="69"/>
        <v>Pass</v>
      </c>
      <c r="BB106" s="10">
        <v>-90</v>
      </c>
      <c r="BC106" s="2">
        <f t="shared" si="99"/>
        <v>-7</v>
      </c>
      <c r="BD106" s="2" t="str">
        <f t="shared" si="70"/>
        <v>Pass</v>
      </c>
      <c r="BE106" s="10">
        <v>-90.5</v>
      </c>
      <c r="BF106" s="2">
        <f t="shared" si="100"/>
        <v>-7.5</v>
      </c>
      <c r="BG106" s="2" t="str">
        <f t="shared" si="71"/>
        <v>Pass</v>
      </c>
      <c r="BH106" s="12">
        <v>-20</v>
      </c>
      <c r="BI106" s="10">
        <v>-17</v>
      </c>
      <c r="BJ106" s="2">
        <f t="shared" si="72"/>
        <v>3</v>
      </c>
      <c r="BK106" s="2" t="s">
        <v>94</v>
      </c>
      <c r="BL106" s="10">
        <v>-17</v>
      </c>
      <c r="BM106" s="2">
        <f t="shared" si="84"/>
        <v>3</v>
      </c>
      <c r="BN106" s="2" t="s">
        <v>94</v>
      </c>
      <c r="BO106" s="10">
        <v>-17</v>
      </c>
      <c r="BP106" s="2">
        <f t="shared" si="92"/>
        <v>3</v>
      </c>
      <c r="BQ106" s="2" t="s">
        <v>94</v>
      </c>
      <c r="BR106" s="10">
        <v>-17</v>
      </c>
      <c r="BS106" s="2">
        <f t="shared" si="93"/>
        <v>3</v>
      </c>
      <c r="BT106" s="2" t="s">
        <v>94</v>
      </c>
    </row>
    <row r="107" spans="1:72" ht="13.5" customHeight="1">
      <c r="A107" s="65"/>
      <c r="B107" s="4">
        <v>2467</v>
      </c>
      <c r="C107" s="12">
        <v>23</v>
      </c>
      <c r="D107" s="10">
        <v>23.122</v>
      </c>
      <c r="E107" s="2">
        <f t="shared" si="52"/>
        <v>0.12199999999999989</v>
      </c>
      <c r="F107" s="2" t="str">
        <f t="shared" si="53"/>
        <v>Pass</v>
      </c>
      <c r="G107" s="10">
        <v>23.236000000000001</v>
      </c>
      <c r="H107" s="2">
        <f t="shared" si="94"/>
        <v>0.23600000000000065</v>
      </c>
      <c r="I107" s="2" t="str">
        <f t="shared" si="54"/>
        <v>Pass</v>
      </c>
      <c r="J107" s="10">
        <v>23.117999999999999</v>
      </c>
      <c r="K107" s="2">
        <f t="shared" si="95"/>
        <v>0.11799999999999855</v>
      </c>
      <c r="L107" s="2" t="str">
        <f t="shared" si="55"/>
        <v>Pass</v>
      </c>
      <c r="M107" s="10">
        <v>23.062000000000001</v>
      </c>
      <c r="N107" s="2">
        <f t="shared" si="96"/>
        <v>6.2000000000001165E-2</v>
      </c>
      <c r="O107" s="2" t="str">
        <f t="shared" si="56"/>
        <v>Pass</v>
      </c>
      <c r="P107" s="1">
        <v>-13</v>
      </c>
      <c r="Q107" s="10">
        <v>-21.588000000000001</v>
      </c>
      <c r="R107" s="2">
        <f t="shared" si="57"/>
        <v>-8.588000000000001</v>
      </c>
      <c r="S107" s="2" t="str">
        <f t="shared" si="76"/>
        <v>Pass</v>
      </c>
      <c r="T107" s="10">
        <v>-21.564</v>
      </c>
      <c r="U107" s="2">
        <f t="shared" si="58"/>
        <v>-8.5640000000000001</v>
      </c>
      <c r="V107" s="2" t="str">
        <f t="shared" si="77"/>
        <v>Pass</v>
      </c>
      <c r="W107" s="10">
        <v>-21.388000000000002</v>
      </c>
      <c r="X107" s="2">
        <f t="shared" si="97"/>
        <v>-8.3880000000000017</v>
      </c>
      <c r="Y107" s="2" t="str">
        <f t="shared" si="79"/>
        <v>Pass</v>
      </c>
      <c r="Z107" s="10">
        <v>-21.532</v>
      </c>
      <c r="AA107" s="2">
        <f t="shared" si="98"/>
        <v>-8.532</v>
      </c>
      <c r="AB107" s="2" t="str">
        <f t="shared" si="81"/>
        <v>Pass</v>
      </c>
      <c r="AC107" s="1" t="s">
        <v>16</v>
      </c>
      <c r="AD107" s="11">
        <v>-1.5580000000000001</v>
      </c>
      <c r="AE107" s="2" t="str">
        <f t="shared" si="59"/>
        <v>Pass</v>
      </c>
      <c r="AF107" s="11">
        <v>-2.8250000000000002</v>
      </c>
      <c r="AG107" s="2" t="str">
        <f t="shared" si="60"/>
        <v>Pass</v>
      </c>
      <c r="AH107" s="11">
        <v>-1.4419999999999999</v>
      </c>
      <c r="AI107" s="2" t="str">
        <f t="shared" si="61"/>
        <v>Pass</v>
      </c>
      <c r="AJ107" s="11">
        <v>-2.0289999999999999</v>
      </c>
      <c r="AK107" s="2" t="str">
        <f t="shared" si="62"/>
        <v>Pass</v>
      </c>
      <c r="AL107" s="1">
        <v>0</v>
      </c>
      <c r="AM107" s="11">
        <v>0</v>
      </c>
      <c r="AN107" s="2" t="s">
        <v>93</v>
      </c>
      <c r="AO107" s="11">
        <v>0</v>
      </c>
      <c r="AP107" s="2" t="str">
        <f t="shared" si="63"/>
        <v>Pass</v>
      </c>
      <c r="AQ107" s="11">
        <v>0</v>
      </c>
      <c r="AR107" s="2" t="str">
        <f t="shared" si="64"/>
        <v>Pass</v>
      </c>
      <c r="AS107" s="11">
        <v>0</v>
      </c>
      <c r="AT107" s="2" t="str">
        <f t="shared" si="65"/>
        <v>Pass</v>
      </c>
      <c r="AU107" s="12">
        <v>-83</v>
      </c>
      <c r="AV107" s="10">
        <v>-89.5</v>
      </c>
      <c r="AW107" s="2">
        <f t="shared" si="66"/>
        <v>-6.5</v>
      </c>
      <c r="AX107" s="2" t="str">
        <f t="shared" si="67"/>
        <v>Pass</v>
      </c>
      <c r="AY107" s="10">
        <v>-89.5</v>
      </c>
      <c r="AZ107" s="2">
        <f t="shared" si="68"/>
        <v>-6.5</v>
      </c>
      <c r="BA107" s="2" t="str">
        <f t="shared" si="69"/>
        <v>Pass</v>
      </c>
      <c r="BB107" s="10">
        <v>-90</v>
      </c>
      <c r="BC107" s="2">
        <f t="shared" si="99"/>
        <v>-7</v>
      </c>
      <c r="BD107" s="2" t="str">
        <f t="shared" si="70"/>
        <v>Pass</v>
      </c>
      <c r="BE107" s="10">
        <v>-90</v>
      </c>
      <c r="BF107" s="2">
        <f t="shared" si="100"/>
        <v>-7</v>
      </c>
      <c r="BG107" s="2" t="str">
        <f t="shared" si="71"/>
        <v>Pass</v>
      </c>
      <c r="BH107" s="12">
        <v>-20</v>
      </c>
      <c r="BI107" s="10">
        <v>-17</v>
      </c>
      <c r="BJ107" s="2">
        <f t="shared" si="72"/>
        <v>3</v>
      </c>
      <c r="BK107" s="2" t="s">
        <v>94</v>
      </c>
      <c r="BL107" s="10">
        <v>-17</v>
      </c>
      <c r="BM107" s="2">
        <f t="shared" si="84"/>
        <v>3</v>
      </c>
      <c r="BN107" s="2" t="s">
        <v>94</v>
      </c>
      <c r="BO107" s="10">
        <v>-17</v>
      </c>
      <c r="BP107" s="2">
        <f t="shared" si="92"/>
        <v>3</v>
      </c>
      <c r="BQ107" s="2" t="s">
        <v>94</v>
      </c>
      <c r="BR107" s="10">
        <v>-17</v>
      </c>
      <c r="BS107" s="2">
        <f t="shared" si="93"/>
        <v>3</v>
      </c>
      <c r="BT107" s="2" t="s">
        <v>94</v>
      </c>
    </row>
    <row r="108" spans="1:72" ht="13.5" customHeight="1">
      <c r="A108" s="66"/>
      <c r="B108" s="4">
        <v>2472</v>
      </c>
      <c r="C108" s="12">
        <v>23</v>
      </c>
      <c r="D108" s="10">
        <v>23.245999999999999</v>
      </c>
      <c r="E108" s="2">
        <f t="shared" si="52"/>
        <v>0.24599999999999866</v>
      </c>
      <c r="F108" s="2" t="str">
        <f t="shared" si="53"/>
        <v>Pass</v>
      </c>
      <c r="G108" s="10">
        <v>23.241</v>
      </c>
      <c r="H108" s="2">
        <f t="shared" si="94"/>
        <v>0.24099999999999966</v>
      </c>
      <c r="I108" s="2" t="str">
        <f t="shared" si="54"/>
        <v>Pass</v>
      </c>
      <c r="J108" s="10">
        <v>23.207000000000001</v>
      </c>
      <c r="K108" s="2">
        <f t="shared" si="95"/>
        <v>0.20700000000000074</v>
      </c>
      <c r="L108" s="2" t="str">
        <f t="shared" si="55"/>
        <v>Pass</v>
      </c>
      <c r="M108" s="10">
        <v>23.216000000000001</v>
      </c>
      <c r="N108" s="2">
        <f t="shared" si="96"/>
        <v>0.21600000000000108</v>
      </c>
      <c r="O108" s="2" t="str">
        <f t="shared" si="56"/>
        <v>Pass</v>
      </c>
      <c r="P108" s="1">
        <v>-13</v>
      </c>
      <c r="Q108" s="10">
        <v>-21.486999999999998</v>
      </c>
      <c r="R108" s="2">
        <f t="shared" si="57"/>
        <v>-8.4869999999999983</v>
      </c>
      <c r="S108" s="2" t="str">
        <f t="shared" si="76"/>
        <v>Pass</v>
      </c>
      <c r="T108" s="10">
        <v>-21.181000000000001</v>
      </c>
      <c r="U108" s="2">
        <f t="shared" si="58"/>
        <v>-8.1810000000000009</v>
      </c>
      <c r="V108" s="2" t="str">
        <f t="shared" si="77"/>
        <v>Pass</v>
      </c>
      <c r="W108" s="10">
        <v>-21.238</v>
      </c>
      <c r="X108" s="2">
        <f t="shared" si="97"/>
        <v>-8.2379999999999995</v>
      </c>
      <c r="Y108" s="2" t="str">
        <f t="shared" si="79"/>
        <v>Pass</v>
      </c>
      <c r="Z108" s="10">
        <v>-21.88</v>
      </c>
      <c r="AA108" s="2">
        <f t="shared" si="98"/>
        <v>-8.879999999999999</v>
      </c>
      <c r="AB108" s="2" t="str">
        <f t="shared" si="81"/>
        <v>Pass</v>
      </c>
      <c r="AC108" s="1" t="s">
        <v>16</v>
      </c>
      <c r="AD108" s="11">
        <v>-2.34</v>
      </c>
      <c r="AE108" s="2" t="str">
        <f t="shared" si="59"/>
        <v>Pass</v>
      </c>
      <c r="AF108" s="11">
        <v>-1.1719999999999999</v>
      </c>
      <c r="AG108" s="2" t="str">
        <f t="shared" si="60"/>
        <v>Pass</v>
      </c>
      <c r="AH108" s="11">
        <v>-1.9079999999999999</v>
      </c>
      <c r="AI108" s="2" t="str">
        <f t="shared" si="61"/>
        <v>Pass</v>
      </c>
      <c r="AJ108" s="11">
        <v>-2.1059999999999999</v>
      </c>
      <c r="AK108" s="2" t="str">
        <f t="shared" si="62"/>
        <v>Pass</v>
      </c>
      <c r="AL108" s="1">
        <v>0</v>
      </c>
      <c r="AM108" s="11">
        <v>0</v>
      </c>
      <c r="AN108" s="2" t="s">
        <v>93</v>
      </c>
      <c r="AO108" s="11">
        <v>0</v>
      </c>
      <c r="AP108" s="2" t="str">
        <f t="shared" si="63"/>
        <v>Pass</v>
      </c>
      <c r="AQ108" s="11">
        <v>0</v>
      </c>
      <c r="AR108" s="2" t="str">
        <f t="shared" si="64"/>
        <v>Pass</v>
      </c>
      <c r="AS108" s="11">
        <v>0</v>
      </c>
      <c r="AT108" s="2" t="str">
        <f t="shared" si="65"/>
        <v>Pass</v>
      </c>
      <c r="AU108" s="12">
        <v>-83</v>
      </c>
      <c r="AV108" s="10">
        <v>-89.5</v>
      </c>
      <c r="AW108" s="2">
        <f t="shared" si="66"/>
        <v>-6.5</v>
      </c>
      <c r="AX108" s="2" t="str">
        <f t="shared" si="67"/>
        <v>Pass</v>
      </c>
      <c r="AY108" s="10">
        <v>-90</v>
      </c>
      <c r="AZ108" s="2">
        <f t="shared" si="68"/>
        <v>-7</v>
      </c>
      <c r="BA108" s="2" t="str">
        <f t="shared" si="69"/>
        <v>Pass</v>
      </c>
      <c r="BB108" s="10">
        <v>-90</v>
      </c>
      <c r="BC108" s="2">
        <f t="shared" si="99"/>
        <v>-7</v>
      </c>
      <c r="BD108" s="2" t="str">
        <f t="shared" si="70"/>
        <v>Pass</v>
      </c>
      <c r="BE108" s="10">
        <v>-90</v>
      </c>
      <c r="BF108" s="2">
        <f t="shared" si="100"/>
        <v>-7</v>
      </c>
      <c r="BG108" s="2" t="str">
        <f t="shared" si="71"/>
        <v>Pass</v>
      </c>
      <c r="BH108" s="12">
        <v>-20</v>
      </c>
      <c r="BI108" s="10">
        <v>-17</v>
      </c>
      <c r="BJ108" s="2">
        <f t="shared" si="72"/>
        <v>3</v>
      </c>
      <c r="BK108" s="2" t="s">
        <v>94</v>
      </c>
      <c r="BL108" s="10">
        <v>-17</v>
      </c>
      <c r="BM108" s="2">
        <f t="shared" si="84"/>
        <v>3</v>
      </c>
      <c r="BN108" s="2" t="s">
        <v>94</v>
      </c>
      <c r="BO108" s="10">
        <v>-17</v>
      </c>
      <c r="BP108" s="2">
        <f t="shared" si="92"/>
        <v>3</v>
      </c>
      <c r="BQ108" s="2" t="s">
        <v>94</v>
      </c>
      <c r="BR108" s="10">
        <v>-17</v>
      </c>
      <c r="BS108" s="2">
        <f t="shared" si="93"/>
        <v>3</v>
      </c>
      <c r="BT108" s="2" t="s">
        <v>94</v>
      </c>
    </row>
    <row r="109" spans="1:72" ht="13.5" customHeight="1">
      <c r="A109" s="64" t="s">
        <v>41</v>
      </c>
      <c r="B109" s="4">
        <v>2412</v>
      </c>
      <c r="C109" s="12">
        <v>23</v>
      </c>
      <c r="D109" s="10">
        <v>22.672999999999998</v>
      </c>
      <c r="E109" s="2">
        <f t="shared" si="52"/>
        <v>-0.32700000000000173</v>
      </c>
      <c r="F109" s="2" t="str">
        <f t="shared" si="53"/>
        <v>Pass</v>
      </c>
      <c r="G109" s="10">
        <v>22.724</v>
      </c>
      <c r="H109" s="2">
        <f t="shared" ref="H109:H121" si="101">G109-C109</f>
        <v>-0.2759999999999998</v>
      </c>
      <c r="I109" s="2" t="str">
        <f t="shared" si="54"/>
        <v>Pass</v>
      </c>
      <c r="J109" s="10">
        <v>22.690999999999999</v>
      </c>
      <c r="K109" s="2">
        <f t="shared" ref="K109:K121" si="102">J109-C109</f>
        <v>-0.30900000000000105</v>
      </c>
      <c r="L109" s="2" t="str">
        <f t="shared" si="55"/>
        <v>Pass</v>
      </c>
      <c r="M109" s="10">
        <v>22.87</v>
      </c>
      <c r="N109" s="2">
        <f t="shared" ref="N109:N121" si="103">M109-C109</f>
        <v>-0.12999999999999901</v>
      </c>
      <c r="O109" s="2" t="str">
        <f t="shared" si="56"/>
        <v>Pass</v>
      </c>
      <c r="P109" s="1">
        <v>-16</v>
      </c>
      <c r="Q109" s="10">
        <v>-21.399000000000001</v>
      </c>
      <c r="R109" s="2">
        <f t="shared" si="57"/>
        <v>-5.3990000000000009</v>
      </c>
      <c r="S109" s="2" t="str">
        <f t="shared" si="76"/>
        <v>Pass</v>
      </c>
      <c r="T109" s="10">
        <v>-21.236000000000001</v>
      </c>
      <c r="U109" s="2">
        <f t="shared" si="58"/>
        <v>-5.2360000000000007</v>
      </c>
      <c r="V109" s="2" t="str">
        <f t="shared" si="77"/>
        <v>Pass</v>
      </c>
      <c r="W109" s="10">
        <v>-21.064</v>
      </c>
      <c r="X109" s="2">
        <f t="shared" ref="X109:X121" si="104">W109-P109</f>
        <v>-5.0640000000000001</v>
      </c>
      <c r="Y109" s="2" t="str">
        <f t="shared" si="79"/>
        <v>Pass</v>
      </c>
      <c r="Z109" s="10">
        <v>-21.422999999999998</v>
      </c>
      <c r="AA109" s="2">
        <f t="shared" ref="AA109:AA121" si="105">Z109-P109</f>
        <v>-5.4229999999999983</v>
      </c>
      <c r="AB109" s="2" t="str">
        <f t="shared" si="81"/>
        <v>Pass</v>
      </c>
      <c r="AC109" s="1" t="s">
        <v>16</v>
      </c>
      <c r="AD109" s="11">
        <v>-1.78</v>
      </c>
      <c r="AE109" s="2" t="str">
        <f t="shared" si="59"/>
        <v>Pass</v>
      </c>
      <c r="AF109" s="11">
        <v>-2.0990000000000002</v>
      </c>
      <c r="AG109" s="2" t="str">
        <f t="shared" si="60"/>
        <v>Pass</v>
      </c>
      <c r="AH109" s="11">
        <v>-2.2799999999999998</v>
      </c>
      <c r="AI109" s="2" t="str">
        <f t="shared" si="61"/>
        <v>Pass</v>
      </c>
      <c r="AJ109" s="11">
        <v>-1.782</v>
      </c>
      <c r="AK109" s="2" t="str">
        <f t="shared" si="62"/>
        <v>Pass</v>
      </c>
      <c r="AL109" s="1">
        <v>0</v>
      </c>
      <c r="AM109" s="11">
        <v>0</v>
      </c>
      <c r="AN109" s="2" t="s">
        <v>93</v>
      </c>
      <c r="AO109" s="11">
        <v>0</v>
      </c>
      <c r="AP109" s="2" t="str">
        <f t="shared" si="63"/>
        <v>Pass</v>
      </c>
      <c r="AQ109" s="11">
        <v>0</v>
      </c>
      <c r="AR109" s="2" t="str">
        <f t="shared" si="64"/>
        <v>Pass</v>
      </c>
      <c r="AS109" s="11">
        <v>0</v>
      </c>
      <c r="AT109" s="2" t="str">
        <f t="shared" si="65"/>
        <v>Pass</v>
      </c>
      <c r="AU109" s="12">
        <v>-82</v>
      </c>
      <c r="AV109" s="10">
        <v>-86.5</v>
      </c>
      <c r="AW109" s="2">
        <f t="shared" si="66"/>
        <v>-4.5</v>
      </c>
      <c r="AX109" s="2" t="str">
        <f t="shared" si="67"/>
        <v>Pass</v>
      </c>
      <c r="AY109" s="10">
        <v>-86.5</v>
      </c>
      <c r="AZ109" s="2">
        <f t="shared" si="68"/>
        <v>-4.5</v>
      </c>
      <c r="BA109" s="2" t="str">
        <f t="shared" si="69"/>
        <v>Pass</v>
      </c>
      <c r="BB109" s="10">
        <v>-86</v>
      </c>
      <c r="BC109" s="2">
        <f t="shared" ref="BC109:BC121" si="106">BB109-AU109</f>
        <v>-4</v>
      </c>
      <c r="BD109" s="2" t="str">
        <f t="shared" si="70"/>
        <v>Pass</v>
      </c>
      <c r="BE109" s="10">
        <v>-86.5</v>
      </c>
      <c r="BF109" s="2">
        <f t="shared" ref="BF109:BF121" si="107">BE109-AU109</f>
        <v>-4.5</v>
      </c>
      <c r="BG109" s="2" t="str">
        <f t="shared" si="71"/>
        <v>Pass</v>
      </c>
      <c r="BH109" s="12">
        <v>-20</v>
      </c>
      <c r="BI109" s="10">
        <v>-17</v>
      </c>
      <c r="BJ109" s="2">
        <f t="shared" si="72"/>
        <v>3</v>
      </c>
      <c r="BK109" s="2" t="s">
        <v>94</v>
      </c>
      <c r="BL109" s="10">
        <v>-17</v>
      </c>
      <c r="BM109" s="2">
        <f t="shared" si="84"/>
        <v>3</v>
      </c>
      <c r="BN109" s="2" t="s">
        <v>94</v>
      </c>
      <c r="BO109" s="10">
        <v>-17</v>
      </c>
      <c r="BP109" s="2">
        <f t="shared" si="92"/>
        <v>3</v>
      </c>
      <c r="BQ109" s="2" t="s">
        <v>94</v>
      </c>
      <c r="BR109" s="10">
        <v>-17</v>
      </c>
      <c r="BS109" s="2">
        <f t="shared" si="93"/>
        <v>3</v>
      </c>
      <c r="BT109" s="2" t="s">
        <v>94</v>
      </c>
    </row>
    <row r="110" spans="1:72" ht="13.5" customHeight="1">
      <c r="A110" s="65"/>
      <c r="B110" s="4">
        <v>2417</v>
      </c>
      <c r="C110" s="12">
        <v>23</v>
      </c>
      <c r="D110" s="10">
        <v>22.577999999999999</v>
      </c>
      <c r="E110" s="2">
        <f t="shared" si="52"/>
        <v>-0.4220000000000006</v>
      </c>
      <c r="F110" s="2" t="str">
        <f t="shared" si="53"/>
        <v>Pass</v>
      </c>
      <c r="G110" s="10">
        <v>22.638000000000002</v>
      </c>
      <c r="H110" s="2">
        <f t="shared" si="101"/>
        <v>-0.36199999999999832</v>
      </c>
      <c r="I110" s="2" t="str">
        <f t="shared" si="54"/>
        <v>Pass</v>
      </c>
      <c r="J110" s="10">
        <v>22.651</v>
      </c>
      <c r="K110" s="2">
        <f t="shared" si="102"/>
        <v>-0.3490000000000002</v>
      </c>
      <c r="L110" s="2" t="str">
        <f t="shared" si="55"/>
        <v>Pass</v>
      </c>
      <c r="M110" s="10">
        <v>22.751000000000001</v>
      </c>
      <c r="N110" s="2">
        <f t="shared" si="103"/>
        <v>-0.24899999999999878</v>
      </c>
      <c r="O110" s="2" t="str">
        <f t="shared" si="56"/>
        <v>Pass</v>
      </c>
      <c r="P110" s="1">
        <v>-16</v>
      </c>
      <c r="Q110" s="10">
        <v>-21.460999999999999</v>
      </c>
      <c r="R110" s="2">
        <f t="shared" si="57"/>
        <v>-5.4609999999999985</v>
      </c>
      <c r="S110" s="2" t="str">
        <f t="shared" si="76"/>
        <v>Pass</v>
      </c>
      <c r="T110" s="10">
        <v>-21.289000000000001</v>
      </c>
      <c r="U110" s="2">
        <f t="shared" si="58"/>
        <v>-5.2890000000000015</v>
      </c>
      <c r="V110" s="2" t="str">
        <f t="shared" si="77"/>
        <v>Pass</v>
      </c>
      <c r="W110" s="10">
        <v>-21.268999999999998</v>
      </c>
      <c r="X110" s="2">
        <f t="shared" si="104"/>
        <v>-5.2689999999999984</v>
      </c>
      <c r="Y110" s="2" t="str">
        <f t="shared" si="79"/>
        <v>Pass</v>
      </c>
      <c r="Z110" s="10">
        <v>-21.236000000000001</v>
      </c>
      <c r="AA110" s="2">
        <f t="shared" si="105"/>
        <v>-5.2360000000000007</v>
      </c>
      <c r="AB110" s="2" t="str">
        <f t="shared" si="81"/>
        <v>Pass</v>
      </c>
      <c r="AC110" s="1" t="s">
        <v>16</v>
      </c>
      <c r="AD110" s="11">
        <v>-0.91100000000000003</v>
      </c>
      <c r="AE110" s="2" t="str">
        <f t="shared" si="59"/>
        <v>Pass</v>
      </c>
      <c r="AF110" s="11">
        <v>-2.069</v>
      </c>
      <c r="AG110" s="2" t="str">
        <f t="shared" si="60"/>
        <v>Pass</v>
      </c>
      <c r="AH110" s="11">
        <v>-0.96299999999999997</v>
      </c>
      <c r="AI110" s="2" t="str">
        <f t="shared" si="61"/>
        <v>Pass</v>
      </c>
      <c r="AJ110" s="11">
        <v>-1.784</v>
      </c>
      <c r="AK110" s="2" t="str">
        <f t="shared" si="62"/>
        <v>Pass</v>
      </c>
      <c r="AL110" s="1">
        <v>0</v>
      </c>
      <c r="AM110" s="11">
        <v>0</v>
      </c>
      <c r="AN110" s="2" t="s">
        <v>93</v>
      </c>
      <c r="AO110" s="11">
        <v>0</v>
      </c>
      <c r="AP110" s="2" t="str">
        <f t="shared" si="63"/>
        <v>Pass</v>
      </c>
      <c r="AQ110" s="11">
        <v>0</v>
      </c>
      <c r="AR110" s="2" t="str">
        <f t="shared" si="64"/>
        <v>Pass</v>
      </c>
      <c r="AS110" s="11">
        <v>0</v>
      </c>
      <c r="AT110" s="2" t="str">
        <f t="shared" si="65"/>
        <v>Pass</v>
      </c>
      <c r="AU110" s="12">
        <v>-82</v>
      </c>
      <c r="AV110" s="10">
        <v>-86.5</v>
      </c>
      <c r="AW110" s="2">
        <f t="shared" si="66"/>
        <v>-4.5</v>
      </c>
      <c r="AX110" s="2" t="str">
        <f t="shared" si="67"/>
        <v>Pass</v>
      </c>
      <c r="AY110" s="10">
        <v>-86.5</v>
      </c>
      <c r="AZ110" s="2">
        <f t="shared" si="68"/>
        <v>-4.5</v>
      </c>
      <c r="BA110" s="2" t="str">
        <f t="shared" si="69"/>
        <v>Pass</v>
      </c>
      <c r="BB110" s="10">
        <v>-86</v>
      </c>
      <c r="BC110" s="2">
        <f t="shared" si="106"/>
        <v>-4</v>
      </c>
      <c r="BD110" s="2" t="str">
        <f t="shared" si="70"/>
        <v>Pass</v>
      </c>
      <c r="BE110" s="10">
        <v>-86.5</v>
      </c>
      <c r="BF110" s="2">
        <f t="shared" si="107"/>
        <v>-4.5</v>
      </c>
      <c r="BG110" s="2" t="str">
        <f t="shared" si="71"/>
        <v>Pass</v>
      </c>
      <c r="BH110" s="12">
        <v>-20</v>
      </c>
      <c r="BI110" s="10">
        <v>-17</v>
      </c>
      <c r="BJ110" s="2">
        <f t="shared" si="72"/>
        <v>3</v>
      </c>
      <c r="BK110" s="2" t="s">
        <v>94</v>
      </c>
      <c r="BL110" s="10">
        <v>-17</v>
      </c>
      <c r="BM110" s="2">
        <f t="shared" si="84"/>
        <v>3</v>
      </c>
      <c r="BN110" s="2" t="s">
        <v>94</v>
      </c>
      <c r="BO110" s="10">
        <v>-17</v>
      </c>
      <c r="BP110" s="2">
        <f t="shared" si="92"/>
        <v>3</v>
      </c>
      <c r="BQ110" s="2" t="s">
        <v>94</v>
      </c>
      <c r="BR110" s="10">
        <v>-17</v>
      </c>
      <c r="BS110" s="2">
        <f t="shared" si="93"/>
        <v>3</v>
      </c>
      <c r="BT110" s="2" t="s">
        <v>94</v>
      </c>
    </row>
    <row r="111" spans="1:72" ht="13.5" customHeight="1">
      <c r="A111" s="65"/>
      <c r="B111" s="4">
        <v>2422</v>
      </c>
      <c r="C111" s="12">
        <v>23</v>
      </c>
      <c r="D111" s="10">
        <v>22.568000000000001</v>
      </c>
      <c r="E111" s="2">
        <f t="shared" si="52"/>
        <v>-0.43199999999999861</v>
      </c>
      <c r="F111" s="2" t="str">
        <f t="shared" si="53"/>
        <v>Pass</v>
      </c>
      <c r="G111" s="10">
        <v>22.64</v>
      </c>
      <c r="H111" s="2">
        <f t="shared" si="101"/>
        <v>-0.35999999999999943</v>
      </c>
      <c r="I111" s="2" t="str">
        <f t="shared" si="54"/>
        <v>Pass</v>
      </c>
      <c r="J111" s="10">
        <v>22.661999999999999</v>
      </c>
      <c r="K111" s="2">
        <f t="shared" si="102"/>
        <v>-0.33800000000000097</v>
      </c>
      <c r="L111" s="2" t="str">
        <f t="shared" si="55"/>
        <v>Pass</v>
      </c>
      <c r="M111" s="10">
        <v>22.655000000000001</v>
      </c>
      <c r="N111" s="2">
        <f t="shared" si="103"/>
        <v>-0.34499999999999886</v>
      </c>
      <c r="O111" s="2" t="str">
        <f t="shared" si="56"/>
        <v>Pass</v>
      </c>
      <c r="P111" s="1">
        <v>-16</v>
      </c>
      <c r="Q111" s="10">
        <v>-21.59</v>
      </c>
      <c r="R111" s="2">
        <f t="shared" si="57"/>
        <v>-5.59</v>
      </c>
      <c r="S111" s="2" t="str">
        <f t="shared" si="76"/>
        <v>Pass</v>
      </c>
      <c r="T111" s="10">
        <v>-20.82</v>
      </c>
      <c r="U111" s="2">
        <f t="shared" si="58"/>
        <v>-4.82</v>
      </c>
      <c r="V111" s="2" t="str">
        <f t="shared" si="77"/>
        <v>Pass</v>
      </c>
      <c r="W111" s="10">
        <v>-21.446000000000002</v>
      </c>
      <c r="X111" s="2">
        <f t="shared" si="104"/>
        <v>-5.4460000000000015</v>
      </c>
      <c r="Y111" s="2" t="str">
        <f t="shared" si="79"/>
        <v>Pass</v>
      </c>
      <c r="Z111" s="10">
        <v>-21.622</v>
      </c>
      <c r="AA111" s="2">
        <f t="shared" si="105"/>
        <v>-5.6219999999999999</v>
      </c>
      <c r="AB111" s="2" t="str">
        <f t="shared" si="81"/>
        <v>Pass</v>
      </c>
      <c r="AC111" s="1" t="s">
        <v>16</v>
      </c>
      <c r="AD111" s="11">
        <v>-2.4159999999999999</v>
      </c>
      <c r="AE111" s="2" t="str">
        <f t="shared" si="59"/>
        <v>Pass</v>
      </c>
      <c r="AF111" s="11">
        <v>-1.9810000000000001</v>
      </c>
      <c r="AG111" s="2" t="str">
        <f t="shared" si="60"/>
        <v>Pass</v>
      </c>
      <c r="AH111" s="11">
        <v>-1.4370000000000001</v>
      </c>
      <c r="AI111" s="2" t="str">
        <f t="shared" si="61"/>
        <v>Pass</v>
      </c>
      <c r="AJ111" s="11">
        <v>-1.855</v>
      </c>
      <c r="AK111" s="2" t="str">
        <f t="shared" si="62"/>
        <v>Pass</v>
      </c>
      <c r="AL111" s="1">
        <v>0</v>
      </c>
      <c r="AM111" s="11">
        <v>0</v>
      </c>
      <c r="AN111" s="2" t="s">
        <v>93</v>
      </c>
      <c r="AO111" s="11">
        <v>0</v>
      </c>
      <c r="AP111" s="2" t="str">
        <f t="shared" si="63"/>
        <v>Pass</v>
      </c>
      <c r="AQ111" s="11">
        <v>0</v>
      </c>
      <c r="AR111" s="2" t="str">
        <f t="shared" si="64"/>
        <v>Pass</v>
      </c>
      <c r="AS111" s="11">
        <v>0</v>
      </c>
      <c r="AT111" s="2" t="str">
        <f t="shared" si="65"/>
        <v>Pass</v>
      </c>
      <c r="AU111" s="12">
        <v>-82</v>
      </c>
      <c r="AV111" s="10">
        <v>-86</v>
      </c>
      <c r="AW111" s="2">
        <f t="shared" si="66"/>
        <v>-4</v>
      </c>
      <c r="AX111" s="2" t="str">
        <f t="shared" si="67"/>
        <v>Pass</v>
      </c>
      <c r="AY111" s="10">
        <v>-86.5</v>
      </c>
      <c r="AZ111" s="2">
        <f t="shared" si="68"/>
        <v>-4.5</v>
      </c>
      <c r="BA111" s="2" t="str">
        <f t="shared" si="69"/>
        <v>Pass</v>
      </c>
      <c r="BB111" s="10">
        <v>-86</v>
      </c>
      <c r="BC111" s="2">
        <f t="shared" si="106"/>
        <v>-4</v>
      </c>
      <c r="BD111" s="2" t="str">
        <f t="shared" si="70"/>
        <v>Pass</v>
      </c>
      <c r="BE111" s="10">
        <v>-86.5</v>
      </c>
      <c r="BF111" s="2">
        <f t="shared" si="107"/>
        <v>-4.5</v>
      </c>
      <c r="BG111" s="2" t="str">
        <f t="shared" si="71"/>
        <v>Pass</v>
      </c>
      <c r="BH111" s="12">
        <v>-20</v>
      </c>
      <c r="BI111" s="10">
        <v>-17</v>
      </c>
      <c r="BJ111" s="2">
        <f t="shared" si="72"/>
        <v>3</v>
      </c>
      <c r="BK111" s="2" t="s">
        <v>94</v>
      </c>
      <c r="BL111" s="10">
        <v>-17</v>
      </c>
      <c r="BM111" s="2">
        <f t="shared" si="84"/>
        <v>3</v>
      </c>
      <c r="BN111" s="2" t="s">
        <v>94</v>
      </c>
      <c r="BO111" s="10">
        <v>-17</v>
      </c>
      <c r="BP111" s="2">
        <f t="shared" si="92"/>
        <v>3</v>
      </c>
      <c r="BQ111" s="2" t="s">
        <v>94</v>
      </c>
      <c r="BR111" s="10">
        <v>-17</v>
      </c>
      <c r="BS111" s="2">
        <f t="shared" si="93"/>
        <v>3</v>
      </c>
      <c r="BT111" s="2" t="s">
        <v>94</v>
      </c>
    </row>
    <row r="112" spans="1:72" ht="13.5" customHeight="1">
      <c r="A112" s="65"/>
      <c r="B112" s="4">
        <v>2427</v>
      </c>
      <c r="C112" s="12">
        <v>23</v>
      </c>
      <c r="D112" s="10">
        <v>22.425999999999998</v>
      </c>
      <c r="E112" s="2">
        <f t="shared" si="52"/>
        <v>-0.57400000000000162</v>
      </c>
      <c r="F112" s="2" t="str">
        <f t="shared" si="53"/>
        <v>Pass</v>
      </c>
      <c r="G112" s="10">
        <v>22.527000000000001</v>
      </c>
      <c r="H112" s="2">
        <f t="shared" si="101"/>
        <v>-0.47299999999999898</v>
      </c>
      <c r="I112" s="2" t="str">
        <f t="shared" si="54"/>
        <v>Pass</v>
      </c>
      <c r="J112" s="10">
        <v>22.523</v>
      </c>
      <c r="K112" s="2">
        <f t="shared" si="102"/>
        <v>-0.47700000000000031</v>
      </c>
      <c r="L112" s="2" t="str">
        <f t="shared" si="55"/>
        <v>Pass</v>
      </c>
      <c r="M112" s="10">
        <v>22.585000000000001</v>
      </c>
      <c r="N112" s="2">
        <f t="shared" si="103"/>
        <v>-0.41499999999999915</v>
      </c>
      <c r="O112" s="2" t="str">
        <f t="shared" si="56"/>
        <v>Pass</v>
      </c>
      <c r="P112" s="1">
        <v>-16</v>
      </c>
      <c r="Q112" s="10">
        <v>-21.317</v>
      </c>
      <c r="R112" s="2">
        <f t="shared" si="57"/>
        <v>-5.3170000000000002</v>
      </c>
      <c r="S112" s="2" t="str">
        <f t="shared" si="76"/>
        <v>Pass</v>
      </c>
      <c r="T112" s="10">
        <v>-21.341999999999999</v>
      </c>
      <c r="U112" s="2">
        <f t="shared" si="58"/>
        <v>-5.3419999999999987</v>
      </c>
      <c r="V112" s="2" t="str">
        <f t="shared" si="77"/>
        <v>Pass</v>
      </c>
      <c r="W112" s="10">
        <v>-21.646000000000001</v>
      </c>
      <c r="X112" s="2">
        <f t="shared" si="104"/>
        <v>-5.6460000000000008</v>
      </c>
      <c r="Y112" s="2" t="str">
        <f t="shared" si="79"/>
        <v>Pass</v>
      </c>
      <c r="Z112" s="10">
        <v>-21.189</v>
      </c>
      <c r="AA112" s="2">
        <f t="shared" si="105"/>
        <v>-5.1890000000000001</v>
      </c>
      <c r="AB112" s="2" t="str">
        <f t="shared" si="81"/>
        <v>Pass</v>
      </c>
      <c r="AC112" s="1" t="s">
        <v>16</v>
      </c>
      <c r="AD112" s="11">
        <v>-2.1850000000000001</v>
      </c>
      <c r="AE112" s="2" t="str">
        <f t="shared" si="59"/>
        <v>Pass</v>
      </c>
      <c r="AF112" s="11">
        <v>-1.3120000000000001</v>
      </c>
      <c r="AG112" s="2" t="str">
        <f t="shared" si="60"/>
        <v>Pass</v>
      </c>
      <c r="AH112" s="11">
        <v>-1.724</v>
      </c>
      <c r="AI112" s="2" t="str">
        <f t="shared" si="61"/>
        <v>Pass</v>
      </c>
      <c r="AJ112" s="11">
        <v>-3.1829999999999998</v>
      </c>
      <c r="AK112" s="2" t="str">
        <f t="shared" si="62"/>
        <v>Pass</v>
      </c>
      <c r="AL112" s="1">
        <v>0</v>
      </c>
      <c r="AM112" s="11">
        <v>0</v>
      </c>
      <c r="AN112" s="2" t="s">
        <v>93</v>
      </c>
      <c r="AO112" s="11">
        <v>0</v>
      </c>
      <c r="AP112" s="2" t="str">
        <f t="shared" si="63"/>
        <v>Pass</v>
      </c>
      <c r="AQ112" s="11">
        <v>0</v>
      </c>
      <c r="AR112" s="2" t="str">
        <f t="shared" si="64"/>
        <v>Pass</v>
      </c>
      <c r="AS112" s="11">
        <v>0</v>
      </c>
      <c r="AT112" s="2" t="str">
        <f t="shared" si="65"/>
        <v>Pass</v>
      </c>
      <c r="AU112" s="12">
        <v>-82</v>
      </c>
      <c r="AV112" s="10">
        <v>-86.5</v>
      </c>
      <c r="AW112" s="2">
        <f t="shared" si="66"/>
        <v>-4.5</v>
      </c>
      <c r="AX112" s="2" t="str">
        <f t="shared" si="67"/>
        <v>Pass</v>
      </c>
      <c r="AY112" s="10">
        <v>-86.5</v>
      </c>
      <c r="AZ112" s="2">
        <f t="shared" si="68"/>
        <v>-4.5</v>
      </c>
      <c r="BA112" s="2" t="str">
        <f t="shared" si="69"/>
        <v>Pass</v>
      </c>
      <c r="BB112" s="10">
        <v>-86.5</v>
      </c>
      <c r="BC112" s="2">
        <f t="shared" si="106"/>
        <v>-4.5</v>
      </c>
      <c r="BD112" s="2" t="str">
        <f t="shared" si="70"/>
        <v>Pass</v>
      </c>
      <c r="BE112" s="10">
        <v>-86.5</v>
      </c>
      <c r="BF112" s="2">
        <f t="shared" si="107"/>
        <v>-4.5</v>
      </c>
      <c r="BG112" s="2" t="str">
        <f t="shared" si="71"/>
        <v>Pass</v>
      </c>
      <c r="BH112" s="12">
        <v>-20</v>
      </c>
      <c r="BI112" s="10">
        <v>-17</v>
      </c>
      <c r="BJ112" s="2">
        <f t="shared" si="72"/>
        <v>3</v>
      </c>
      <c r="BK112" s="2" t="s">
        <v>94</v>
      </c>
      <c r="BL112" s="10">
        <v>-17</v>
      </c>
      <c r="BM112" s="2">
        <f t="shared" si="84"/>
        <v>3</v>
      </c>
      <c r="BN112" s="2" t="s">
        <v>94</v>
      </c>
      <c r="BO112" s="10">
        <v>-17</v>
      </c>
      <c r="BP112" s="2">
        <f t="shared" si="92"/>
        <v>3</v>
      </c>
      <c r="BQ112" s="2" t="s">
        <v>94</v>
      </c>
      <c r="BR112" s="10">
        <v>-17</v>
      </c>
      <c r="BS112" s="2">
        <f t="shared" si="93"/>
        <v>3</v>
      </c>
      <c r="BT112" s="2" t="s">
        <v>94</v>
      </c>
    </row>
    <row r="113" spans="1:72" ht="13.5" customHeight="1">
      <c r="A113" s="65"/>
      <c r="B113" s="4">
        <v>2432</v>
      </c>
      <c r="C113" s="12">
        <v>23</v>
      </c>
      <c r="D113" s="10">
        <v>22.413</v>
      </c>
      <c r="E113" s="2">
        <f t="shared" si="52"/>
        <v>-0.58699999999999974</v>
      </c>
      <c r="F113" s="2" t="str">
        <f t="shared" si="53"/>
        <v>Pass</v>
      </c>
      <c r="G113" s="10">
        <v>22.556999999999999</v>
      </c>
      <c r="H113" s="2">
        <f t="shared" si="101"/>
        <v>-0.44300000000000139</v>
      </c>
      <c r="I113" s="2" t="str">
        <f t="shared" si="54"/>
        <v>Pass</v>
      </c>
      <c r="J113" s="10">
        <v>22.515000000000001</v>
      </c>
      <c r="K113" s="2">
        <f t="shared" si="102"/>
        <v>-0.48499999999999943</v>
      </c>
      <c r="L113" s="2" t="str">
        <f t="shared" si="55"/>
        <v>Pass</v>
      </c>
      <c r="M113" s="10">
        <v>22.567</v>
      </c>
      <c r="N113" s="2">
        <f t="shared" si="103"/>
        <v>-0.43299999999999983</v>
      </c>
      <c r="O113" s="2" t="str">
        <f t="shared" si="56"/>
        <v>Pass</v>
      </c>
      <c r="P113" s="1">
        <v>-16</v>
      </c>
      <c r="Q113" s="10">
        <v>-21.483000000000001</v>
      </c>
      <c r="R113" s="2">
        <f t="shared" si="57"/>
        <v>-5.4830000000000005</v>
      </c>
      <c r="S113" s="2" t="str">
        <f t="shared" si="76"/>
        <v>Pass</v>
      </c>
      <c r="T113" s="10">
        <v>-21.506</v>
      </c>
      <c r="U113" s="2">
        <f t="shared" si="58"/>
        <v>-5.5060000000000002</v>
      </c>
      <c r="V113" s="2" t="str">
        <f t="shared" si="77"/>
        <v>Pass</v>
      </c>
      <c r="W113" s="10">
        <v>-21.207000000000001</v>
      </c>
      <c r="X113" s="2">
        <f t="shared" si="104"/>
        <v>-5.2070000000000007</v>
      </c>
      <c r="Y113" s="2" t="str">
        <f t="shared" si="79"/>
        <v>Pass</v>
      </c>
      <c r="Z113" s="10">
        <v>-21.471</v>
      </c>
      <c r="AA113" s="2">
        <f t="shared" si="105"/>
        <v>-5.4710000000000001</v>
      </c>
      <c r="AB113" s="2" t="str">
        <f t="shared" si="81"/>
        <v>Pass</v>
      </c>
      <c r="AC113" s="1" t="s">
        <v>16</v>
      </c>
      <c r="AD113" s="11">
        <v>-3.512</v>
      </c>
      <c r="AE113" s="2" t="str">
        <f t="shared" si="59"/>
        <v>Pass</v>
      </c>
      <c r="AF113" s="11">
        <v>-1.7629999999999999</v>
      </c>
      <c r="AG113" s="2" t="str">
        <f t="shared" si="60"/>
        <v>Pass</v>
      </c>
      <c r="AH113" s="11">
        <v>-2.0230000000000001</v>
      </c>
      <c r="AI113" s="2" t="str">
        <f t="shared" si="61"/>
        <v>Pass</v>
      </c>
      <c r="AJ113" s="11">
        <v>-1.3149999999999999</v>
      </c>
      <c r="AK113" s="2" t="str">
        <f t="shared" si="62"/>
        <v>Pass</v>
      </c>
      <c r="AL113" s="1">
        <v>0</v>
      </c>
      <c r="AM113" s="11">
        <v>0</v>
      </c>
      <c r="AN113" s="2" t="s">
        <v>93</v>
      </c>
      <c r="AO113" s="11">
        <v>0</v>
      </c>
      <c r="AP113" s="2" t="str">
        <f t="shared" si="63"/>
        <v>Pass</v>
      </c>
      <c r="AQ113" s="11">
        <v>0</v>
      </c>
      <c r="AR113" s="2" t="str">
        <f t="shared" si="64"/>
        <v>Pass</v>
      </c>
      <c r="AS113" s="11">
        <v>0</v>
      </c>
      <c r="AT113" s="2" t="str">
        <f t="shared" si="65"/>
        <v>Pass</v>
      </c>
      <c r="AU113" s="12">
        <v>-82</v>
      </c>
      <c r="AV113" s="10">
        <v>-86</v>
      </c>
      <c r="AW113" s="2">
        <f t="shared" si="66"/>
        <v>-4</v>
      </c>
      <c r="AX113" s="2" t="str">
        <f t="shared" si="67"/>
        <v>Pass</v>
      </c>
      <c r="AY113" s="10">
        <v>-86</v>
      </c>
      <c r="AZ113" s="2">
        <f t="shared" si="68"/>
        <v>-4</v>
      </c>
      <c r="BA113" s="2" t="str">
        <f t="shared" si="69"/>
        <v>Pass</v>
      </c>
      <c r="BB113" s="10">
        <v>-86.5</v>
      </c>
      <c r="BC113" s="2">
        <f t="shared" si="106"/>
        <v>-4.5</v>
      </c>
      <c r="BD113" s="2" t="str">
        <f t="shared" si="70"/>
        <v>Pass</v>
      </c>
      <c r="BE113" s="10">
        <v>-86.5</v>
      </c>
      <c r="BF113" s="2">
        <f t="shared" si="107"/>
        <v>-4.5</v>
      </c>
      <c r="BG113" s="2" t="str">
        <f t="shared" si="71"/>
        <v>Pass</v>
      </c>
      <c r="BH113" s="12">
        <v>-20</v>
      </c>
      <c r="BI113" s="10">
        <v>-17</v>
      </c>
      <c r="BJ113" s="2">
        <f t="shared" si="72"/>
        <v>3</v>
      </c>
      <c r="BK113" s="2" t="s">
        <v>94</v>
      </c>
      <c r="BL113" s="10">
        <v>-17</v>
      </c>
      <c r="BM113" s="2">
        <f t="shared" si="84"/>
        <v>3</v>
      </c>
      <c r="BN113" s="2" t="s">
        <v>94</v>
      </c>
      <c r="BO113" s="10">
        <v>-17</v>
      </c>
      <c r="BP113" s="2">
        <f t="shared" si="92"/>
        <v>3</v>
      </c>
      <c r="BQ113" s="2" t="s">
        <v>94</v>
      </c>
      <c r="BR113" s="10">
        <v>-17</v>
      </c>
      <c r="BS113" s="2">
        <f t="shared" si="93"/>
        <v>3</v>
      </c>
      <c r="BT113" s="2" t="s">
        <v>94</v>
      </c>
    </row>
    <row r="114" spans="1:72" ht="13.5" customHeight="1">
      <c r="A114" s="65"/>
      <c r="B114" s="4">
        <v>2437</v>
      </c>
      <c r="C114" s="12">
        <v>23</v>
      </c>
      <c r="D114" s="10">
        <v>22.5</v>
      </c>
      <c r="E114" s="2">
        <f t="shared" si="52"/>
        <v>-0.5</v>
      </c>
      <c r="F114" s="2" t="str">
        <f t="shared" si="53"/>
        <v>Pass</v>
      </c>
      <c r="G114" s="10">
        <v>22.670999999999999</v>
      </c>
      <c r="H114" s="2">
        <f t="shared" si="101"/>
        <v>-0.32900000000000063</v>
      </c>
      <c r="I114" s="2" t="str">
        <f t="shared" si="54"/>
        <v>Pass</v>
      </c>
      <c r="J114" s="10">
        <v>22.628</v>
      </c>
      <c r="K114" s="2">
        <f t="shared" si="102"/>
        <v>-0.37199999999999989</v>
      </c>
      <c r="L114" s="2" t="str">
        <f t="shared" si="55"/>
        <v>Pass</v>
      </c>
      <c r="M114" s="10">
        <v>22.686</v>
      </c>
      <c r="N114" s="2">
        <f t="shared" si="103"/>
        <v>-0.31400000000000006</v>
      </c>
      <c r="O114" s="2" t="str">
        <f t="shared" si="56"/>
        <v>Pass</v>
      </c>
      <c r="P114" s="1">
        <v>-16</v>
      </c>
      <c r="Q114" s="10">
        <v>-21.102</v>
      </c>
      <c r="R114" s="2">
        <f t="shared" si="57"/>
        <v>-5.1020000000000003</v>
      </c>
      <c r="S114" s="2" t="str">
        <f t="shared" si="76"/>
        <v>Pass</v>
      </c>
      <c r="T114" s="10">
        <v>-21.542000000000002</v>
      </c>
      <c r="U114" s="2">
        <f t="shared" si="58"/>
        <v>-5.5420000000000016</v>
      </c>
      <c r="V114" s="2" t="str">
        <f t="shared" si="77"/>
        <v>Pass</v>
      </c>
      <c r="W114" s="10">
        <v>-21.085999999999999</v>
      </c>
      <c r="X114" s="2">
        <f t="shared" si="104"/>
        <v>-5.0859999999999985</v>
      </c>
      <c r="Y114" s="2" t="str">
        <f t="shared" si="79"/>
        <v>Pass</v>
      </c>
      <c r="Z114" s="10">
        <v>-21.369</v>
      </c>
      <c r="AA114" s="2">
        <f t="shared" si="105"/>
        <v>-5.3689999999999998</v>
      </c>
      <c r="AB114" s="2" t="str">
        <f t="shared" si="81"/>
        <v>Pass</v>
      </c>
      <c r="AC114" s="1" t="s">
        <v>16</v>
      </c>
      <c r="AD114" s="11">
        <v>-2.577</v>
      </c>
      <c r="AE114" s="2" t="str">
        <f t="shared" si="59"/>
        <v>Pass</v>
      </c>
      <c r="AF114" s="11">
        <v>-2.2120000000000002</v>
      </c>
      <c r="AG114" s="2" t="str">
        <f t="shared" si="60"/>
        <v>Pass</v>
      </c>
      <c r="AH114" s="11">
        <v>-1.3759999999999999</v>
      </c>
      <c r="AI114" s="2" t="str">
        <f t="shared" si="61"/>
        <v>Pass</v>
      </c>
      <c r="AJ114" s="11">
        <v>-2.09</v>
      </c>
      <c r="AK114" s="2" t="str">
        <f t="shared" si="62"/>
        <v>Pass</v>
      </c>
      <c r="AL114" s="1">
        <v>0</v>
      </c>
      <c r="AM114" s="11">
        <v>0</v>
      </c>
      <c r="AN114" s="2" t="s">
        <v>93</v>
      </c>
      <c r="AO114" s="11">
        <v>0</v>
      </c>
      <c r="AP114" s="2" t="str">
        <f t="shared" si="63"/>
        <v>Pass</v>
      </c>
      <c r="AQ114" s="11">
        <v>0</v>
      </c>
      <c r="AR114" s="2" t="str">
        <f t="shared" si="64"/>
        <v>Pass</v>
      </c>
      <c r="AS114" s="11">
        <v>0</v>
      </c>
      <c r="AT114" s="2" t="str">
        <f t="shared" si="65"/>
        <v>Pass</v>
      </c>
      <c r="AU114" s="12">
        <v>-82</v>
      </c>
      <c r="AV114" s="10">
        <v>-86</v>
      </c>
      <c r="AW114" s="2">
        <f t="shared" si="66"/>
        <v>-4</v>
      </c>
      <c r="AX114" s="2" t="str">
        <f t="shared" si="67"/>
        <v>Pass</v>
      </c>
      <c r="AY114" s="10">
        <v>-86.5</v>
      </c>
      <c r="AZ114" s="2">
        <f t="shared" si="68"/>
        <v>-4.5</v>
      </c>
      <c r="BA114" s="2" t="str">
        <f t="shared" si="69"/>
        <v>Pass</v>
      </c>
      <c r="BB114" s="10">
        <v>-86</v>
      </c>
      <c r="BC114" s="2">
        <f t="shared" si="106"/>
        <v>-4</v>
      </c>
      <c r="BD114" s="2" t="str">
        <f t="shared" si="70"/>
        <v>Pass</v>
      </c>
      <c r="BE114" s="10">
        <v>-86.5</v>
      </c>
      <c r="BF114" s="2">
        <f t="shared" si="107"/>
        <v>-4.5</v>
      </c>
      <c r="BG114" s="2" t="str">
        <f t="shared" si="71"/>
        <v>Pass</v>
      </c>
      <c r="BH114" s="12">
        <v>-20</v>
      </c>
      <c r="BI114" s="10">
        <v>-17</v>
      </c>
      <c r="BJ114" s="2">
        <f t="shared" si="72"/>
        <v>3</v>
      </c>
      <c r="BK114" s="2" t="s">
        <v>94</v>
      </c>
      <c r="BL114" s="10">
        <v>-17</v>
      </c>
      <c r="BM114" s="2">
        <f t="shared" si="84"/>
        <v>3</v>
      </c>
      <c r="BN114" s="2" t="s">
        <v>94</v>
      </c>
      <c r="BO114" s="10">
        <v>-17</v>
      </c>
      <c r="BP114" s="2">
        <f t="shared" si="92"/>
        <v>3</v>
      </c>
      <c r="BQ114" s="2" t="s">
        <v>94</v>
      </c>
      <c r="BR114" s="10">
        <v>-17</v>
      </c>
      <c r="BS114" s="2">
        <f t="shared" si="93"/>
        <v>3</v>
      </c>
      <c r="BT114" s="2" t="s">
        <v>94</v>
      </c>
    </row>
    <row r="115" spans="1:72" ht="13.5" customHeight="1">
      <c r="A115" s="65"/>
      <c r="B115" s="4">
        <v>2442</v>
      </c>
      <c r="C115" s="12">
        <v>23</v>
      </c>
      <c r="D115" s="10">
        <v>22.736000000000001</v>
      </c>
      <c r="E115" s="2">
        <f t="shared" si="52"/>
        <v>-0.26399999999999935</v>
      </c>
      <c r="F115" s="2" t="str">
        <f t="shared" si="53"/>
        <v>Pass</v>
      </c>
      <c r="G115" s="10">
        <v>22.771000000000001</v>
      </c>
      <c r="H115" s="2">
        <f t="shared" si="101"/>
        <v>-0.2289999999999992</v>
      </c>
      <c r="I115" s="2" t="str">
        <f t="shared" si="54"/>
        <v>Pass</v>
      </c>
      <c r="J115" s="10">
        <v>22.829000000000001</v>
      </c>
      <c r="K115" s="2">
        <f t="shared" si="102"/>
        <v>-0.17099999999999937</v>
      </c>
      <c r="L115" s="2" t="str">
        <f t="shared" si="55"/>
        <v>Pass</v>
      </c>
      <c r="M115" s="10">
        <v>22.638999999999999</v>
      </c>
      <c r="N115" s="2">
        <f t="shared" si="103"/>
        <v>-0.36100000000000065</v>
      </c>
      <c r="O115" s="2" t="str">
        <f t="shared" si="56"/>
        <v>Pass</v>
      </c>
      <c r="P115" s="1">
        <v>-16</v>
      </c>
      <c r="Q115" s="10">
        <v>-21.231000000000002</v>
      </c>
      <c r="R115" s="2">
        <f t="shared" si="57"/>
        <v>-5.2310000000000016</v>
      </c>
      <c r="S115" s="2" t="str">
        <f t="shared" si="76"/>
        <v>Pass</v>
      </c>
      <c r="T115" s="10">
        <v>-21.475000000000001</v>
      </c>
      <c r="U115" s="2">
        <f t="shared" si="58"/>
        <v>-5.4750000000000014</v>
      </c>
      <c r="V115" s="2" t="str">
        <f t="shared" si="77"/>
        <v>Pass</v>
      </c>
      <c r="W115" s="10">
        <v>-21.254999999999999</v>
      </c>
      <c r="X115" s="2">
        <f t="shared" si="104"/>
        <v>-5.254999999999999</v>
      </c>
      <c r="Y115" s="2" t="str">
        <f t="shared" si="79"/>
        <v>Pass</v>
      </c>
      <c r="Z115" s="10">
        <v>-21.175999999999998</v>
      </c>
      <c r="AA115" s="2">
        <f t="shared" si="105"/>
        <v>-5.1759999999999984</v>
      </c>
      <c r="AB115" s="2" t="str">
        <f t="shared" si="81"/>
        <v>Pass</v>
      </c>
      <c r="AC115" s="1" t="s">
        <v>16</v>
      </c>
      <c r="AD115" s="11">
        <v>-1.1200000000000001</v>
      </c>
      <c r="AE115" s="2" t="str">
        <f t="shared" si="59"/>
        <v>Pass</v>
      </c>
      <c r="AF115" s="11">
        <v>-1.7130000000000001</v>
      </c>
      <c r="AG115" s="2" t="str">
        <f t="shared" si="60"/>
        <v>Pass</v>
      </c>
      <c r="AH115" s="11">
        <v>-2.2210000000000001</v>
      </c>
      <c r="AI115" s="2" t="str">
        <f t="shared" si="61"/>
        <v>Pass</v>
      </c>
      <c r="AJ115" s="11">
        <v>-2.6019999999999999</v>
      </c>
      <c r="AK115" s="2" t="str">
        <f t="shared" si="62"/>
        <v>Pass</v>
      </c>
      <c r="AL115" s="1">
        <v>0</v>
      </c>
      <c r="AM115" s="11">
        <v>0</v>
      </c>
      <c r="AN115" s="2" t="s">
        <v>93</v>
      </c>
      <c r="AO115" s="11">
        <v>0</v>
      </c>
      <c r="AP115" s="2" t="str">
        <f t="shared" si="63"/>
        <v>Pass</v>
      </c>
      <c r="AQ115" s="11">
        <v>0</v>
      </c>
      <c r="AR115" s="2" t="str">
        <f t="shared" si="64"/>
        <v>Pass</v>
      </c>
      <c r="AS115" s="11">
        <v>0</v>
      </c>
      <c r="AT115" s="2" t="str">
        <f t="shared" si="65"/>
        <v>Pass</v>
      </c>
      <c r="AU115" s="12">
        <v>-82</v>
      </c>
      <c r="AV115" s="10">
        <v>-86</v>
      </c>
      <c r="AW115" s="2">
        <f t="shared" si="66"/>
        <v>-4</v>
      </c>
      <c r="AX115" s="2" t="str">
        <f t="shared" si="67"/>
        <v>Pass</v>
      </c>
      <c r="AY115" s="10">
        <v>-86</v>
      </c>
      <c r="AZ115" s="2">
        <f t="shared" si="68"/>
        <v>-4</v>
      </c>
      <c r="BA115" s="2" t="str">
        <f t="shared" si="69"/>
        <v>Pass</v>
      </c>
      <c r="BB115" s="10">
        <v>-86.5</v>
      </c>
      <c r="BC115" s="2">
        <f t="shared" si="106"/>
        <v>-4.5</v>
      </c>
      <c r="BD115" s="2" t="str">
        <f t="shared" si="70"/>
        <v>Pass</v>
      </c>
      <c r="BE115" s="10">
        <v>-86.5</v>
      </c>
      <c r="BF115" s="2">
        <f t="shared" si="107"/>
        <v>-4.5</v>
      </c>
      <c r="BG115" s="2" t="str">
        <f t="shared" si="71"/>
        <v>Pass</v>
      </c>
      <c r="BH115" s="12">
        <v>-20</v>
      </c>
      <c r="BI115" s="10">
        <v>-17</v>
      </c>
      <c r="BJ115" s="2">
        <f t="shared" si="72"/>
        <v>3</v>
      </c>
      <c r="BK115" s="2" t="s">
        <v>94</v>
      </c>
      <c r="BL115" s="10">
        <v>-17</v>
      </c>
      <c r="BM115" s="2">
        <f t="shared" si="84"/>
        <v>3</v>
      </c>
      <c r="BN115" s="2" t="s">
        <v>94</v>
      </c>
      <c r="BO115" s="10">
        <v>-17</v>
      </c>
      <c r="BP115" s="2">
        <f t="shared" si="92"/>
        <v>3</v>
      </c>
      <c r="BQ115" s="2" t="s">
        <v>94</v>
      </c>
      <c r="BR115" s="10">
        <v>-17</v>
      </c>
      <c r="BS115" s="2">
        <f t="shared" si="93"/>
        <v>3</v>
      </c>
      <c r="BT115" s="2" t="s">
        <v>94</v>
      </c>
    </row>
    <row r="116" spans="1:72" ht="14.25" customHeight="1">
      <c r="A116" s="65"/>
      <c r="B116" s="4">
        <v>2447</v>
      </c>
      <c r="C116" s="12">
        <v>23</v>
      </c>
      <c r="D116" s="10">
        <v>22.86</v>
      </c>
      <c r="E116" s="2">
        <f t="shared" si="52"/>
        <v>-0.14000000000000057</v>
      </c>
      <c r="F116" s="2" t="str">
        <f t="shared" si="53"/>
        <v>Pass</v>
      </c>
      <c r="G116" s="10">
        <v>22.806999999999999</v>
      </c>
      <c r="H116" s="2">
        <f t="shared" si="101"/>
        <v>-0.19300000000000139</v>
      </c>
      <c r="I116" s="2" t="str">
        <f t="shared" si="54"/>
        <v>Pass</v>
      </c>
      <c r="J116" s="10">
        <v>22.914000000000001</v>
      </c>
      <c r="K116" s="2">
        <f t="shared" si="102"/>
        <v>-8.5999999999998522E-2</v>
      </c>
      <c r="L116" s="2" t="str">
        <f t="shared" si="55"/>
        <v>Pass</v>
      </c>
      <c r="M116" s="10">
        <v>22.719000000000001</v>
      </c>
      <c r="N116" s="2">
        <f t="shared" si="103"/>
        <v>-0.28099999999999881</v>
      </c>
      <c r="O116" s="2" t="str">
        <f t="shared" si="56"/>
        <v>Pass</v>
      </c>
      <c r="P116" s="1">
        <v>-16</v>
      </c>
      <c r="Q116" s="10">
        <v>-21.521999999999998</v>
      </c>
      <c r="R116" s="2">
        <f t="shared" si="57"/>
        <v>-5.5219999999999985</v>
      </c>
      <c r="S116" s="2" t="str">
        <f t="shared" si="76"/>
        <v>Pass</v>
      </c>
      <c r="T116" s="10">
        <v>-21.175999999999998</v>
      </c>
      <c r="U116" s="2">
        <f t="shared" si="58"/>
        <v>-5.1759999999999984</v>
      </c>
      <c r="V116" s="2" t="str">
        <f t="shared" si="77"/>
        <v>Pass</v>
      </c>
      <c r="W116" s="10">
        <v>-21.038</v>
      </c>
      <c r="X116" s="2">
        <f t="shared" si="104"/>
        <v>-5.0380000000000003</v>
      </c>
      <c r="Y116" s="2" t="str">
        <f t="shared" si="79"/>
        <v>Pass</v>
      </c>
      <c r="Z116" s="10">
        <v>-21.64</v>
      </c>
      <c r="AA116" s="2">
        <f t="shared" si="105"/>
        <v>-5.6400000000000006</v>
      </c>
      <c r="AB116" s="2" t="str">
        <f t="shared" si="81"/>
        <v>Pass</v>
      </c>
      <c r="AC116" s="1" t="s">
        <v>16</v>
      </c>
      <c r="AD116" s="11">
        <v>-2.33</v>
      </c>
      <c r="AE116" s="2" t="str">
        <f t="shared" si="59"/>
        <v>Pass</v>
      </c>
      <c r="AF116" s="11">
        <v>-1.5529999999999999</v>
      </c>
      <c r="AG116" s="2" t="str">
        <f t="shared" si="60"/>
        <v>Pass</v>
      </c>
      <c r="AH116" s="11">
        <v>-1.6</v>
      </c>
      <c r="AI116" s="2" t="str">
        <f t="shared" si="61"/>
        <v>Pass</v>
      </c>
      <c r="AJ116" s="11">
        <v>-2.2719999999999998</v>
      </c>
      <c r="AK116" s="2" t="str">
        <f t="shared" si="62"/>
        <v>Pass</v>
      </c>
      <c r="AL116" s="1">
        <v>0</v>
      </c>
      <c r="AM116" s="11">
        <v>0</v>
      </c>
      <c r="AN116" s="2" t="s">
        <v>93</v>
      </c>
      <c r="AO116" s="11">
        <v>0</v>
      </c>
      <c r="AP116" s="2" t="str">
        <f t="shared" si="63"/>
        <v>Pass</v>
      </c>
      <c r="AQ116" s="11">
        <v>0</v>
      </c>
      <c r="AR116" s="2" t="str">
        <f t="shared" si="64"/>
        <v>Pass</v>
      </c>
      <c r="AS116" s="11">
        <v>0</v>
      </c>
      <c r="AT116" s="2" t="str">
        <f t="shared" si="65"/>
        <v>Pass</v>
      </c>
      <c r="AU116" s="12">
        <v>-82</v>
      </c>
      <c r="AV116" s="10">
        <v>-86</v>
      </c>
      <c r="AW116" s="2">
        <f t="shared" si="66"/>
        <v>-4</v>
      </c>
      <c r="AX116" s="2" t="str">
        <f t="shared" si="67"/>
        <v>Pass</v>
      </c>
      <c r="AY116" s="10">
        <v>-86.5</v>
      </c>
      <c r="AZ116" s="2">
        <f t="shared" si="68"/>
        <v>-4.5</v>
      </c>
      <c r="BA116" s="2" t="str">
        <f t="shared" si="69"/>
        <v>Pass</v>
      </c>
      <c r="BB116" s="10">
        <v>-86.5</v>
      </c>
      <c r="BC116" s="2">
        <f t="shared" si="106"/>
        <v>-4.5</v>
      </c>
      <c r="BD116" s="2" t="str">
        <f t="shared" si="70"/>
        <v>Pass</v>
      </c>
      <c r="BE116" s="10">
        <v>-86.5</v>
      </c>
      <c r="BF116" s="2">
        <f t="shared" si="107"/>
        <v>-4.5</v>
      </c>
      <c r="BG116" s="2" t="str">
        <f t="shared" si="71"/>
        <v>Pass</v>
      </c>
      <c r="BH116" s="12">
        <v>-20</v>
      </c>
      <c r="BI116" s="10">
        <v>-17</v>
      </c>
      <c r="BJ116" s="2">
        <f t="shared" si="72"/>
        <v>3</v>
      </c>
      <c r="BK116" s="2" t="s">
        <v>94</v>
      </c>
      <c r="BL116" s="10">
        <v>-17</v>
      </c>
      <c r="BM116" s="2">
        <f t="shared" si="84"/>
        <v>3</v>
      </c>
      <c r="BN116" s="2" t="s">
        <v>94</v>
      </c>
      <c r="BO116" s="10">
        <v>-17</v>
      </c>
      <c r="BP116" s="2">
        <f t="shared" si="92"/>
        <v>3</v>
      </c>
      <c r="BQ116" s="2" t="s">
        <v>94</v>
      </c>
      <c r="BR116" s="10">
        <v>-17</v>
      </c>
      <c r="BS116" s="2">
        <f t="shared" si="93"/>
        <v>3</v>
      </c>
      <c r="BT116" s="2" t="s">
        <v>94</v>
      </c>
    </row>
    <row r="117" spans="1:72" ht="13.5" customHeight="1">
      <c r="A117" s="65"/>
      <c r="B117" s="4">
        <v>2452</v>
      </c>
      <c r="C117" s="12">
        <v>23</v>
      </c>
      <c r="D117" s="10">
        <v>22.834</v>
      </c>
      <c r="E117" s="2">
        <f t="shared" si="52"/>
        <v>-0.16600000000000037</v>
      </c>
      <c r="F117" s="2" t="str">
        <f t="shared" si="53"/>
        <v>Pass</v>
      </c>
      <c r="G117" s="10">
        <v>22.792000000000002</v>
      </c>
      <c r="H117" s="2">
        <f t="shared" si="101"/>
        <v>-0.20799999999999841</v>
      </c>
      <c r="I117" s="2" t="str">
        <f t="shared" si="54"/>
        <v>Pass</v>
      </c>
      <c r="J117" s="10">
        <v>22.88</v>
      </c>
      <c r="K117" s="2">
        <f t="shared" si="102"/>
        <v>-0.12000000000000099</v>
      </c>
      <c r="L117" s="2" t="str">
        <f t="shared" si="55"/>
        <v>Pass</v>
      </c>
      <c r="M117" s="10">
        <v>22.673999999999999</v>
      </c>
      <c r="N117" s="2">
        <f t="shared" si="103"/>
        <v>-0.32600000000000051</v>
      </c>
      <c r="O117" s="2" t="str">
        <f t="shared" si="56"/>
        <v>Pass</v>
      </c>
      <c r="P117" s="1">
        <v>-16</v>
      </c>
      <c r="Q117" s="10">
        <v>-21.428999999999998</v>
      </c>
      <c r="R117" s="2">
        <f t="shared" si="57"/>
        <v>-5.4289999999999985</v>
      </c>
      <c r="S117" s="2" t="str">
        <f t="shared" si="76"/>
        <v>Pass</v>
      </c>
      <c r="T117" s="10">
        <v>-21.007999999999999</v>
      </c>
      <c r="U117" s="2">
        <f t="shared" si="58"/>
        <v>-5.0079999999999991</v>
      </c>
      <c r="V117" s="2" t="str">
        <f t="shared" si="77"/>
        <v>Pass</v>
      </c>
      <c r="W117" s="10">
        <v>-21.527000000000001</v>
      </c>
      <c r="X117" s="2">
        <f t="shared" si="104"/>
        <v>-5.527000000000001</v>
      </c>
      <c r="Y117" s="2" t="str">
        <f t="shared" si="79"/>
        <v>Pass</v>
      </c>
      <c r="Z117" s="10">
        <v>-21.443999999999999</v>
      </c>
      <c r="AA117" s="2">
        <f t="shared" si="105"/>
        <v>-5.4439999999999991</v>
      </c>
      <c r="AB117" s="2" t="str">
        <f t="shared" si="81"/>
        <v>Pass</v>
      </c>
      <c r="AC117" s="1" t="s">
        <v>16</v>
      </c>
      <c r="AD117" s="11">
        <v>-2.5270000000000001</v>
      </c>
      <c r="AE117" s="2" t="str">
        <f t="shared" si="59"/>
        <v>Pass</v>
      </c>
      <c r="AF117" s="11">
        <v>-1.9359999999999999</v>
      </c>
      <c r="AG117" s="2" t="str">
        <f t="shared" si="60"/>
        <v>Pass</v>
      </c>
      <c r="AH117" s="11">
        <v>-2.2989999999999999</v>
      </c>
      <c r="AI117" s="2" t="str">
        <f t="shared" si="61"/>
        <v>Pass</v>
      </c>
      <c r="AJ117" s="11">
        <v>-1.857</v>
      </c>
      <c r="AK117" s="2" t="str">
        <f t="shared" si="62"/>
        <v>Pass</v>
      </c>
      <c r="AL117" s="1">
        <v>0</v>
      </c>
      <c r="AM117" s="11">
        <v>0</v>
      </c>
      <c r="AN117" s="2" t="s">
        <v>93</v>
      </c>
      <c r="AO117" s="11">
        <v>0</v>
      </c>
      <c r="AP117" s="2" t="str">
        <f t="shared" si="63"/>
        <v>Pass</v>
      </c>
      <c r="AQ117" s="11">
        <v>0</v>
      </c>
      <c r="AR117" s="2" t="str">
        <f t="shared" si="64"/>
        <v>Pass</v>
      </c>
      <c r="AS117" s="11">
        <v>0</v>
      </c>
      <c r="AT117" s="2" t="str">
        <f t="shared" si="65"/>
        <v>Pass</v>
      </c>
      <c r="AU117" s="12">
        <v>-82</v>
      </c>
      <c r="AV117" s="10">
        <v>-86</v>
      </c>
      <c r="AW117" s="2">
        <f t="shared" si="66"/>
        <v>-4</v>
      </c>
      <c r="AX117" s="2" t="str">
        <f t="shared" si="67"/>
        <v>Pass</v>
      </c>
      <c r="AY117" s="10">
        <v>-86.5</v>
      </c>
      <c r="AZ117" s="2">
        <f t="shared" si="68"/>
        <v>-4.5</v>
      </c>
      <c r="BA117" s="2" t="str">
        <f t="shared" si="69"/>
        <v>Pass</v>
      </c>
      <c r="BB117" s="10">
        <v>-86.5</v>
      </c>
      <c r="BC117" s="2">
        <f t="shared" si="106"/>
        <v>-4.5</v>
      </c>
      <c r="BD117" s="2" t="str">
        <f t="shared" si="70"/>
        <v>Pass</v>
      </c>
      <c r="BE117" s="10">
        <v>-86.5</v>
      </c>
      <c r="BF117" s="2">
        <f t="shared" si="107"/>
        <v>-4.5</v>
      </c>
      <c r="BG117" s="2" t="str">
        <f t="shared" si="71"/>
        <v>Pass</v>
      </c>
      <c r="BH117" s="12">
        <v>-20</v>
      </c>
      <c r="BI117" s="10">
        <v>-17</v>
      </c>
      <c r="BJ117" s="2">
        <f t="shared" si="72"/>
        <v>3</v>
      </c>
      <c r="BK117" s="2" t="s">
        <v>94</v>
      </c>
      <c r="BL117" s="10">
        <v>-17</v>
      </c>
      <c r="BM117" s="2">
        <f t="shared" si="84"/>
        <v>3</v>
      </c>
      <c r="BN117" s="2" t="s">
        <v>94</v>
      </c>
      <c r="BO117" s="10">
        <v>-17</v>
      </c>
      <c r="BP117" s="2">
        <f t="shared" si="92"/>
        <v>3</v>
      </c>
      <c r="BQ117" s="2" t="s">
        <v>94</v>
      </c>
      <c r="BR117" s="10">
        <v>-17</v>
      </c>
      <c r="BS117" s="2">
        <f t="shared" si="93"/>
        <v>3</v>
      </c>
      <c r="BT117" s="2" t="s">
        <v>94</v>
      </c>
    </row>
    <row r="118" spans="1:72" ht="13.5" customHeight="1">
      <c r="A118" s="65"/>
      <c r="B118" s="4">
        <v>2457</v>
      </c>
      <c r="C118" s="12">
        <v>23</v>
      </c>
      <c r="D118" s="10">
        <v>22.76</v>
      </c>
      <c r="E118" s="2">
        <f t="shared" si="52"/>
        <v>-0.23999999999999844</v>
      </c>
      <c r="F118" s="2" t="str">
        <f t="shared" si="53"/>
        <v>Pass</v>
      </c>
      <c r="G118" s="10">
        <v>22.922999999999998</v>
      </c>
      <c r="H118" s="2">
        <f t="shared" si="101"/>
        <v>-7.7000000000001734E-2</v>
      </c>
      <c r="I118" s="2" t="str">
        <f t="shared" si="54"/>
        <v>Pass</v>
      </c>
      <c r="J118" s="10">
        <v>22.881</v>
      </c>
      <c r="K118" s="2">
        <f t="shared" si="102"/>
        <v>-0.11899999999999977</v>
      </c>
      <c r="L118" s="2" t="str">
        <f t="shared" si="55"/>
        <v>Pass</v>
      </c>
      <c r="M118" s="10">
        <v>22.704000000000001</v>
      </c>
      <c r="N118" s="2">
        <f t="shared" si="103"/>
        <v>-0.29599999999999937</v>
      </c>
      <c r="O118" s="2" t="str">
        <f t="shared" si="56"/>
        <v>Pass</v>
      </c>
      <c r="P118" s="1">
        <v>-16</v>
      </c>
      <c r="Q118" s="10">
        <v>-21.361999999999998</v>
      </c>
      <c r="R118" s="2">
        <f t="shared" si="57"/>
        <v>-5.3619999999999983</v>
      </c>
      <c r="S118" s="2" t="str">
        <f t="shared" si="76"/>
        <v>Pass</v>
      </c>
      <c r="T118" s="10">
        <v>-21.155000000000001</v>
      </c>
      <c r="U118" s="2">
        <f t="shared" si="58"/>
        <v>-5.1550000000000011</v>
      </c>
      <c r="V118" s="2" t="str">
        <f t="shared" si="77"/>
        <v>Pass</v>
      </c>
      <c r="W118" s="10">
        <v>-21.422999999999998</v>
      </c>
      <c r="X118" s="2">
        <f t="shared" si="104"/>
        <v>-5.4229999999999983</v>
      </c>
      <c r="Y118" s="2" t="str">
        <f t="shared" si="79"/>
        <v>Pass</v>
      </c>
      <c r="Z118" s="10">
        <v>-21.213000000000001</v>
      </c>
      <c r="AA118" s="2">
        <f t="shared" si="105"/>
        <v>-5.213000000000001</v>
      </c>
      <c r="AB118" s="2" t="str">
        <f t="shared" si="81"/>
        <v>Pass</v>
      </c>
      <c r="AC118" s="1" t="s">
        <v>16</v>
      </c>
      <c r="AD118" s="11">
        <v>-1.4810000000000001</v>
      </c>
      <c r="AE118" s="2" t="str">
        <f t="shared" si="59"/>
        <v>Pass</v>
      </c>
      <c r="AF118" s="11">
        <v>-1.411</v>
      </c>
      <c r="AG118" s="2" t="str">
        <f t="shared" si="60"/>
        <v>Pass</v>
      </c>
      <c r="AH118" s="11">
        <v>-2.4380000000000002</v>
      </c>
      <c r="AI118" s="2" t="str">
        <f t="shared" si="61"/>
        <v>Pass</v>
      </c>
      <c r="AJ118" s="11">
        <v>-1.8360000000000001</v>
      </c>
      <c r="AK118" s="2" t="str">
        <f t="shared" si="62"/>
        <v>Pass</v>
      </c>
      <c r="AL118" s="1">
        <v>0</v>
      </c>
      <c r="AM118" s="11">
        <v>0</v>
      </c>
      <c r="AN118" s="2" t="s">
        <v>93</v>
      </c>
      <c r="AO118" s="11">
        <v>0</v>
      </c>
      <c r="AP118" s="2" t="str">
        <f t="shared" si="63"/>
        <v>Pass</v>
      </c>
      <c r="AQ118" s="11">
        <v>0</v>
      </c>
      <c r="AR118" s="2" t="str">
        <f t="shared" si="64"/>
        <v>Pass</v>
      </c>
      <c r="AS118" s="11">
        <v>0</v>
      </c>
      <c r="AT118" s="2" t="str">
        <f t="shared" si="65"/>
        <v>Pass</v>
      </c>
      <c r="AU118" s="12">
        <v>-82</v>
      </c>
      <c r="AV118" s="10">
        <v>-86.5</v>
      </c>
      <c r="AW118" s="2">
        <f t="shared" si="66"/>
        <v>-4.5</v>
      </c>
      <c r="AX118" s="2" t="str">
        <f t="shared" si="67"/>
        <v>Pass</v>
      </c>
      <c r="AY118" s="10">
        <v>-86.5</v>
      </c>
      <c r="AZ118" s="2">
        <f t="shared" si="68"/>
        <v>-4.5</v>
      </c>
      <c r="BA118" s="2" t="str">
        <f t="shared" si="69"/>
        <v>Pass</v>
      </c>
      <c r="BB118" s="10">
        <v>-86.5</v>
      </c>
      <c r="BC118" s="2">
        <f t="shared" si="106"/>
        <v>-4.5</v>
      </c>
      <c r="BD118" s="2" t="str">
        <f t="shared" si="70"/>
        <v>Pass</v>
      </c>
      <c r="BE118" s="10">
        <v>-87</v>
      </c>
      <c r="BF118" s="2">
        <f t="shared" si="107"/>
        <v>-5</v>
      </c>
      <c r="BG118" s="2" t="str">
        <f t="shared" si="71"/>
        <v>Pass</v>
      </c>
      <c r="BH118" s="12">
        <v>-20</v>
      </c>
      <c r="BI118" s="10">
        <v>-17</v>
      </c>
      <c r="BJ118" s="2">
        <f t="shared" si="72"/>
        <v>3</v>
      </c>
      <c r="BK118" s="2" t="s">
        <v>94</v>
      </c>
      <c r="BL118" s="10">
        <v>-17</v>
      </c>
      <c r="BM118" s="2">
        <f t="shared" si="84"/>
        <v>3</v>
      </c>
      <c r="BN118" s="2" t="s">
        <v>94</v>
      </c>
      <c r="BO118" s="10">
        <v>-17</v>
      </c>
      <c r="BP118" s="2">
        <f t="shared" si="92"/>
        <v>3</v>
      </c>
      <c r="BQ118" s="2" t="s">
        <v>94</v>
      </c>
      <c r="BR118" s="10">
        <v>-17</v>
      </c>
      <c r="BS118" s="2">
        <f t="shared" si="93"/>
        <v>3</v>
      </c>
      <c r="BT118" s="2" t="s">
        <v>94</v>
      </c>
    </row>
    <row r="119" spans="1:72" ht="14.25" customHeight="1">
      <c r="A119" s="65"/>
      <c r="B119" s="4">
        <v>2462</v>
      </c>
      <c r="C119" s="12">
        <v>23</v>
      </c>
      <c r="D119" s="10">
        <v>22.69</v>
      </c>
      <c r="E119" s="2">
        <f t="shared" si="52"/>
        <v>-0.30999999999999872</v>
      </c>
      <c r="F119" s="2" t="str">
        <f t="shared" si="53"/>
        <v>Pass</v>
      </c>
      <c r="G119" s="10">
        <v>22.77</v>
      </c>
      <c r="H119" s="2">
        <f t="shared" si="101"/>
        <v>-0.23000000000000043</v>
      </c>
      <c r="I119" s="2" t="str">
        <f t="shared" si="54"/>
        <v>Pass</v>
      </c>
      <c r="J119" s="10">
        <v>22.751000000000001</v>
      </c>
      <c r="K119" s="2">
        <f t="shared" si="102"/>
        <v>-0.24899999999999878</v>
      </c>
      <c r="L119" s="2" t="str">
        <f t="shared" si="55"/>
        <v>Pass</v>
      </c>
      <c r="M119" s="10">
        <v>22.527000000000001</v>
      </c>
      <c r="N119" s="2">
        <f t="shared" si="103"/>
        <v>-0.47299999999999898</v>
      </c>
      <c r="O119" s="2" t="str">
        <f t="shared" si="56"/>
        <v>Pass</v>
      </c>
      <c r="P119" s="1">
        <v>-16</v>
      </c>
      <c r="Q119" s="10">
        <v>-21.219000000000001</v>
      </c>
      <c r="R119" s="2">
        <f t="shared" si="57"/>
        <v>-5.2190000000000012</v>
      </c>
      <c r="S119" s="2" t="str">
        <f t="shared" si="76"/>
        <v>Pass</v>
      </c>
      <c r="T119" s="10">
        <v>-21.07</v>
      </c>
      <c r="U119" s="2">
        <f t="shared" si="58"/>
        <v>-5.07</v>
      </c>
      <c r="V119" s="2" t="str">
        <f t="shared" si="77"/>
        <v>Pass</v>
      </c>
      <c r="W119" s="10">
        <v>-21.399000000000001</v>
      </c>
      <c r="X119" s="2">
        <f t="shared" si="104"/>
        <v>-5.3990000000000009</v>
      </c>
      <c r="Y119" s="2" t="str">
        <f t="shared" si="79"/>
        <v>Pass</v>
      </c>
      <c r="Z119" s="10">
        <v>-21.423999999999999</v>
      </c>
      <c r="AA119" s="2">
        <f t="shared" si="105"/>
        <v>-5.4239999999999995</v>
      </c>
      <c r="AB119" s="2" t="str">
        <f t="shared" si="81"/>
        <v>Pass</v>
      </c>
      <c r="AC119" s="1" t="s">
        <v>16</v>
      </c>
      <c r="AD119" s="11">
        <v>-1.9930000000000001</v>
      </c>
      <c r="AE119" s="2" t="str">
        <f t="shared" si="59"/>
        <v>Pass</v>
      </c>
      <c r="AF119" s="11">
        <v>-2.7069999999999999</v>
      </c>
      <c r="AG119" s="2" t="str">
        <f t="shared" si="60"/>
        <v>Pass</v>
      </c>
      <c r="AH119" s="11">
        <v>-0.90300000000000002</v>
      </c>
      <c r="AI119" s="2" t="str">
        <f t="shared" si="61"/>
        <v>Pass</v>
      </c>
      <c r="AJ119" s="11">
        <v>-1.921</v>
      </c>
      <c r="AK119" s="2" t="str">
        <f t="shared" si="62"/>
        <v>Pass</v>
      </c>
      <c r="AL119" s="1">
        <v>0</v>
      </c>
      <c r="AM119" s="11">
        <v>0</v>
      </c>
      <c r="AN119" s="2" t="s">
        <v>93</v>
      </c>
      <c r="AO119" s="11">
        <v>0</v>
      </c>
      <c r="AP119" s="2" t="str">
        <f t="shared" si="63"/>
        <v>Pass</v>
      </c>
      <c r="AQ119" s="11">
        <v>0</v>
      </c>
      <c r="AR119" s="2" t="str">
        <f t="shared" si="64"/>
        <v>Pass</v>
      </c>
      <c r="AS119" s="11">
        <v>0</v>
      </c>
      <c r="AT119" s="2" t="str">
        <f t="shared" si="65"/>
        <v>Pass</v>
      </c>
      <c r="AU119" s="12">
        <v>-82</v>
      </c>
      <c r="AV119" s="10">
        <v>-86.5</v>
      </c>
      <c r="AW119" s="2">
        <f t="shared" si="66"/>
        <v>-4.5</v>
      </c>
      <c r="AX119" s="2" t="str">
        <f t="shared" si="67"/>
        <v>Pass</v>
      </c>
      <c r="AY119" s="10">
        <v>-86.5</v>
      </c>
      <c r="AZ119" s="2">
        <f t="shared" si="68"/>
        <v>-4.5</v>
      </c>
      <c r="BA119" s="2" t="str">
        <f t="shared" si="69"/>
        <v>Pass</v>
      </c>
      <c r="BB119" s="10">
        <v>-86.5</v>
      </c>
      <c r="BC119" s="2">
        <f t="shared" si="106"/>
        <v>-4.5</v>
      </c>
      <c r="BD119" s="2" t="str">
        <f t="shared" si="70"/>
        <v>Pass</v>
      </c>
      <c r="BE119" s="10">
        <v>-86.5</v>
      </c>
      <c r="BF119" s="2">
        <f t="shared" si="107"/>
        <v>-4.5</v>
      </c>
      <c r="BG119" s="2" t="str">
        <f t="shared" si="71"/>
        <v>Pass</v>
      </c>
      <c r="BH119" s="12">
        <v>-20</v>
      </c>
      <c r="BI119" s="10">
        <v>-17</v>
      </c>
      <c r="BJ119" s="2">
        <f t="shared" si="72"/>
        <v>3</v>
      </c>
      <c r="BK119" s="2" t="s">
        <v>94</v>
      </c>
      <c r="BL119" s="10">
        <v>-17</v>
      </c>
      <c r="BM119" s="2">
        <f t="shared" si="84"/>
        <v>3</v>
      </c>
      <c r="BN119" s="2" t="s">
        <v>94</v>
      </c>
      <c r="BO119" s="10">
        <v>-17</v>
      </c>
      <c r="BP119" s="2">
        <f t="shared" si="92"/>
        <v>3</v>
      </c>
      <c r="BQ119" s="2" t="s">
        <v>94</v>
      </c>
      <c r="BR119" s="10">
        <v>-17</v>
      </c>
      <c r="BS119" s="2">
        <f t="shared" si="93"/>
        <v>3</v>
      </c>
      <c r="BT119" s="2" t="s">
        <v>94</v>
      </c>
    </row>
    <row r="120" spans="1:72" ht="13.5" customHeight="1">
      <c r="A120" s="65"/>
      <c r="B120" s="4">
        <v>2467</v>
      </c>
      <c r="C120" s="12">
        <v>23</v>
      </c>
      <c r="D120" s="10">
        <v>22.638999999999999</v>
      </c>
      <c r="E120" s="2">
        <f t="shared" si="52"/>
        <v>-0.36100000000000065</v>
      </c>
      <c r="F120" s="2" t="str">
        <f t="shared" si="53"/>
        <v>Pass</v>
      </c>
      <c r="G120" s="10">
        <v>22.707999999999998</v>
      </c>
      <c r="H120" s="2">
        <f t="shared" si="101"/>
        <v>-0.29200000000000159</v>
      </c>
      <c r="I120" s="2" t="str">
        <f t="shared" si="54"/>
        <v>Pass</v>
      </c>
      <c r="J120" s="10">
        <v>22.67</v>
      </c>
      <c r="K120" s="2">
        <f t="shared" si="102"/>
        <v>-0.32999999999999829</v>
      </c>
      <c r="L120" s="2" t="str">
        <f t="shared" si="55"/>
        <v>Pass</v>
      </c>
      <c r="M120" s="10">
        <v>22.443999999999999</v>
      </c>
      <c r="N120" s="2">
        <f t="shared" si="103"/>
        <v>-0.55600000000000094</v>
      </c>
      <c r="O120" s="2" t="str">
        <f t="shared" si="56"/>
        <v>Pass</v>
      </c>
      <c r="P120" s="1">
        <v>-16</v>
      </c>
      <c r="Q120" s="10">
        <v>-21.099</v>
      </c>
      <c r="R120" s="2">
        <f t="shared" si="57"/>
        <v>-5.0990000000000002</v>
      </c>
      <c r="S120" s="2" t="str">
        <f t="shared" si="76"/>
        <v>Pass</v>
      </c>
      <c r="T120" s="10">
        <v>-21.22</v>
      </c>
      <c r="U120" s="2">
        <f t="shared" si="58"/>
        <v>-5.2199999999999989</v>
      </c>
      <c r="V120" s="2" t="str">
        <f t="shared" si="77"/>
        <v>Pass</v>
      </c>
      <c r="W120" s="10">
        <v>-20.981999999999999</v>
      </c>
      <c r="X120" s="2">
        <f t="shared" si="104"/>
        <v>-4.9819999999999993</v>
      </c>
      <c r="Y120" s="2" t="str">
        <f t="shared" si="79"/>
        <v>Pass</v>
      </c>
      <c r="Z120" s="10">
        <v>-21.420999999999999</v>
      </c>
      <c r="AA120" s="2">
        <f t="shared" si="105"/>
        <v>-5.4209999999999994</v>
      </c>
      <c r="AB120" s="2" t="str">
        <f t="shared" si="81"/>
        <v>Pass</v>
      </c>
      <c r="AC120" s="1" t="s">
        <v>16</v>
      </c>
      <c r="AD120" s="11">
        <v>-1.87</v>
      </c>
      <c r="AE120" s="2" t="str">
        <f t="shared" si="59"/>
        <v>Pass</v>
      </c>
      <c r="AF120" s="11">
        <v>-1.7809999999999999</v>
      </c>
      <c r="AG120" s="2" t="str">
        <f t="shared" si="60"/>
        <v>Pass</v>
      </c>
      <c r="AH120" s="11">
        <v>-1.5529999999999999</v>
      </c>
      <c r="AI120" s="2" t="str">
        <f t="shared" si="61"/>
        <v>Pass</v>
      </c>
      <c r="AJ120" s="11">
        <v>-2.1389999999999998</v>
      </c>
      <c r="AK120" s="2" t="str">
        <f t="shared" si="62"/>
        <v>Pass</v>
      </c>
      <c r="AL120" s="1">
        <v>0</v>
      </c>
      <c r="AM120" s="11">
        <v>0</v>
      </c>
      <c r="AN120" s="2" t="s">
        <v>93</v>
      </c>
      <c r="AO120" s="11">
        <v>0</v>
      </c>
      <c r="AP120" s="2" t="str">
        <f t="shared" si="63"/>
        <v>Pass</v>
      </c>
      <c r="AQ120" s="11">
        <v>0</v>
      </c>
      <c r="AR120" s="2" t="str">
        <f t="shared" si="64"/>
        <v>Pass</v>
      </c>
      <c r="AS120" s="11">
        <v>0</v>
      </c>
      <c r="AT120" s="2" t="str">
        <f t="shared" si="65"/>
        <v>Pass</v>
      </c>
      <c r="AU120" s="12">
        <v>-82</v>
      </c>
      <c r="AV120" s="10">
        <v>-86.5</v>
      </c>
      <c r="AW120" s="2">
        <f t="shared" si="66"/>
        <v>-4.5</v>
      </c>
      <c r="AX120" s="2" t="str">
        <f t="shared" si="67"/>
        <v>Pass</v>
      </c>
      <c r="AY120" s="10">
        <v>-86.5</v>
      </c>
      <c r="AZ120" s="2">
        <f t="shared" si="68"/>
        <v>-4.5</v>
      </c>
      <c r="BA120" s="2" t="str">
        <f t="shared" si="69"/>
        <v>Pass</v>
      </c>
      <c r="BB120" s="10">
        <v>-86.5</v>
      </c>
      <c r="BC120" s="2">
        <f t="shared" si="106"/>
        <v>-4.5</v>
      </c>
      <c r="BD120" s="2" t="str">
        <f t="shared" si="70"/>
        <v>Pass</v>
      </c>
      <c r="BE120" s="10">
        <v>-86.5</v>
      </c>
      <c r="BF120" s="2">
        <f t="shared" si="107"/>
        <v>-4.5</v>
      </c>
      <c r="BG120" s="2" t="str">
        <f t="shared" si="71"/>
        <v>Pass</v>
      </c>
      <c r="BH120" s="12">
        <v>-20</v>
      </c>
      <c r="BI120" s="10">
        <v>-17</v>
      </c>
      <c r="BJ120" s="2">
        <f t="shared" si="72"/>
        <v>3</v>
      </c>
      <c r="BK120" s="2" t="s">
        <v>94</v>
      </c>
      <c r="BL120" s="10">
        <v>-17</v>
      </c>
      <c r="BM120" s="2">
        <f t="shared" si="84"/>
        <v>3</v>
      </c>
      <c r="BN120" s="2" t="s">
        <v>94</v>
      </c>
      <c r="BO120" s="10">
        <v>-17</v>
      </c>
      <c r="BP120" s="2">
        <f t="shared" si="92"/>
        <v>3</v>
      </c>
      <c r="BQ120" s="2" t="s">
        <v>94</v>
      </c>
      <c r="BR120" s="10">
        <v>-17</v>
      </c>
      <c r="BS120" s="2">
        <f t="shared" si="93"/>
        <v>3</v>
      </c>
      <c r="BT120" s="2" t="s">
        <v>94</v>
      </c>
    </row>
    <row r="121" spans="1:72" ht="13.5" customHeight="1">
      <c r="A121" s="66"/>
      <c r="B121" s="4">
        <v>2472</v>
      </c>
      <c r="C121" s="12">
        <v>23</v>
      </c>
      <c r="D121" s="10">
        <v>22.747</v>
      </c>
      <c r="E121" s="2">
        <f t="shared" si="52"/>
        <v>-0.25300000000000011</v>
      </c>
      <c r="F121" s="2" t="str">
        <f t="shared" si="53"/>
        <v>Pass</v>
      </c>
      <c r="G121" s="10">
        <v>22.744</v>
      </c>
      <c r="H121" s="2">
        <f t="shared" si="101"/>
        <v>-0.25600000000000023</v>
      </c>
      <c r="I121" s="2" t="str">
        <f t="shared" si="54"/>
        <v>Pass</v>
      </c>
      <c r="J121" s="10">
        <v>22.626000000000001</v>
      </c>
      <c r="K121" s="2">
        <f t="shared" si="102"/>
        <v>-0.37399999999999878</v>
      </c>
      <c r="L121" s="2" t="str">
        <f t="shared" si="55"/>
        <v>Pass</v>
      </c>
      <c r="M121" s="10">
        <v>22.652999999999999</v>
      </c>
      <c r="N121" s="2">
        <f t="shared" si="103"/>
        <v>-0.34700000000000131</v>
      </c>
      <c r="O121" s="2" t="str">
        <f t="shared" si="56"/>
        <v>Pass</v>
      </c>
      <c r="P121" s="1">
        <v>-16</v>
      </c>
      <c r="Q121" s="10">
        <v>-21.038</v>
      </c>
      <c r="R121" s="2">
        <f t="shared" si="57"/>
        <v>-5.0380000000000003</v>
      </c>
      <c r="S121" s="2" t="str">
        <f t="shared" si="76"/>
        <v>Pass</v>
      </c>
      <c r="T121" s="10">
        <v>-21.117000000000001</v>
      </c>
      <c r="U121" s="2">
        <f t="shared" si="58"/>
        <v>-5.1170000000000009</v>
      </c>
      <c r="V121" s="2" t="str">
        <f t="shared" si="77"/>
        <v>Pass</v>
      </c>
      <c r="W121" s="10">
        <v>-21.245000000000001</v>
      </c>
      <c r="X121" s="2">
        <f t="shared" si="104"/>
        <v>-5.245000000000001</v>
      </c>
      <c r="Y121" s="2" t="str">
        <f t="shared" si="79"/>
        <v>Pass</v>
      </c>
      <c r="Z121" s="10">
        <v>-21.37</v>
      </c>
      <c r="AA121" s="2">
        <f t="shared" si="105"/>
        <v>-5.370000000000001</v>
      </c>
      <c r="AB121" s="2" t="str">
        <f t="shared" si="81"/>
        <v>Pass</v>
      </c>
      <c r="AC121" s="1" t="s">
        <v>16</v>
      </c>
      <c r="AD121" s="11">
        <v>-1.784</v>
      </c>
      <c r="AE121" s="2" t="str">
        <f t="shared" si="59"/>
        <v>Pass</v>
      </c>
      <c r="AF121" s="11">
        <v>-2.5390000000000001</v>
      </c>
      <c r="AG121" s="2" t="str">
        <f t="shared" si="60"/>
        <v>Pass</v>
      </c>
      <c r="AH121" s="11">
        <v>-2.1970000000000001</v>
      </c>
      <c r="AI121" s="2" t="str">
        <f t="shared" si="61"/>
        <v>Pass</v>
      </c>
      <c r="AJ121" s="11">
        <v>-2.4039999999999999</v>
      </c>
      <c r="AK121" s="2" t="str">
        <f t="shared" si="62"/>
        <v>Pass</v>
      </c>
      <c r="AL121" s="1">
        <v>0</v>
      </c>
      <c r="AM121" s="11">
        <v>0</v>
      </c>
      <c r="AN121" s="2" t="s">
        <v>93</v>
      </c>
      <c r="AO121" s="11">
        <v>0</v>
      </c>
      <c r="AP121" s="2" t="str">
        <f t="shared" si="63"/>
        <v>Pass</v>
      </c>
      <c r="AQ121" s="11">
        <v>0</v>
      </c>
      <c r="AR121" s="2" t="str">
        <f t="shared" si="64"/>
        <v>Pass</v>
      </c>
      <c r="AS121" s="11">
        <v>0</v>
      </c>
      <c r="AT121" s="2" t="str">
        <f t="shared" si="65"/>
        <v>Pass</v>
      </c>
      <c r="AU121" s="12">
        <v>-82</v>
      </c>
      <c r="AV121" s="10">
        <v>-86</v>
      </c>
      <c r="AW121" s="2">
        <f t="shared" si="66"/>
        <v>-4</v>
      </c>
      <c r="AX121" s="2" t="str">
        <f t="shared" si="67"/>
        <v>Pass</v>
      </c>
      <c r="AY121" s="10">
        <v>-86.5</v>
      </c>
      <c r="AZ121" s="2">
        <f t="shared" si="68"/>
        <v>-4.5</v>
      </c>
      <c r="BA121" s="2" t="str">
        <f t="shared" si="69"/>
        <v>Pass</v>
      </c>
      <c r="BB121" s="10">
        <v>-86.5</v>
      </c>
      <c r="BC121" s="2">
        <f t="shared" si="106"/>
        <v>-4.5</v>
      </c>
      <c r="BD121" s="2" t="str">
        <f t="shared" si="70"/>
        <v>Pass</v>
      </c>
      <c r="BE121" s="10">
        <v>-87</v>
      </c>
      <c r="BF121" s="2">
        <f t="shared" si="107"/>
        <v>-5</v>
      </c>
      <c r="BG121" s="2" t="str">
        <f t="shared" si="71"/>
        <v>Pass</v>
      </c>
      <c r="BH121" s="12">
        <v>-20</v>
      </c>
      <c r="BI121" s="10">
        <v>-17</v>
      </c>
      <c r="BJ121" s="2">
        <f t="shared" si="72"/>
        <v>3</v>
      </c>
      <c r="BK121" s="2" t="s">
        <v>94</v>
      </c>
      <c r="BL121" s="10">
        <v>-17</v>
      </c>
      <c r="BM121" s="2">
        <f t="shared" si="84"/>
        <v>3</v>
      </c>
      <c r="BN121" s="2" t="s">
        <v>94</v>
      </c>
      <c r="BO121" s="10">
        <v>-17</v>
      </c>
      <c r="BP121" s="2">
        <f t="shared" si="92"/>
        <v>3</v>
      </c>
      <c r="BQ121" s="2" t="s">
        <v>94</v>
      </c>
      <c r="BR121" s="10">
        <v>-17</v>
      </c>
      <c r="BS121" s="2">
        <f t="shared" si="93"/>
        <v>3</v>
      </c>
      <c r="BT121" s="2" t="s">
        <v>94</v>
      </c>
    </row>
    <row r="122" spans="1:72" ht="13.5" customHeight="1">
      <c r="A122" s="64" t="s">
        <v>44</v>
      </c>
      <c r="B122" s="4">
        <v>2412</v>
      </c>
      <c r="C122" s="12">
        <v>23</v>
      </c>
      <c r="D122" s="10">
        <v>23.013999999999999</v>
      </c>
      <c r="E122" s="2">
        <f t="shared" si="52"/>
        <v>1.3999999999999346E-2</v>
      </c>
      <c r="F122" s="2" t="str">
        <f t="shared" si="53"/>
        <v>Pass</v>
      </c>
      <c r="G122" s="10">
        <v>23.015999999999998</v>
      </c>
      <c r="H122" s="2">
        <f t="shared" ref="H122:H134" si="108">G122-C122</f>
        <v>1.5999999999998238E-2</v>
      </c>
      <c r="I122" s="2" t="str">
        <f t="shared" si="54"/>
        <v>Pass</v>
      </c>
      <c r="J122" s="10">
        <v>22.971</v>
      </c>
      <c r="K122" s="2">
        <f t="shared" ref="K122:K134" si="109">J122-C122</f>
        <v>-2.8999999999999915E-2</v>
      </c>
      <c r="L122" s="2" t="str">
        <f t="shared" si="55"/>
        <v>Pass</v>
      </c>
      <c r="M122" s="10">
        <v>23.175999999999998</v>
      </c>
      <c r="N122" s="2">
        <f t="shared" ref="N122:N134" si="110">M122-C122</f>
        <v>0.17599999999999838</v>
      </c>
      <c r="O122" s="2" t="str">
        <f t="shared" si="56"/>
        <v>Pass</v>
      </c>
      <c r="P122" s="1">
        <v>-19</v>
      </c>
      <c r="Q122" s="10">
        <v>-40.475000000000001</v>
      </c>
      <c r="R122" s="2">
        <f t="shared" si="57"/>
        <v>-21.475000000000001</v>
      </c>
      <c r="S122" s="2" t="str">
        <f t="shared" si="76"/>
        <v>Pass</v>
      </c>
      <c r="T122" s="10">
        <v>-34.125</v>
      </c>
      <c r="U122" s="2">
        <f t="shared" si="58"/>
        <v>-15.125</v>
      </c>
      <c r="V122" s="2" t="str">
        <f t="shared" si="77"/>
        <v>Pass</v>
      </c>
      <c r="W122" s="10">
        <v>-34.167000000000002</v>
      </c>
      <c r="X122" s="2">
        <f t="shared" ref="X122:X134" si="111">W122-P122</f>
        <v>-15.167000000000002</v>
      </c>
      <c r="Y122" s="2" t="str">
        <f t="shared" si="79"/>
        <v>Pass</v>
      </c>
      <c r="Z122" s="10">
        <v>-41.524000000000001</v>
      </c>
      <c r="AA122" s="2">
        <f t="shared" ref="AA122:AA134" si="112">Z122-P122</f>
        <v>-22.524000000000001</v>
      </c>
      <c r="AB122" s="2" t="str">
        <f t="shared" si="81"/>
        <v>Pass</v>
      </c>
      <c r="AC122" s="1" t="s">
        <v>16</v>
      </c>
      <c r="AD122" s="11">
        <v>-2.157</v>
      </c>
      <c r="AE122" s="2" t="str">
        <f t="shared" si="59"/>
        <v>Pass</v>
      </c>
      <c r="AF122" s="11">
        <v>-2.1829999999999998</v>
      </c>
      <c r="AG122" s="2" t="str">
        <f t="shared" si="60"/>
        <v>Pass</v>
      </c>
      <c r="AH122" s="11">
        <v>-1.756</v>
      </c>
      <c r="AI122" s="2" t="str">
        <f t="shared" si="61"/>
        <v>Pass</v>
      </c>
      <c r="AJ122" s="11">
        <v>-1.9730000000000001</v>
      </c>
      <c r="AK122" s="2" t="str">
        <f t="shared" si="62"/>
        <v>Pass</v>
      </c>
      <c r="AL122" s="1">
        <v>0</v>
      </c>
      <c r="AM122" s="11">
        <v>0</v>
      </c>
      <c r="AN122" s="2" t="s">
        <v>93</v>
      </c>
      <c r="AO122" s="11">
        <v>0</v>
      </c>
      <c r="AP122" s="2" t="str">
        <f t="shared" si="63"/>
        <v>Pass</v>
      </c>
      <c r="AQ122" s="11">
        <v>0</v>
      </c>
      <c r="AR122" s="2" t="str">
        <f t="shared" si="64"/>
        <v>Pass</v>
      </c>
      <c r="AS122" s="11">
        <v>0</v>
      </c>
      <c r="AT122" s="2" t="str">
        <f t="shared" si="65"/>
        <v>Pass</v>
      </c>
      <c r="AU122" s="12">
        <v>-78</v>
      </c>
      <c r="AV122" s="10">
        <v>-83.5</v>
      </c>
      <c r="AW122" s="2">
        <f t="shared" si="66"/>
        <v>-5.5</v>
      </c>
      <c r="AX122" s="2" t="str">
        <f t="shared" si="67"/>
        <v>Pass</v>
      </c>
      <c r="AY122" s="10">
        <v>-83.5</v>
      </c>
      <c r="AZ122" s="2">
        <f t="shared" si="68"/>
        <v>-5.5</v>
      </c>
      <c r="BA122" s="2" t="str">
        <f t="shared" si="69"/>
        <v>Pass</v>
      </c>
      <c r="BB122" s="10">
        <v>-83</v>
      </c>
      <c r="BC122" s="2">
        <f t="shared" ref="BC122:BC134" si="113">BB122-AU122</f>
        <v>-5</v>
      </c>
      <c r="BD122" s="2" t="str">
        <f t="shared" si="70"/>
        <v>Pass</v>
      </c>
      <c r="BE122" s="10">
        <v>-83.5</v>
      </c>
      <c r="BF122" s="2">
        <f t="shared" ref="BF122:BF134" si="114">BE122-AU122</f>
        <v>-5.5</v>
      </c>
      <c r="BG122" s="2" t="str">
        <f t="shared" si="71"/>
        <v>Pass</v>
      </c>
      <c r="BH122" s="12">
        <v>-20</v>
      </c>
      <c r="BI122" s="10">
        <v>-17</v>
      </c>
      <c r="BJ122" s="2">
        <f t="shared" si="72"/>
        <v>3</v>
      </c>
      <c r="BK122" s="2" t="s">
        <v>94</v>
      </c>
      <c r="BL122" s="10">
        <v>-17</v>
      </c>
      <c r="BM122" s="2">
        <f t="shared" si="84"/>
        <v>3</v>
      </c>
      <c r="BN122" s="2" t="s">
        <v>94</v>
      </c>
      <c r="BO122" s="10">
        <v>-17</v>
      </c>
      <c r="BP122" s="2">
        <f t="shared" si="92"/>
        <v>3</v>
      </c>
      <c r="BQ122" s="2" t="s">
        <v>94</v>
      </c>
      <c r="BR122" s="10">
        <v>-17</v>
      </c>
      <c r="BS122" s="2">
        <f t="shared" si="93"/>
        <v>3</v>
      </c>
      <c r="BT122" s="2" t="s">
        <v>94</v>
      </c>
    </row>
    <row r="123" spans="1:72" ht="13.5" customHeight="1">
      <c r="A123" s="65"/>
      <c r="B123" s="4">
        <v>2417</v>
      </c>
      <c r="C123" s="12">
        <v>23</v>
      </c>
      <c r="D123" s="10">
        <v>22.927</v>
      </c>
      <c r="E123" s="2">
        <f t="shared" si="52"/>
        <v>-7.3000000000000398E-2</v>
      </c>
      <c r="F123" s="2" t="str">
        <f t="shared" si="53"/>
        <v>Pass</v>
      </c>
      <c r="G123" s="10">
        <v>23.024999999999999</v>
      </c>
      <c r="H123" s="2">
        <f t="shared" si="108"/>
        <v>2.4999999999998579E-2</v>
      </c>
      <c r="I123" s="2" t="str">
        <f t="shared" si="54"/>
        <v>Pass</v>
      </c>
      <c r="J123" s="10">
        <v>23.045999999999999</v>
      </c>
      <c r="K123" s="2">
        <f t="shared" si="109"/>
        <v>4.5999999999999375E-2</v>
      </c>
      <c r="L123" s="2" t="str">
        <f t="shared" si="55"/>
        <v>Pass</v>
      </c>
      <c r="M123" s="10">
        <v>23.148</v>
      </c>
      <c r="N123" s="2">
        <f t="shared" si="110"/>
        <v>0.14799999999999969</v>
      </c>
      <c r="O123" s="2" t="str">
        <f t="shared" si="56"/>
        <v>Pass</v>
      </c>
      <c r="P123" s="1">
        <v>-19</v>
      </c>
      <c r="Q123" s="10">
        <v>-41.076999999999998</v>
      </c>
      <c r="R123" s="2">
        <f t="shared" si="57"/>
        <v>-22.076999999999998</v>
      </c>
      <c r="S123" s="2" t="str">
        <f t="shared" si="76"/>
        <v>Pass</v>
      </c>
      <c r="T123" s="10">
        <v>-34.064999999999998</v>
      </c>
      <c r="U123" s="2">
        <f t="shared" si="58"/>
        <v>-15.064999999999998</v>
      </c>
      <c r="V123" s="2" t="str">
        <f t="shared" si="77"/>
        <v>Pass</v>
      </c>
      <c r="W123" s="10">
        <v>-37.746000000000002</v>
      </c>
      <c r="X123" s="2">
        <f t="shared" si="111"/>
        <v>-18.746000000000002</v>
      </c>
      <c r="Y123" s="2" t="str">
        <f t="shared" si="79"/>
        <v>Pass</v>
      </c>
      <c r="Z123" s="10">
        <v>-41.451999999999998</v>
      </c>
      <c r="AA123" s="2">
        <f t="shared" si="112"/>
        <v>-22.451999999999998</v>
      </c>
      <c r="AB123" s="2" t="str">
        <f t="shared" si="81"/>
        <v>Pass</v>
      </c>
      <c r="AC123" s="1" t="s">
        <v>16</v>
      </c>
      <c r="AD123" s="11">
        <v>-2.0960000000000001</v>
      </c>
      <c r="AE123" s="2" t="str">
        <f t="shared" si="59"/>
        <v>Pass</v>
      </c>
      <c r="AF123" s="11">
        <v>-1.915</v>
      </c>
      <c r="AG123" s="2" t="str">
        <f t="shared" si="60"/>
        <v>Pass</v>
      </c>
      <c r="AH123" s="11">
        <v>-2.101</v>
      </c>
      <c r="AI123" s="2" t="str">
        <f t="shared" si="61"/>
        <v>Pass</v>
      </c>
      <c r="AJ123" s="11">
        <v>-2.0430000000000001</v>
      </c>
      <c r="AK123" s="2" t="str">
        <f t="shared" si="62"/>
        <v>Pass</v>
      </c>
      <c r="AL123" s="1">
        <v>0</v>
      </c>
      <c r="AM123" s="11">
        <v>0</v>
      </c>
      <c r="AN123" s="2" t="s">
        <v>93</v>
      </c>
      <c r="AO123" s="11">
        <v>0</v>
      </c>
      <c r="AP123" s="2" t="str">
        <f t="shared" si="63"/>
        <v>Pass</v>
      </c>
      <c r="AQ123" s="11">
        <v>0</v>
      </c>
      <c r="AR123" s="2" t="str">
        <f t="shared" si="64"/>
        <v>Pass</v>
      </c>
      <c r="AS123" s="11">
        <v>0</v>
      </c>
      <c r="AT123" s="2" t="str">
        <f t="shared" si="65"/>
        <v>Pass</v>
      </c>
      <c r="AU123" s="12">
        <v>-78</v>
      </c>
      <c r="AV123" s="10">
        <v>-83.5</v>
      </c>
      <c r="AW123" s="2">
        <f t="shared" si="66"/>
        <v>-5.5</v>
      </c>
      <c r="AX123" s="2" t="str">
        <f t="shared" si="67"/>
        <v>Pass</v>
      </c>
      <c r="AY123" s="10">
        <v>-83</v>
      </c>
      <c r="AZ123" s="2">
        <f t="shared" si="68"/>
        <v>-5</v>
      </c>
      <c r="BA123" s="2" t="str">
        <f t="shared" si="69"/>
        <v>Pass</v>
      </c>
      <c r="BB123" s="10">
        <v>-83</v>
      </c>
      <c r="BC123" s="2">
        <f t="shared" si="113"/>
        <v>-5</v>
      </c>
      <c r="BD123" s="2" t="str">
        <f t="shared" si="70"/>
        <v>Pass</v>
      </c>
      <c r="BE123" s="10">
        <v>-83.5</v>
      </c>
      <c r="BF123" s="2">
        <f t="shared" si="114"/>
        <v>-5.5</v>
      </c>
      <c r="BG123" s="2" t="str">
        <f t="shared" si="71"/>
        <v>Pass</v>
      </c>
      <c r="BH123" s="12">
        <v>-20</v>
      </c>
      <c r="BI123" s="10">
        <v>-17</v>
      </c>
      <c r="BJ123" s="2">
        <f t="shared" si="72"/>
        <v>3</v>
      </c>
      <c r="BK123" s="2" t="s">
        <v>94</v>
      </c>
      <c r="BL123" s="10">
        <v>-17</v>
      </c>
      <c r="BM123" s="2">
        <f t="shared" si="84"/>
        <v>3</v>
      </c>
      <c r="BN123" s="2" t="s">
        <v>94</v>
      </c>
      <c r="BO123" s="10">
        <v>-17</v>
      </c>
      <c r="BP123" s="2">
        <f t="shared" si="92"/>
        <v>3</v>
      </c>
      <c r="BQ123" s="2" t="s">
        <v>94</v>
      </c>
      <c r="BR123" s="10">
        <v>-17</v>
      </c>
      <c r="BS123" s="2">
        <f t="shared" si="93"/>
        <v>3</v>
      </c>
      <c r="BT123" s="2" t="s">
        <v>94</v>
      </c>
    </row>
    <row r="124" spans="1:72" ht="13.5" customHeight="1">
      <c r="A124" s="65"/>
      <c r="B124" s="4">
        <v>2422</v>
      </c>
      <c r="C124" s="12">
        <v>23</v>
      </c>
      <c r="D124" s="10">
        <v>22.975000000000001</v>
      </c>
      <c r="E124" s="2">
        <f t="shared" si="52"/>
        <v>-2.4999999999998579E-2</v>
      </c>
      <c r="F124" s="2" t="str">
        <f t="shared" si="53"/>
        <v>Pass</v>
      </c>
      <c r="G124" s="10">
        <v>22.965</v>
      </c>
      <c r="H124" s="2">
        <f t="shared" si="108"/>
        <v>-3.5000000000000142E-2</v>
      </c>
      <c r="I124" s="2" t="str">
        <f t="shared" si="54"/>
        <v>Pass</v>
      </c>
      <c r="J124" s="10">
        <v>22.991</v>
      </c>
      <c r="K124" s="2">
        <f t="shared" si="109"/>
        <v>-9.0000000000003411E-3</v>
      </c>
      <c r="L124" s="2" t="str">
        <f t="shared" si="55"/>
        <v>Pass</v>
      </c>
      <c r="M124" s="10">
        <v>23.076000000000001</v>
      </c>
      <c r="N124" s="2">
        <f t="shared" si="110"/>
        <v>7.6000000000000512E-2</v>
      </c>
      <c r="O124" s="2" t="str">
        <f t="shared" si="56"/>
        <v>Pass</v>
      </c>
      <c r="P124" s="1">
        <v>-19</v>
      </c>
      <c r="Q124" s="10">
        <v>-41.134999999999998</v>
      </c>
      <c r="R124" s="2">
        <f t="shared" si="57"/>
        <v>-22.134999999999998</v>
      </c>
      <c r="S124" s="2" t="str">
        <f t="shared" si="76"/>
        <v>Pass</v>
      </c>
      <c r="T124" s="10">
        <v>-38.384</v>
      </c>
      <c r="U124" s="2">
        <f t="shared" si="58"/>
        <v>-19.384</v>
      </c>
      <c r="V124" s="2" t="str">
        <f t="shared" si="77"/>
        <v>Pass</v>
      </c>
      <c r="W124" s="10">
        <v>-39.527999999999999</v>
      </c>
      <c r="X124" s="2">
        <f t="shared" si="111"/>
        <v>-20.527999999999999</v>
      </c>
      <c r="Y124" s="2" t="str">
        <f t="shared" si="79"/>
        <v>Pass</v>
      </c>
      <c r="Z124" s="10">
        <v>-41.518999999999998</v>
      </c>
      <c r="AA124" s="2">
        <f t="shared" si="112"/>
        <v>-22.518999999999998</v>
      </c>
      <c r="AB124" s="2" t="str">
        <f t="shared" si="81"/>
        <v>Pass</v>
      </c>
      <c r="AC124" s="1" t="s">
        <v>16</v>
      </c>
      <c r="AD124" s="11">
        <v>-2.1379999999999999</v>
      </c>
      <c r="AE124" s="2" t="str">
        <f t="shared" si="59"/>
        <v>Pass</v>
      </c>
      <c r="AF124" s="11">
        <v>-2.0779999999999998</v>
      </c>
      <c r="AG124" s="2" t="str">
        <f t="shared" si="60"/>
        <v>Pass</v>
      </c>
      <c r="AH124" s="11">
        <v>-2.2160000000000002</v>
      </c>
      <c r="AI124" s="2" t="str">
        <f t="shared" si="61"/>
        <v>Pass</v>
      </c>
      <c r="AJ124" s="11">
        <v>-2.0049999999999999</v>
      </c>
      <c r="AK124" s="2" t="str">
        <f t="shared" si="62"/>
        <v>Pass</v>
      </c>
      <c r="AL124" s="1">
        <v>0</v>
      </c>
      <c r="AM124" s="11">
        <v>0</v>
      </c>
      <c r="AN124" s="2" t="s">
        <v>93</v>
      </c>
      <c r="AO124" s="11">
        <v>0</v>
      </c>
      <c r="AP124" s="2" t="str">
        <f t="shared" si="63"/>
        <v>Pass</v>
      </c>
      <c r="AQ124" s="11">
        <v>0</v>
      </c>
      <c r="AR124" s="2" t="str">
        <f t="shared" si="64"/>
        <v>Pass</v>
      </c>
      <c r="AS124" s="11">
        <v>0</v>
      </c>
      <c r="AT124" s="2" t="str">
        <f t="shared" si="65"/>
        <v>Pass</v>
      </c>
      <c r="AU124" s="12">
        <v>-78</v>
      </c>
      <c r="AV124" s="10">
        <v>-83.5</v>
      </c>
      <c r="AW124" s="2">
        <f t="shared" si="66"/>
        <v>-5.5</v>
      </c>
      <c r="AX124" s="2" t="str">
        <f t="shared" si="67"/>
        <v>Pass</v>
      </c>
      <c r="AY124" s="10">
        <v>-83.5</v>
      </c>
      <c r="AZ124" s="2">
        <f t="shared" si="68"/>
        <v>-5.5</v>
      </c>
      <c r="BA124" s="2" t="str">
        <f t="shared" si="69"/>
        <v>Pass</v>
      </c>
      <c r="BB124" s="10">
        <v>-83.5</v>
      </c>
      <c r="BC124" s="2">
        <f t="shared" si="113"/>
        <v>-5.5</v>
      </c>
      <c r="BD124" s="2" t="str">
        <f t="shared" si="70"/>
        <v>Pass</v>
      </c>
      <c r="BE124" s="10">
        <v>-83.5</v>
      </c>
      <c r="BF124" s="2">
        <f t="shared" si="114"/>
        <v>-5.5</v>
      </c>
      <c r="BG124" s="2" t="str">
        <f t="shared" si="71"/>
        <v>Pass</v>
      </c>
      <c r="BH124" s="12">
        <v>-20</v>
      </c>
      <c r="BI124" s="10">
        <v>-17</v>
      </c>
      <c r="BJ124" s="2">
        <f t="shared" si="72"/>
        <v>3</v>
      </c>
      <c r="BK124" s="2" t="s">
        <v>94</v>
      </c>
      <c r="BL124" s="10">
        <v>-17</v>
      </c>
      <c r="BM124" s="2">
        <f t="shared" si="84"/>
        <v>3</v>
      </c>
      <c r="BN124" s="2" t="s">
        <v>94</v>
      </c>
      <c r="BO124" s="10">
        <v>-17</v>
      </c>
      <c r="BP124" s="2">
        <f t="shared" si="92"/>
        <v>3</v>
      </c>
      <c r="BQ124" s="2" t="s">
        <v>94</v>
      </c>
      <c r="BR124" s="10">
        <v>-17</v>
      </c>
      <c r="BS124" s="2">
        <f t="shared" si="93"/>
        <v>3</v>
      </c>
      <c r="BT124" s="2" t="s">
        <v>94</v>
      </c>
    </row>
    <row r="125" spans="1:72" ht="13.5" customHeight="1">
      <c r="A125" s="65"/>
      <c r="B125" s="4">
        <v>2427</v>
      </c>
      <c r="C125" s="12">
        <v>23</v>
      </c>
      <c r="D125" s="10">
        <v>22.789000000000001</v>
      </c>
      <c r="E125" s="2">
        <f t="shared" si="52"/>
        <v>-0.21099999999999852</v>
      </c>
      <c r="F125" s="2" t="str">
        <f t="shared" si="53"/>
        <v>Pass</v>
      </c>
      <c r="G125" s="10">
        <v>22.878</v>
      </c>
      <c r="H125" s="2">
        <f t="shared" si="108"/>
        <v>-0.12199999999999989</v>
      </c>
      <c r="I125" s="2" t="str">
        <f t="shared" si="54"/>
        <v>Pass</v>
      </c>
      <c r="J125" s="10">
        <v>22.870999999999999</v>
      </c>
      <c r="K125" s="2">
        <f t="shared" si="109"/>
        <v>-0.12900000000000134</v>
      </c>
      <c r="L125" s="2" t="str">
        <f t="shared" si="55"/>
        <v>Pass</v>
      </c>
      <c r="M125" s="10">
        <v>23.015999999999998</v>
      </c>
      <c r="N125" s="2">
        <f t="shared" si="110"/>
        <v>1.5999999999998238E-2</v>
      </c>
      <c r="O125" s="2" t="str">
        <f t="shared" si="56"/>
        <v>Pass</v>
      </c>
      <c r="P125" s="1">
        <v>-19</v>
      </c>
      <c r="Q125" s="10">
        <v>-41.323999999999998</v>
      </c>
      <c r="R125" s="2">
        <f t="shared" si="57"/>
        <v>-22.323999999999998</v>
      </c>
      <c r="S125" s="2" t="str">
        <f t="shared" si="76"/>
        <v>Pass</v>
      </c>
      <c r="T125" s="10">
        <v>-40.828000000000003</v>
      </c>
      <c r="U125" s="2">
        <f t="shared" si="58"/>
        <v>-21.828000000000003</v>
      </c>
      <c r="V125" s="2" t="str">
        <f t="shared" si="77"/>
        <v>Pass</v>
      </c>
      <c r="W125" s="10">
        <v>-42.165999999999997</v>
      </c>
      <c r="X125" s="2">
        <f t="shared" si="111"/>
        <v>-23.165999999999997</v>
      </c>
      <c r="Y125" s="2" t="str">
        <f t="shared" si="79"/>
        <v>Pass</v>
      </c>
      <c r="Z125" s="10">
        <v>-42.540999999999997</v>
      </c>
      <c r="AA125" s="2">
        <f t="shared" si="112"/>
        <v>-23.540999999999997</v>
      </c>
      <c r="AB125" s="2" t="str">
        <f t="shared" si="81"/>
        <v>Pass</v>
      </c>
      <c r="AC125" s="1" t="s">
        <v>16</v>
      </c>
      <c r="AD125" s="11">
        <v>-2.0950000000000002</v>
      </c>
      <c r="AE125" s="2" t="str">
        <f t="shared" si="59"/>
        <v>Pass</v>
      </c>
      <c r="AF125" s="11">
        <v>-2.093</v>
      </c>
      <c r="AG125" s="2" t="str">
        <f t="shared" si="60"/>
        <v>Pass</v>
      </c>
      <c r="AH125" s="11">
        <v>-2.149</v>
      </c>
      <c r="AI125" s="2" t="str">
        <f t="shared" si="61"/>
        <v>Pass</v>
      </c>
      <c r="AJ125" s="11">
        <v>-2.0819999999999999</v>
      </c>
      <c r="AK125" s="2" t="str">
        <f t="shared" si="62"/>
        <v>Pass</v>
      </c>
      <c r="AL125" s="1">
        <v>0</v>
      </c>
      <c r="AM125" s="11">
        <v>0</v>
      </c>
      <c r="AN125" s="2" t="s">
        <v>93</v>
      </c>
      <c r="AO125" s="11">
        <v>0</v>
      </c>
      <c r="AP125" s="2" t="str">
        <f t="shared" si="63"/>
        <v>Pass</v>
      </c>
      <c r="AQ125" s="11">
        <v>0</v>
      </c>
      <c r="AR125" s="2" t="str">
        <f t="shared" si="64"/>
        <v>Pass</v>
      </c>
      <c r="AS125" s="11">
        <v>0</v>
      </c>
      <c r="AT125" s="2" t="str">
        <f t="shared" si="65"/>
        <v>Pass</v>
      </c>
      <c r="AU125" s="12">
        <v>-78</v>
      </c>
      <c r="AV125" s="10">
        <v>-83.5</v>
      </c>
      <c r="AW125" s="2">
        <f t="shared" si="66"/>
        <v>-5.5</v>
      </c>
      <c r="AX125" s="2" t="str">
        <f t="shared" si="67"/>
        <v>Pass</v>
      </c>
      <c r="AY125" s="10">
        <v>-83.5</v>
      </c>
      <c r="AZ125" s="2">
        <f t="shared" si="68"/>
        <v>-5.5</v>
      </c>
      <c r="BA125" s="2" t="str">
        <f t="shared" si="69"/>
        <v>Pass</v>
      </c>
      <c r="BB125" s="10">
        <v>-83</v>
      </c>
      <c r="BC125" s="2">
        <f t="shared" si="113"/>
        <v>-5</v>
      </c>
      <c r="BD125" s="2" t="str">
        <f t="shared" si="70"/>
        <v>Pass</v>
      </c>
      <c r="BE125" s="10">
        <v>-83.5</v>
      </c>
      <c r="BF125" s="2">
        <f t="shared" si="114"/>
        <v>-5.5</v>
      </c>
      <c r="BG125" s="2" t="str">
        <f t="shared" si="71"/>
        <v>Pass</v>
      </c>
      <c r="BH125" s="12">
        <v>-20</v>
      </c>
      <c r="BI125" s="10">
        <v>-17</v>
      </c>
      <c r="BJ125" s="2">
        <f t="shared" si="72"/>
        <v>3</v>
      </c>
      <c r="BK125" s="2" t="s">
        <v>94</v>
      </c>
      <c r="BL125" s="10">
        <v>-17</v>
      </c>
      <c r="BM125" s="2">
        <f t="shared" si="84"/>
        <v>3</v>
      </c>
      <c r="BN125" s="2" t="s">
        <v>94</v>
      </c>
      <c r="BO125" s="10">
        <v>-17</v>
      </c>
      <c r="BP125" s="2">
        <f t="shared" si="92"/>
        <v>3</v>
      </c>
      <c r="BQ125" s="2" t="s">
        <v>94</v>
      </c>
      <c r="BR125" s="10">
        <v>-17</v>
      </c>
      <c r="BS125" s="2">
        <f t="shared" si="93"/>
        <v>3</v>
      </c>
      <c r="BT125" s="2" t="s">
        <v>94</v>
      </c>
    </row>
    <row r="126" spans="1:72" ht="13.5" customHeight="1">
      <c r="A126" s="65"/>
      <c r="B126" s="4">
        <v>2432</v>
      </c>
      <c r="C126" s="12">
        <v>23</v>
      </c>
      <c r="D126" s="10">
        <v>22.759</v>
      </c>
      <c r="E126" s="2">
        <f t="shared" si="52"/>
        <v>-0.24099999999999966</v>
      </c>
      <c r="F126" s="2" t="str">
        <f t="shared" si="53"/>
        <v>Pass</v>
      </c>
      <c r="G126" s="10">
        <v>22.919</v>
      </c>
      <c r="H126" s="2">
        <f t="shared" si="108"/>
        <v>-8.0999999999999517E-2</v>
      </c>
      <c r="I126" s="2" t="str">
        <f t="shared" si="54"/>
        <v>Pass</v>
      </c>
      <c r="J126" s="10">
        <v>22.89</v>
      </c>
      <c r="K126" s="2">
        <f t="shared" si="109"/>
        <v>-0.10999999999999943</v>
      </c>
      <c r="L126" s="2" t="str">
        <f t="shared" si="55"/>
        <v>Pass</v>
      </c>
      <c r="M126" s="10">
        <v>22.965</v>
      </c>
      <c r="N126" s="2">
        <f t="shared" si="110"/>
        <v>-3.5000000000000142E-2</v>
      </c>
      <c r="O126" s="2" t="str">
        <f t="shared" si="56"/>
        <v>Pass</v>
      </c>
      <c r="P126" s="1">
        <v>-19</v>
      </c>
      <c r="Q126" s="10">
        <v>-42.451000000000001</v>
      </c>
      <c r="R126" s="2">
        <f t="shared" si="57"/>
        <v>-23.451000000000001</v>
      </c>
      <c r="S126" s="2" t="str">
        <f t="shared" si="76"/>
        <v>Pass</v>
      </c>
      <c r="T126" s="10">
        <v>-40.548000000000002</v>
      </c>
      <c r="U126" s="2">
        <f t="shared" si="58"/>
        <v>-21.548000000000002</v>
      </c>
      <c r="V126" s="2" t="str">
        <f t="shared" si="77"/>
        <v>Pass</v>
      </c>
      <c r="W126" s="10">
        <v>-40.177999999999997</v>
      </c>
      <c r="X126" s="2">
        <f t="shared" si="111"/>
        <v>-21.177999999999997</v>
      </c>
      <c r="Y126" s="2" t="str">
        <f t="shared" si="79"/>
        <v>Pass</v>
      </c>
      <c r="Z126" s="10">
        <v>-43.012</v>
      </c>
      <c r="AA126" s="2">
        <f t="shared" si="112"/>
        <v>-24.012</v>
      </c>
      <c r="AB126" s="2" t="str">
        <f t="shared" si="81"/>
        <v>Pass</v>
      </c>
      <c r="AC126" s="1" t="s">
        <v>16</v>
      </c>
      <c r="AD126" s="11">
        <v>-2.1269999999999998</v>
      </c>
      <c r="AE126" s="2" t="str">
        <f t="shared" si="59"/>
        <v>Pass</v>
      </c>
      <c r="AF126" s="11">
        <v>-2.077</v>
      </c>
      <c r="AG126" s="2" t="str">
        <f t="shared" si="60"/>
        <v>Pass</v>
      </c>
      <c r="AH126" s="11">
        <v>-2.0259999999999998</v>
      </c>
      <c r="AI126" s="2" t="str">
        <f t="shared" si="61"/>
        <v>Pass</v>
      </c>
      <c r="AJ126" s="11">
        <v>-1.984</v>
      </c>
      <c r="AK126" s="2" t="str">
        <f t="shared" si="62"/>
        <v>Pass</v>
      </c>
      <c r="AL126" s="1">
        <v>0</v>
      </c>
      <c r="AM126" s="11">
        <v>0</v>
      </c>
      <c r="AN126" s="2" t="s">
        <v>93</v>
      </c>
      <c r="AO126" s="11">
        <v>0</v>
      </c>
      <c r="AP126" s="2" t="str">
        <f t="shared" si="63"/>
        <v>Pass</v>
      </c>
      <c r="AQ126" s="11">
        <v>0</v>
      </c>
      <c r="AR126" s="2" t="str">
        <f t="shared" si="64"/>
        <v>Pass</v>
      </c>
      <c r="AS126" s="11">
        <v>0</v>
      </c>
      <c r="AT126" s="2" t="str">
        <f t="shared" si="65"/>
        <v>Pass</v>
      </c>
      <c r="AU126" s="12">
        <v>-78</v>
      </c>
      <c r="AV126" s="10">
        <v>-83</v>
      </c>
      <c r="AW126" s="2">
        <f t="shared" si="66"/>
        <v>-5</v>
      </c>
      <c r="AX126" s="2" t="str">
        <f t="shared" si="67"/>
        <v>Pass</v>
      </c>
      <c r="AY126" s="10">
        <v>-83.5</v>
      </c>
      <c r="AZ126" s="2">
        <f t="shared" si="68"/>
        <v>-5.5</v>
      </c>
      <c r="BA126" s="2" t="str">
        <f t="shared" si="69"/>
        <v>Pass</v>
      </c>
      <c r="BB126" s="10">
        <v>-83.5</v>
      </c>
      <c r="BC126" s="2">
        <f t="shared" si="113"/>
        <v>-5.5</v>
      </c>
      <c r="BD126" s="2" t="str">
        <f t="shared" si="70"/>
        <v>Pass</v>
      </c>
      <c r="BE126" s="10">
        <v>-83.5</v>
      </c>
      <c r="BF126" s="2">
        <f t="shared" si="114"/>
        <v>-5.5</v>
      </c>
      <c r="BG126" s="2" t="str">
        <f t="shared" si="71"/>
        <v>Pass</v>
      </c>
      <c r="BH126" s="12">
        <v>-20</v>
      </c>
      <c r="BI126" s="10">
        <v>-17</v>
      </c>
      <c r="BJ126" s="2">
        <f t="shared" si="72"/>
        <v>3</v>
      </c>
      <c r="BK126" s="2" t="s">
        <v>94</v>
      </c>
      <c r="BL126" s="10">
        <v>-17</v>
      </c>
      <c r="BM126" s="2">
        <f t="shared" si="84"/>
        <v>3</v>
      </c>
      <c r="BN126" s="2" t="s">
        <v>94</v>
      </c>
      <c r="BO126" s="10">
        <v>-17</v>
      </c>
      <c r="BP126" s="2">
        <f t="shared" si="92"/>
        <v>3</v>
      </c>
      <c r="BQ126" s="2" t="s">
        <v>94</v>
      </c>
      <c r="BR126" s="10">
        <v>-17</v>
      </c>
      <c r="BS126" s="2">
        <f t="shared" si="93"/>
        <v>3</v>
      </c>
      <c r="BT126" s="2" t="s">
        <v>94</v>
      </c>
    </row>
    <row r="127" spans="1:72" ht="13.5" customHeight="1">
      <c r="A127" s="65"/>
      <c r="B127" s="4">
        <v>2437</v>
      </c>
      <c r="C127" s="12">
        <v>23</v>
      </c>
      <c r="D127" s="10">
        <v>22.896000000000001</v>
      </c>
      <c r="E127" s="2">
        <f t="shared" si="52"/>
        <v>-0.1039999999999992</v>
      </c>
      <c r="F127" s="2" t="str">
        <f t="shared" si="53"/>
        <v>Pass</v>
      </c>
      <c r="G127" s="10">
        <v>22.937999999999999</v>
      </c>
      <c r="H127" s="2">
        <f t="shared" si="108"/>
        <v>-6.2000000000001165E-2</v>
      </c>
      <c r="I127" s="2" t="str">
        <f t="shared" si="54"/>
        <v>Pass</v>
      </c>
      <c r="J127" s="10">
        <v>23.001999999999999</v>
      </c>
      <c r="K127" s="2">
        <f t="shared" si="109"/>
        <v>1.9999999999988916E-3</v>
      </c>
      <c r="L127" s="2" t="str">
        <f t="shared" si="55"/>
        <v>Pass</v>
      </c>
      <c r="M127" s="10">
        <v>23.044</v>
      </c>
      <c r="N127" s="2">
        <f t="shared" si="110"/>
        <v>4.4000000000000483E-2</v>
      </c>
      <c r="O127" s="2" t="str">
        <f t="shared" si="56"/>
        <v>Pass</v>
      </c>
      <c r="P127" s="1">
        <v>-19</v>
      </c>
      <c r="Q127" s="10">
        <v>-42.746000000000002</v>
      </c>
      <c r="R127" s="2">
        <f t="shared" si="57"/>
        <v>-23.746000000000002</v>
      </c>
      <c r="S127" s="2" t="str">
        <f t="shared" si="76"/>
        <v>Pass</v>
      </c>
      <c r="T127" s="10">
        <v>-41.731000000000002</v>
      </c>
      <c r="U127" s="2">
        <f t="shared" si="58"/>
        <v>-22.731000000000002</v>
      </c>
      <c r="V127" s="2" t="str">
        <f t="shared" si="77"/>
        <v>Pass</v>
      </c>
      <c r="W127" s="10">
        <v>-39.475000000000001</v>
      </c>
      <c r="X127" s="2">
        <f t="shared" si="111"/>
        <v>-20.475000000000001</v>
      </c>
      <c r="Y127" s="2" t="str">
        <f t="shared" si="79"/>
        <v>Pass</v>
      </c>
      <c r="Z127" s="10">
        <v>-41.643000000000001</v>
      </c>
      <c r="AA127" s="2">
        <f t="shared" si="112"/>
        <v>-22.643000000000001</v>
      </c>
      <c r="AB127" s="2" t="str">
        <f t="shared" si="81"/>
        <v>Pass</v>
      </c>
      <c r="AC127" s="1" t="s">
        <v>16</v>
      </c>
      <c r="AD127" s="11">
        <v>-2.0209999999999999</v>
      </c>
      <c r="AE127" s="2" t="str">
        <f t="shared" si="59"/>
        <v>Pass</v>
      </c>
      <c r="AF127" s="11">
        <v>-2.1110000000000002</v>
      </c>
      <c r="AG127" s="2" t="str">
        <f t="shared" si="60"/>
        <v>Pass</v>
      </c>
      <c r="AH127" s="11">
        <v>-2.1230000000000002</v>
      </c>
      <c r="AI127" s="2" t="str">
        <f t="shared" si="61"/>
        <v>Pass</v>
      </c>
      <c r="AJ127" s="11">
        <v>-2.052</v>
      </c>
      <c r="AK127" s="2" t="str">
        <f t="shared" si="62"/>
        <v>Pass</v>
      </c>
      <c r="AL127" s="1">
        <v>0</v>
      </c>
      <c r="AM127" s="11">
        <v>0</v>
      </c>
      <c r="AN127" s="2" t="s">
        <v>93</v>
      </c>
      <c r="AO127" s="11">
        <v>0</v>
      </c>
      <c r="AP127" s="2" t="str">
        <f t="shared" si="63"/>
        <v>Pass</v>
      </c>
      <c r="AQ127" s="11">
        <v>0</v>
      </c>
      <c r="AR127" s="2" t="str">
        <f t="shared" si="64"/>
        <v>Pass</v>
      </c>
      <c r="AS127" s="11">
        <v>0</v>
      </c>
      <c r="AT127" s="2" t="str">
        <f t="shared" si="65"/>
        <v>Pass</v>
      </c>
      <c r="AU127" s="12">
        <v>-78</v>
      </c>
      <c r="AV127" s="10">
        <v>-83.5</v>
      </c>
      <c r="AW127" s="2">
        <f t="shared" si="66"/>
        <v>-5.5</v>
      </c>
      <c r="AX127" s="2" t="str">
        <f t="shared" si="67"/>
        <v>Pass</v>
      </c>
      <c r="AY127" s="10">
        <v>-83.5</v>
      </c>
      <c r="AZ127" s="2">
        <f t="shared" si="68"/>
        <v>-5.5</v>
      </c>
      <c r="BA127" s="2" t="str">
        <f t="shared" si="69"/>
        <v>Pass</v>
      </c>
      <c r="BB127" s="10">
        <v>-83.5</v>
      </c>
      <c r="BC127" s="2">
        <f t="shared" si="113"/>
        <v>-5.5</v>
      </c>
      <c r="BD127" s="2" t="str">
        <f t="shared" si="70"/>
        <v>Pass</v>
      </c>
      <c r="BE127" s="10">
        <v>-83.5</v>
      </c>
      <c r="BF127" s="2">
        <f t="shared" si="114"/>
        <v>-5.5</v>
      </c>
      <c r="BG127" s="2" t="str">
        <f t="shared" si="71"/>
        <v>Pass</v>
      </c>
      <c r="BH127" s="12">
        <v>-20</v>
      </c>
      <c r="BI127" s="10">
        <v>-17</v>
      </c>
      <c r="BJ127" s="2">
        <f t="shared" si="72"/>
        <v>3</v>
      </c>
      <c r="BK127" s="2" t="s">
        <v>94</v>
      </c>
      <c r="BL127" s="10">
        <v>-17</v>
      </c>
      <c r="BM127" s="2">
        <f t="shared" si="84"/>
        <v>3</v>
      </c>
      <c r="BN127" s="2" t="s">
        <v>94</v>
      </c>
      <c r="BO127" s="10">
        <v>-17</v>
      </c>
      <c r="BP127" s="2">
        <f t="shared" si="92"/>
        <v>3</v>
      </c>
      <c r="BQ127" s="2" t="s">
        <v>94</v>
      </c>
      <c r="BR127" s="10">
        <v>-17</v>
      </c>
      <c r="BS127" s="2">
        <f t="shared" si="93"/>
        <v>3</v>
      </c>
      <c r="BT127" s="2" t="s">
        <v>94</v>
      </c>
    </row>
    <row r="128" spans="1:72" ht="13.5" customHeight="1">
      <c r="A128" s="65"/>
      <c r="B128" s="4">
        <v>2442</v>
      </c>
      <c r="C128" s="12">
        <v>23</v>
      </c>
      <c r="D128" s="10">
        <v>23.149000000000001</v>
      </c>
      <c r="E128" s="2">
        <f t="shared" si="52"/>
        <v>0.14900000000000091</v>
      </c>
      <c r="F128" s="2" t="str">
        <f t="shared" si="53"/>
        <v>Pass</v>
      </c>
      <c r="G128" s="10">
        <v>23.088999999999999</v>
      </c>
      <c r="H128" s="2">
        <f t="shared" si="108"/>
        <v>8.8999999999998636E-2</v>
      </c>
      <c r="I128" s="2" t="str">
        <f t="shared" si="54"/>
        <v>Pass</v>
      </c>
      <c r="J128" s="10">
        <v>23.210999999999999</v>
      </c>
      <c r="K128" s="2">
        <f t="shared" si="109"/>
        <v>0.21099999999999852</v>
      </c>
      <c r="L128" s="2" t="str">
        <f t="shared" si="55"/>
        <v>Pass</v>
      </c>
      <c r="M128" s="10">
        <v>23.015999999999998</v>
      </c>
      <c r="N128" s="2">
        <f t="shared" si="110"/>
        <v>1.5999999999998238E-2</v>
      </c>
      <c r="O128" s="2" t="str">
        <f t="shared" si="56"/>
        <v>Pass</v>
      </c>
      <c r="P128" s="1">
        <v>-19</v>
      </c>
      <c r="Q128" s="10">
        <v>-42.478000000000002</v>
      </c>
      <c r="R128" s="2">
        <f t="shared" si="57"/>
        <v>-23.478000000000002</v>
      </c>
      <c r="S128" s="2" t="str">
        <f t="shared" si="76"/>
        <v>Pass</v>
      </c>
      <c r="T128" s="10">
        <v>-41.433</v>
      </c>
      <c r="U128" s="2">
        <f t="shared" si="58"/>
        <v>-22.433</v>
      </c>
      <c r="V128" s="2" t="str">
        <f t="shared" si="77"/>
        <v>Pass</v>
      </c>
      <c r="W128" s="10">
        <v>-39.226999999999997</v>
      </c>
      <c r="X128" s="2">
        <f t="shared" si="111"/>
        <v>-20.226999999999997</v>
      </c>
      <c r="Y128" s="2" t="str">
        <f t="shared" si="79"/>
        <v>Pass</v>
      </c>
      <c r="Z128" s="10">
        <v>-42.945</v>
      </c>
      <c r="AA128" s="2">
        <f t="shared" si="112"/>
        <v>-23.945</v>
      </c>
      <c r="AB128" s="2" t="str">
        <f t="shared" si="81"/>
        <v>Pass</v>
      </c>
      <c r="AC128" s="1" t="s">
        <v>16</v>
      </c>
      <c r="AD128" s="11">
        <v>-2.0289999999999999</v>
      </c>
      <c r="AE128" s="2" t="str">
        <f t="shared" si="59"/>
        <v>Pass</v>
      </c>
      <c r="AF128" s="11">
        <v>-2.0950000000000002</v>
      </c>
      <c r="AG128" s="2" t="str">
        <f t="shared" si="60"/>
        <v>Pass</v>
      </c>
      <c r="AH128" s="11">
        <v>-1.915</v>
      </c>
      <c r="AI128" s="2" t="str">
        <f t="shared" si="61"/>
        <v>Pass</v>
      </c>
      <c r="AJ128" s="11">
        <v>-2.036</v>
      </c>
      <c r="AK128" s="2" t="str">
        <f t="shared" si="62"/>
        <v>Pass</v>
      </c>
      <c r="AL128" s="1">
        <v>0</v>
      </c>
      <c r="AM128" s="11">
        <v>0</v>
      </c>
      <c r="AN128" s="2" t="s">
        <v>93</v>
      </c>
      <c r="AO128" s="11">
        <v>0</v>
      </c>
      <c r="AP128" s="2" t="str">
        <f t="shared" si="63"/>
        <v>Pass</v>
      </c>
      <c r="AQ128" s="11">
        <v>0</v>
      </c>
      <c r="AR128" s="2" t="str">
        <f t="shared" si="64"/>
        <v>Pass</v>
      </c>
      <c r="AS128" s="11">
        <v>0</v>
      </c>
      <c r="AT128" s="2" t="str">
        <f t="shared" si="65"/>
        <v>Pass</v>
      </c>
      <c r="AU128" s="12">
        <v>-78</v>
      </c>
      <c r="AV128" s="10">
        <v>-83.5</v>
      </c>
      <c r="AW128" s="2">
        <f t="shared" si="66"/>
        <v>-5.5</v>
      </c>
      <c r="AX128" s="2" t="str">
        <f t="shared" si="67"/>
        <v>Pass</v>
      </c>
      <c r="AY128" s="10">
        <v>-83.5</v>
      </c>
      <c r="AZ128" s="2">
        <f t="shared" si="68"/>
        <v>-5.5</v>
      </c>
      <c r="BA128" s="2" t="str">
        <f t="shared" si="69"/>
        <v>Pass</v>
      </c>
      <c r="BB128" s="10">
        <v>-83.5</v>
      </c>
      <c r="BC128" s="2">
        <f t="shared" si="113"/>
        <v>-5.5</v>
      </c>
      <c r="BD128" s="2" t="str">
        <f t="shared" si="70"/>
        <v>Pass</v>
      </c>
      <c r="BE128" s="10">
        <v>-83.5</v>
      </c>
      <c r="BF128" s="2">
        <f t="shared" si="114"/>
        <v>-5.5</v>
      </c>
      <c r="BG128" s="2" t="str">
        <f t="shared" si="71"/>
        <v>Pass</v>
      </c>
      <c r="BH128" s="12">
        <v>-20</v>
      </c>
      <c r="BI128" s="10">
        <v>-17</v>
      </c>
      <c r="BJ128" s="2">
        <f t="shared" si="72"/>
        <v>3</v>
      </c>
      <c r="BK128" s="2" t="s">
        <v>94</v>
      </c>
      <c r="BL128" s="10">
        <v>-17</v>
      </c>
      <c r="BM128" s="2">
        <f t="shared" si="84"/>
        <v>3</v>
      </c>
      <c r="BN128" s="2" t="s">
        <v>94</v>
      </c>
      <c r="BO128" s="10">
        <v>-17</v>
      </c>
      <c r="BP128" s="2">
        <f t="shared" si="92"/>
        <v>3</v>
      </c>
      <c r="BQ128" s="2" t="s">
        <v>94</v>
      </c>
      <c r="BR128" s="10">
        <v>-17</v>
      </c>
      <c r="BS128" s="2">
        <f t="shared" si="93"/>
        <v>3</v>
      </c>
      <c r="BT128" s="2" t="s">
        <v>94</v>
      </c>
    </row>
    <row r="129" spans="1:72" ht="14.25" customHeight="1">
      <c r="A129" s="65"/>
      <c r="B129" s="4">
        <v>2447</v>
      </c>
      <c r="C129" s="12">
        <v>23</v>
      </c>
      <c r="D129" s="10">
        <v>23.253</v>
      </c>
      <c r="E129" s="2">
        <f t="shared" si="52"/>
        <v>0.25300000000000011</v>
      </c>
      <c r="F129" s="2" t="str">
        <f t="shared" si="53"/>
        <v>Pass</v>
      </c>
      <c r="G129" s="10">
        <v>23.187000000000001</v>
      </c>
      <c r="H129" s="2">
        <f t="shared" si="108"/>
        <v>0.18700000000000117</v>
      </c>
      <c r="I129" s="2" t="str">
        <f t="shared" si="54"/>
        <v>Pass</v>
      </c>
      <c r="J129" s="10">
        <v>23.215</v>
      </c>
      <c r="K129" s="2">
        <f t="shared" si="109"/>
        <v>0.21499999999999986</v>
      </c>
      <c r="L129" s="2" t="str">
        <f t="shared" si="55"/>
        <v>Pass</v>
      </c>
      <c r="M129" s="10">
        <v>23.033999999999999</v>
      </c>
      <c r="N129" s="2">
        <f t="shared" si="110"/>
        <v>3.399999999999892E-2</v>
      </c>
      <c r="O129" s="2" t="str">
        <f t="shared" si="56"/>
        <v>Pass</v>
      </c>
      <c r="P129" s="1">
        <v>-19</v>
      </c>
      <c r="Q129" s="10">
        <v>-42.371000000000002</v>
      </c>
      <c r="R129" s="2">
        <f t="shared" si="57"/>
        <v>-23.371000000000002</v>
      </c>
      <c r="S129" s="2" t="str">
        <f t="shared" si="76"/>
        <v>Pass</v>
      </c>
      <c r="T129" s="10">
        <v>-40.844999999999999</v>
      </c>
      <c r="U129" s="2">
        <f t="shared" si="58"/>
        <v>-21.844999999999999</v>
      </c>
      <c r="V129" s="2" t="str">
        <f t="shared" si="77"/>
        <v>Pass</v>
      </c>
      <c r="W129" s="10">
        <v>-40.484999999999999</v>
      </c>
      <c r="X129" s="2">
        <f t="shared" si="111"/>
        <v>-21.484999999999999</v>
      </c>
      <c r="Y129" s="2" t="str">
        <f t="shared" si="79"/>
        <v>Pass</v>
      </c>
      <c r="Z129" s="10">
        <v>-42.753</v>
      </c>
      <c r="AA129" s="2">
        <f t="shared" si="112"/>
        <v>-23.753</v>
      </c>
      <c r="AB129" s="2" t="str">
        <f t="shared" si="81"/>
        <v>Pass</v>
      </c>
      <c r="AC129" s="1" t="s">
        <v>16</v>
      </c>
      <c r="AD129" s="11">
        <v>-1.996</v>
      </c>
      <c r="AE129" s="2" t="str">
        <f t="shared" si="59"/>
        <v>Pass</v>
      </c>
      <c r="AF129" s="11">
        <v>-2.16</v>
      </c>
      <c r="AG129" s="2" t="str">
        <f t="shared" si="60"/>
        <v>Pass</v>
      </c>
      <c r="AH129" s="11">
        <v>-2.145</v>
      </c>
      <c r="AI129" s="2" t="str">
        <f t="shared" si="61"/>
        <v>Pass</v>
      </c>
      <c r="AJ129" s="11">
        <v>-2.0990000000000002</v>
      </c>
      <c r="AK129" s="2" t="str">
        <f t="shared" si="62"/>
        <v>Pass</v>
      </c>
      <c r="AL129" s="1">
        <v>0</v>
      </c>
      <c r="AM129" s="11">
        <v>0</v>
      </c>
      <c r="AN129" s="2" t="s">
        <v>93</v>
      </c>
      <c r="AO129" s="11">
        <v>0</v>
      </c>
      <c r="AP129" s="2" t="str">
        <f t="shared" si="63"/>
        <v>Pass</v>
      </c>
      <c r="AQ129" s="11">
        <v>0</v>
      </c>
      <c r="AR129" s="2" t="str">
        <f t="shared" si="64"/>
        <v>Pass</v>
      </c>
      <c r="AS129" s="11">
        <v>0</v>
      </c>
      <c r="AT129" s="2" t="str">
        <f t="shared" si="65"/>
        <v>Pass</v>
      </c>
      <c r="AU129" s="12">
        <v>-78</v>
      </c>
      <c r="AV129" s="10">
        <v>-83</v>
      </c>
      <c r="AW129" s="2">
        <f t="shared" si="66"/>
        <v>-5</v>
      </c>
      <c r="AX129" s="2" t="str">
        <f t="shared" si="67"/>
        <v>Pass</v>
      </c>
      <c r="AY129" s="10">
        <v>-83</v>
      </c>
      <c r="AZ129" s="2">
        <f t="shared" si="68"/>
        <v>-5</v>
      </c>
      <c r="BA129" s="2" t="str">
        <f t="shared" si="69"/>
        <v>Pass</v>
      </c>
      <c r="BB129" s="10">
        <v>-83.5</v>
      </c>
      <c r="BC129" s="2">
        <f t="shared" si="113"/>
        <v>-5.5</v>
      </c>
      <c r="BD129" s="2" t="str">
        <f t="shared" si="70"/>
        <v>Pass</v>
      </c>
      <c r="BE129" s="10">
        <v>-84</v>
      </c>
      <c r="BF129" s="2">
        <f t="shared" si="114"/>
        <v>-6</v>
      </c>
      <c r="BG129" s="2" t="str">
        <f t="shared" si="71"/>
        <v>Pass</v>
      </c>
      <c r="BH129" s="12">
        <v>-20</v>
      </c>
      <c r="BI129" s="10">
        <v>-17</v>
      </c>
      <c r="BJ129" s="2">
        <f t="shared" si="72"/>
        <v>3</v>
      </c>
      <c r="BK129" s="2" t="s">
        <v>94</v>
      </c>
      <c r="BL129" s="10">
        <v>-17</v>
      </c>
      <c r="BM129" s="2">
        <f t="shared" si="84"/>
        <v>3</v>
      </c>
      <c r="BN129" s="2" t="s">
        <v>94</v>
      </c>
      <c r="BO129" s="10">
        <v>-17</v>
      </c>
      <c r="BP129" s="2">
        <f t="shared" si="92"/>
        <v>3</v>
      </c>
      <c r="BQ129" s="2" t="s">
        <v>94</v>
      </c>
      <c r="BR129" s="10">
        <v>-17</v>
      </c>
      <c r="BS129" s="2">
        <f t="shared" si="93"/>
        <v>3</v>
      </c>
      <c r="BT129" s="2" t="s">
        <v>94</v>
      </c>
    </row>
    <row r="130" spans="1:72" ht="13.5" customHeight="1">
      <c r="A130" s="65"/>
      <c r="B130" s="4">
        <v>2452</v>
      </c>
      <c r="C130" s="12">
        <v>23</v>
      </c>
      <c r="D130" s="10">
        <v>23.184999999999999</v>
      </c>
      <c r="E130" s="2">
        <f t="shared" si="52"/>
        <v>0.18499999999999872</v>
      </c>
      <c r="F130" s="2" t="str">
        <f t="shared" si="53"/>
        <v>Pass</v>
      </c>
      <c r="G130" s="10">
        <v>23.135999999999999</v>
      </c>
      <c r="H130" s="2">
        <f t="shared" si="108"/>
        <v>0.13599999999999923</v>
      </c>
      <c r="I130" s="2" t="str">
        <f t="shared" si="54"/>
        <v>Pass</v>
      </c>
      <c r="J130" s="10">
        <v>23.228000000000002</v>
      </c>
      <c r="K130" s="2">
        <f t="shared" si="109"/>
        <v>0.22800000000000153</v>
      </c>
      <c r="L130" s="2" t="str">
        <f t="shared" si="55"/>
        <v>Pass</v>
      </c>
      <c r="M130" s="10">
        <v>23.116</v>
      </c>
      <c r="N130" s="2">
        <f t="shared" si="110"/>
        <v>0.11599999999999966</v>
      </c>
      <c r="O130" s="2" t="str">
        <f t="shared" si="56"/>
        <v>Pass</v>
      </c>
      <c r="P130" s="1">
        <v>-19</v>
      </c>
      <c r="Q130" s="10">
        <v>-42.87</v>
      </c>
      <c r="R130" s="2">
        <f t="shared" si="57"/>
        <v>-23.869999999999997</v>
      </c>
      <c r="S130" s="2" t="str">
        <f t="shared" si="76"/>
        <v>Pass</v>
      </c>
      <c r="T130" s="10">
        <v>-39.985999999999997</v>
      </c>
      <c r="U130" s="2">
        <f t="shared" si="58"/>
        <v>-20.985999999999997</v>
      </c>
      <c r="V130" s="2" t="str">
        <f t="shared" si="77"/>
        <v>Pass</v>
      </c>
      <c r="W130" s="10">
        <v>-41.037999999999997</v>
      </c>
      <c r="X130" s="2">
        <f t="shared" si="111"/>
        <v>-22.037999999999997</v>
      </c>
      <c r="Y130" s="2" t="str">
        <f t="shared" si="79"/>
        <v>Pass</v>
      </c>
      <c r="Z130" s="10">
        <v>-42.930999999999997</v>
      </c>
      <c r="AA130" s="2">
        <f t="shared" si="112"/>
        <v>-23.930999999999997</v>
      </c>
      <c r="AB130" s="2" t="str">
        <f t="shared" si="81"/>
        <v>Pass</v>
      </c>
      <c r="AC130" s="1" t="s">
        <v>16</v>
      </c>
      <c r="AD130" s="11">
        <v>-2.153</v>
      </c>
      <c r="AE130" s="2" t="str">
        <f t="shared" si="59"/>
        <v>Pass</v>
      </c>
      <c r="AF130" s="11">
        <v>-2.0640000000000001</v>
      </c>
      <c r="AG130" s="2" t="str">
        <f t="shared" si="60"/>
        <v>Pass</v>
      </c>
      <c r="AH130" s="11">
        <v>-2.0299999999999998</v>
      </c>
      <c r="AI130" s="2" t="str">
        <f t="shared" si="61"/>
        <v>Pass</v>
      </c>
      <c r="AJ130" s="11">
        <v>-1.9970000000000001</v>
      </c>
      <c r="AK130" s="2" t="str">
        <f t="shared" si="62"/>
        <v>Pass</v>
      </c>
      <c r="AL130" s="1">
        <v>0</v>
      </c>
      <c r="AM130" s="11">
        <v>0</v>
      </c>
      <c r="AN130" s="2" t="s">
        <v>93</v>
      </c>
      <c r="AO130" s="11">
        <v>0</v>
      </c>
      <c r="AP130" s="2" t="str">
        <f t="shared" si="63"/>
        <v>Pass</v>
      </c>
      <c r="AQ130" s="11">
        <v>0</v>
      </c>
      <c r="AR130" s="2" t="str">
        <f t="shared" si="64"/>
        <v>Pass</v>
      </c>
      <c r="AS130" s="11">
        <v>0</v>
      </c>
      <c r="AT130" s="2" t="str">
        <f t="shared" si="65"/>
        <v>Pass</v>
      </c>
      <c r="AU130" s="12">
        <v>-78</v>
      </c>
      <c r="AV130" s="10">
        <v>-83.5</v>
      </c>
      <c r="AW130" s="2">
        <f t="shared" si="66"/>
        <v>-5.5</v>
      </c>
      <c r="AX130" s="2" t="str">
        <f t="shared" si="67"/>
        <v>Pass</v>
      </c>
      <c r="AY130" s="10">
        <v>-83.5</v>
      </c>
      <c r="AZ130" s="2">
        <f t="shared" si="68"/>
        <v>-5.5</v>
      </c>
      <c r="BA130" s="2" t="str">
        <f t="shared" si="69"/>
        <v>Pass</v>
      </c>
      <c r="BB130" s="10">
        <v>-83.5</v>
      </c>
      <c r="BC130" s="2">
        <f t="shared" si="113"/>
        <v>-5.5</v>
      </c>
      <c r="BD130" s="2" t="str">
        <f t="shared" si="70"/>
        <v>Pass</v>
      </c>
      <c r="BE130" s="10">
        <v>-84</v>
      </c>
      <c r="BF130" s="2">
        <f t="shared" si="114"/>
        <v>-6</v>
      </c>
      <c r="BG130" s="2" t="str">
        <f t="shared" si="71"/>
        <v>Pass</v>
      </c>
      <c r="BH130" s="12">
        <v>-20</v>
      </c>
      <c r="BI130" s="10">
        <v>-17</v>
      </c>
      <c r="BJ130" s="2">
        <f t="shared" si="72"/>
        <v>3</v>
      </c>
      <c r="BK130" s="2" t="s">
        <v>94</v>
      </c>
      <c r="BL130" s="10">
        <v>-17</v>
      </c>
      <c r="BM130" s="2">
        <f t="shared" si="84"/>
        <v>3</v>
      </c>
      <c r="BN130" s="2" t="s">
        <v>94</v>
      </c>
      <c r="BO130" s="10">
        <v>-17</v>
      </c>
      <c r="BP130" s="2">
        <f t="shared" si="92"/>
        <v>3</v>
      </c>
      <c r="BQ130" s="2" t="s">
        <v>94</v>
      </c>
      <c r="BR130" s="10">
        <v>-17</v>
      </c>
      <c r="BS130" s="2">
        <f t="shared" si="93"/>
        <v>3</v>
      </c>
      <c r="BT130" s="2" t="s">
        <v>94</v>
      </c>
    </row>
    <row r="131" spans="1:72" ht="13.5" customHeight="1">
      <c r="A131" s="65"/>
      <c r="B131" s="4">
        <v>2457</v>
      </c>
      <c r="C131" s="12">
        <v>23</v>
      </c>
      <c r="D131" s="10">
        <v>23.138999999999999</v>
      </c>
      <c r="E131" s="2">
        <f t="shared" si="52"/>
        <v>0.13899999999999935</v>
      </c>
      <c r="F131" s="2" t="str">
        <f t="shared" si="53"/>
        <v>Pass</v>
      </c>
      <c r="G131" s="10">
        <v>23.271999999999998</v>
      </c>
      <c r="H131" s="2">
        <f t="shared" si="108"/>
        <v>0.27199999999999847</v>
      </c>
      <c r="I131" s="2" t="str">
        <f t="shared" si="54"/>
        <v>Pass</v>
      </c>
      <c r="J131" s="10">
        <v>23.187999999999999</v>
      </c>
      <c r="K131" s="2">
        <f t="shared" si="109"/>
        <v>0.18799999999999883</v>
      </c>
      <c r="L131" s="2" t="str">
        <f t="shared" si="55"/>
        <v>Pass</v>
      </c>
      <c r="M131" s="10">
        <v>23.081</v>
      </c>
      <c r="N131" s="2">
        <f t="shared" si="110"/>
        <v>8.0999999999999517E-2</v>
      </c>
      <c r="O131" s="2" t="str">
        <f t="shared" si="56"/>
        <v>Pass</v>
      </c>
      <c r="P131" s="1">
        <v>-19</v>
      </c>
      <c r="Q131" s="10">
        <v>-41.750999999999998</v>
      </c>
      <c r="R131" s="2">
        <f t="shared" si="57"/>
        <v>-22.750999999999998</v>
      </c>
      <c r="S131" s="2" t="str">
        <f t="shared" si="76"/>
        <v>Pass</v>
      </c>
      <c r="T131" s="10">
        <v>-39.097000000000001</v>
      </c>
      <c r="U131" s="2">
        <f t="shared" si="58"/>
        <v>-20.097000000000001</v>
      </c>
      <c r="V131" s="2" t="str">
        <f t="shared" si="77"/>
        <v>Pass</v>
      </c>
      <c r="W131" s="10">
        <v>-38.204000000000001</v>
      </c>
      <c r="X131" s="2">
        <f t="shared" si="111"/>
        <v>-19.204000000000001</v>
      </c>
      <c r="Y131" s="2" t="str">
        <f t="shared" si="79"/>
        <v>Pass</v>
      </c>
      <c r="Z131" s="10">
        <v>-41.399000000000001</v>
      </c>
      <c r="AA131" s="2">
        <f t="shared" si="112"/>
        <v>-22.399000000000001</v>
      </c>
      <c r="AB131" s="2" t="str">
        <f t="shared" si="81"/>
        <v>Pass</v>
      </c>
      <c r="AC131" s="1" t="s">
        <v>16</v>
      </c>
      <c r="AD131" s="11">
        <v>-2.0859999999999999</v>
      </c>
      <c r="AE131" s="2" t="str">
        <f t="shared" si="59"/>
        <v>Pass</v>
      </c>
      <c r="AF131" s="11">
        <v>-2.1930000000000001</v>
      </c>
      <c r="AG131" s="2" t="str">
        <f t="shared" si="60"/>
        <v>Pass</v>
      </c>
      <c r="AH131" s="11">
        <v>-1.972</v>
      </c>
      <c r="AI131" s="2" t="str">
        <f t="shared" si="61"/>
        <v>Pass</v>
      </c>
      <c r="AJ131" s="11">
        <v>-2.1150000000000002</v>
      </c>
      <c r="AK131" s="2" t="str">
        <f t="shared" si="62"/>
        <v>Pass</v>
      </c>
      <c r="AL131" s="1">
        <v>0</v>
      </c>
      <c r="AM131" s="11">
        <v>0</v>
      </c>
      <c r="AN131" s="2" t="s">
        <v>93</v>
      </c>
      <c r="AO131" s="11">
        <v>0</v>
      </c>
      <c r="AP131" s="2" t="str">
        <f t="shared" si="63"/>
        <v>Pass</v>
      </c>
      <c r="AQ131" s="11">
        <v>0</v>
      </c>
      <c r="AR131" s="2" t="str">
        <f t="shared" si="64"/>
        <v>Pass</v>
      </c>
      <c r="AS131" s="11">
        <v>0</v>
      </c>
      <c r="AT131" s="2" t="str">
        <f t="shared" si="65"/>
        <v>Pass</v>
      </c>
      <c r="AU131" s="12">
        <v>-78</v>
      </c>
      <c r="AV131" s="10">
        <v>-83.5</v>
      </c>
      <c r="AW131" s="2">
        <f t="shared" si="66"/>
        <v>-5.5</v>
      </c>
      <c r="AX131" s="2" t="str">
        <f t="shared" si="67"/>
        <v>Pass</v>
      </c>
      <c r="AY131" s="10">
        <v>-83.5</v>
      </c>
      <c r="AZ131" s="2">
        <f t="shared" si="68"/>
        <v>-5.5</v>
      </c>
      <c r="BA131" s="2" t="str">
        <f t="shared" si="69"/>
        <v>Pass</v>
      </c>
      <c r="BB131" s="10">
        <v>-83.5</v>
      </c>
      <c r="BC131" s="2">
        <f t="shared" si="113"/>
        <v>-5.5</v>
      </c>
      <c r="BD131" s="2" t="str">
        <f t="shared" si="70"/>
        <v>Pass</v>
      </c>
      <c r="BE131" s="10">
        <v>-84</v>
      </c>
      <c r="BF131" s="2">
        <f t="shared" si="114"/>
        <v>-6</v>
      </c>
      <c r="BG131" s="2" t="str">
        <f t="shared" si="71"/>
        <v>Pass</v>
      </c>
      <c r="BH131" s="12">
        <v>-20</v>
      </c>
      <c r="BI131" s="10">
        <v>-17</v>
      </c>
      <c r="BJ131" s="2">
        <f t="shared" si="72"/>
        <v>3</v>
      </c>
      <c r="BK131" s="2" t="s">
        <v>94</v>
      </c>
      <c r="BL131" s="10">
        <v>-17</v>
      </c>
      <c r="BM131" s="2">
        <f t="shared" si="84"/>
        <v>3</v>
      </c>
      <c r="BN131" s="2" t="s">
        <v>94</v>
      </c>
      <c r="BO131" s="10">
        <v>-17</v>
      </c>
      <c r="BP131" s="2">
        <f t="shared" si="92"/>
        <v>3</v>
      </c>
      <c r="BQ131" s="2" t="s">
        <v>94</v>
      </c>
      <c r="BR131" s="10">
        <v>-17</v>
      </c>
      <c r="BS131" s="2">
        <f t="shared" si="93"/>
        <v>3</v>
      </c>
      <c r="BT131" s="2" t="s">
        <v>94</v>
      </c>
    </row>
    <row r="132" spans="1:72" ht="14.25" customHeight="1">
      <c r="A132" s="65"/>
      <c r="B132" s="4">
        <v>2462</v>
      </c>
      <c r="C132" s="12">
        <v>23</v>
      </c>
      <c r="D132" s="10">
        <v>23.111999999999998</v>
      </c>
      <c r="E132" s="2">
        <f t="shared" si="52"/>
        <v>0.11199999999999832</v>
      </c>
      <c r="F132" s="2" t="str">
        <f t="shared" si="53"/>
        <v>Pass</v>
      </c>
      <c r="G132" s="10">
        <v>23.088999999999999</v>
      </c>
      <c r="H132" s="2">
        <f t="shared" si="108"/>
        <v>8.8999999999998636E-2</v>
      </c>
      <c r="I132" s="2" t="str">
        <f t="shared" si="54"/>
        <v>Pass</v>
      </c>
      <c r="J132" s="10">
        <v>23.106999999999999</v>
      </c>
      <c r="K132" s="2">
        <f t="shared" si="109"/>
        <v>0.10699999999999932</v>
      </c>
      <c r="L132" s="2" t="str">
        <f t="shared" si="55"/>
        <v>Pass</v>
      </c>
      <c r="M132" s="10">
        <v>22.981999999999999</v>
      </c>
      <c r="N132" s="2">
        <f t="shared" si="110"/>
        <v>-1.8000000000000682E-2</v>
      </c>
      <c r="O132" s="2" t="str">
        <f t="shared" si="56"/>
        <v>Pass</v>
      </c>
      <c r="P132" s="1">
        <v>-19</v>
      </c>
      <c r="Q132" s="10">
        <v>-42.722000000000001</v>
      </c>
      <c r="R132" s="2">
        <f t="shared" si="57"/>
        <v>-23.722000000000001</v>
      </c>
      <c r="S132" s="2" t="str">
        <f t="shared" si="76"/>
        <v>Pass</v>
      </c>
      <c r="T132" s="10">
        <v>-39.454999999999998</v>
      </c>
      <c r="U132" s="2">
        <f t="shared" si="58"/>
        <v>-20.454999999999998</v>
      </c>
      <c r="V132" s="2" t="str">
        <f t="shared" si="77"/>
        <v>Pass</v>
      </c>
      <c r="W132" s="10">
        <v>-39.918999999999997</v>
      </c>
      <c r="X132" s="2">
        <f t="shared" si="111"/>
        <v>-20.918999999999997</v>
      </c>
      <c r="Y132" s="2" t="str">
        <f t="shared" si="79"/>
        <v>Pass</v>
      </c>
      <c r="Z132" s="10">
        <v>-42.768000000000001</v>
      </c>
      <c r="AA132" s="2">
        <f t="shared" si="112"/>
        <v>-23.768000000000001</v>
      </c>
      <c r="AB132" s="2" t="str">
        <f t="shared" si="81"/>
        <v>Pass</v>
      </c>
      <c r="AC132" s="1" t="s">
        <v>16</v>
      </c>
      <c r="AD132" s="11">
        <v>-2.1080000000000001</v>
      </c>
      <c r="AE132" s="2" t="str">
        <f t="shared" si="59"/>
        <v>Pass</v>
      </c>
      <c r="AF132" s="11">
        <v>-2.0049999999999999</v>
      </c>
      <c r="AG132" s="2" t="str">
        <f t="shared" si="60"/>
        <v>Pass</v>
      </c>
      <c r="AH132" s="11">
        <v>-2.16</v>
      </c>
      <c r="AI132" s="2" t="str">
        <f t="shared" si="61"/>
        <v>Pass</v>
      </c>
      <c r="AJ132" s="11">
        <v>-2.0659999999999998</v>
      </c>
      <c r="AK132" s="2" t="str">
        <f t="shared" si="62"/>
        <v>Pass</v>
      </c>
      <c r="AL132" s="1">
        <v>0</v>
      </c>
      <c r="AM132" s="11">
        <v>0</v>
      </c>
      <c r="AN132" s="2" t="s">
        <v>93</v>
      </c>
      <c r="AO132" s="11">
        <v>0</v>
      </c>
      <c r="AP132" s="2" t="str">
        <f t="shared" si="63"/>
        <v>Pass</v>
      </c>
      <c r="AQ132" s="11">
        <v>0</v>
      </c>
      <c r="AR132" s="2" t="str">
        <f t="shared" si="64"/>
        <v>Pass</v>
      </c>
      <c r="AS132" s="11">
        <v>0</v>
      </c>
      <c r="AT132" s="2" t="str">
        <f t="shared" si="65"/>
        <v>Pass</v>
      </c>
      <c r="AU132" s="12">
        <v>-78</v>
      </c>
      <c r="AV132" s="10">
        <v>-83.5</v>
      </c>
      <c r="AW132" s="2">
        <f t="shared" si="66"/>
        <v>-5.5</v>
      </c>
      <c r="AX132" s="2" t="str">
        <f t="shared" si="67"/>
        <v>Pass</v>
      </c>
      <c r="AY132" s="10">
        <v>-83.5</v>
      </c>
      <c r="AZ132" s="2">
        <f t="shared" si="68"/>
        <v>-5.5</v>
      </c>
      <c r="BA132" s="2" t="str">
        <f t="shared" si="69"/>
        <v>Pass</v>
      </c>
      <c r="BB132" s="10">
        <v>-83.5</v>
      </c>
      <c r="BC132" s="2">
        <f t="shared" si="113"/>
        <v>-5.5</v>
      </c>
      <c r="BD132" s="2" t="str">
        <f t="shared" si="70"/>
        <v>Pass</v>
      </c>
      <c r="BE132" s="10">
        <v>-84</v>
      </c>
      <c r="BF132" s="2">
        <f t="shared" si="114"/>
        <v>-6</v>
      </c>
      <c r="BG132" s="2" t="str">
        <f t="shared" si="71"/>
        <v>Pass</v>
      </c>
      <c r="BH132" s="12">
        <v>-20</v>
      </c>
      <c r="BI132" s="10">
        <v>-17</v>
      </c>
      <c r="BJ132" s="2">
        <f t="shared" si="72"/>
        <v>3</v>
      </c>
      <c r="BK132" s="2" t="s">
        <v>94</v>
      </c>
      <c r="BL132" s="10">
        <v>-17</v>
      </c>
      <c r="BM132" s="2">
        <f t="shared" si="84"/>
        <v>3</v>
      </c>
      <c r="BN132" s="2" t="s">
        <v>94</v>
      </c>
      <c r="BO132" s="10">
        <v>-17</v>
      </c>
      <c r="BP132" s="2">
        <f t="shared" si="92"/>
        <v>3</v>
      </c>
      <c r="BQ132" s="2" t="s">
        <v>94</v>
      </c>
      <c r="BR132" s="10">
        <v>-17</v>
      </c>
      <c r="BS132" s="2">
        <f t="shared" si="93"/>
        <v>3</v>
      </c>
      <c r="BT132" s="2" t="s">
        <v>94</v>
      </c>
    </row>
    <row r="133" spans="1:72" ht="13.5" customHeight="1">
      <c r="A133" s="65"/>
      <c r="B133" s="4">
        <v>2467</v>
      </c>
      <c r="C133" s="12">
        <v>23</v>
      </c>
      <c r="D133" s="10">
        <v>22.96</v>
      </c>
      <c r="E133" s="2">
        <f t="shared" ref="E133:E196" si="115">D133-C133</f>
        <v>-3.9999999999999147E-2</v>
      </c>
      <c r="F133" s="2" t="str">
        <f t="shared" ref="F133:F196" si="116">IF(ABS(E133)&lt;=2.5,"Pass","Fail")</f>
        <v>Pass</v>
      </c>
      <c r="G133" s="10">
        <v>23.103000000000002</v>
      </c>
      <c r="H133" s="2">
        <f t="shared" si="108"/>
        <v>0.10300000000000153</v>
      </c>
      <c r="I133" s="2" t="str">
        <f t="shared" ref="I133:I196" si="117">IF(ABS(H133)&lt;=2.5,"Pass","Fail")</f>
        <v>Pass</v>
      </c>
      <c r="J133" s="10">
        <v>23.013000000000002</v>
      </c>
      <c r="K133" s="2">
        <f t="shared" si="109"/>
        <v>1.3000000000001677E-2</v>
      </c>
      <c r="L133" s="2" t="str">
        <f t="shared" ref="L133:L196" si="118">IF(ABS(K133)&lt;=2.5,"Pass","Fail")</f>
        <v>Pass</v>
      </c>
      <c r="M133" s="10">
        <v>22.911000000000001</v>
      </c>
      <c r="N133" s="2">
        <f t="shared" si="110"/>
        <v>-8.8999999999998636E-2</v>
      </c>
      <c r="O133" s="2" t="str">
        <f t="shared" ref="O133:O196" si="119">IF(ABS(N133)&lt;=2.5,"Pass","Fail")</f>
        <v>Pass</v>
      </c>
      <c r="P133" s="1">
        <v>-19</v>
      </c>
      <c r="Q133" s="10">
        <v>-42.493000000000002</v>
      </c>
      <c r="R133" s="2">
        <f t="shared" ref="R133:R196" si="120">Q133-P133</f>
        <v>-23.493000000000002</v>
      </c>
      <c r="S133" s="2" t="str">
        <f t="shared" si="76"/>
        <v>Pass</v>
      </c>
      <c r="T133" s="10">
        <v>-38.813000000000002</v>
      </c>
      <c r="U133" s="2">
        <f t="shared" ref="U133:U196" si="121">T133-P133</f>
        <v>-19.813000000000002</v>
      </c>
      <c r="V133" s="2" t="str">
        <f t="shared" si="77"/>
        <v>Pass</v>
      </c>
      <c r="W133" s="10">
        <v>-39.085999999999999</v>
      </c>
      <c r="X133" s="2">
        <f t="shared" si="111"/>
        <v>-20.085999999999999</v>
      </c>
      <c r="Y133" s="2" t="str">
        <f t="shared" si="79"/>
        <v>Pass</v>
      </c>
      <c r="Z133" s="10">
        <v>-42.457999999999998</v>
      </c>
      <c r="AA133" s="2">
        <f t="shared" si="112"/>
        <v>-23.457999999999998</v>
      </c>
      <c r="AB133" s="2" t="str">
        <f t="shared" si="81"/>
        <v>Pass</v>
      </c>
      <c r="AC133" s="1" t="s">
        <v>16</v>
      </c>
      <c r="AD133" s="11">
        <v>-2.1859999999999999</v>
      </c>
      <c r="AE133" s="2" t="str">
        <f t="shared" ref="AE133:AE196" si="122">IF(ABS(AD133)&lt;=20,"Pass","Fail")</f>
        <v>Pass</v>
      </c>
      <c r="AF133" s="11">
        <v>-2.1150000000000002</v>
      </c>
      <c r="AG133" s="2" t="str">
        <f t="shared" ref="AG133:AG196" si="123">IF(ABS(AF133)&lt;=20,"Pass","Fail")</f>
        <v>Pass</v>
      </c>
      <c r="AH133" s="11">
        <v>-1.966</v>
      </c>
      <c r="AI133" s="2" t="str">
        <f t="shared" ref="AI133:AI196" si="124">IF(ABS(AH133)&lt;=20,"Pass","Fail")</f>
        <v>Pass</v>
      </c>
      <c r="AJ133" s="11">
        <v>-1.974</v>
      </c>
      <c r="AK133" s="2" t="str">
        <f t="shared" ref="AK133:AK196" si="125">IF(ABS(AJ133)&lt;=20,"Pass","Fail")</f>
        <v>Pass</v>
      </c>
      <c r="AL133" s="1">
        <v>0</v>
      </c>
      <c r="AM133" s="11">
        <v>0</v>
      </c>
      <c r="AN133" s="2" t="s">
        <v>93</v>
      </c>
      <c r="AO133" s="11">
        <v>0</v>
      </c>
      <c r="AP133" s="2" t="str">
        <f t="shared" ref="AP133:AP196" si="126">IF(ABS(AO133)&lt;=20,"Pass","Fail")</f>
        <v>Pass</v>
      </c>
      <c r="AQ133" s="11">
        <v>0</v>
      </c>
      <c r="AR133" s="2" t="str">
        <f t="shared" ref="AR133:AR196" si="127">IF(ABS(AQ133)&lt;=20,"Pass","Fail")</f>
        <v>Pass</v>
      </c>
      <c r="AS133" s="11">
        <v>0</v>
      </c>
      <c r="AT133" s="2" t="str">
        <f t="shared" ref="AT133:AT196" si="128">IF(ABS(AS133)&lt;=20,"Pass","Fail")</f>
        <v>Pass</v>
      </c>
      <c r="AU133" s="12">
        <v>-78</v>
      </c>
      <c r="AV133" s="10">
        <v>-83.5</v>
      </c>
      <c r="AW133" s="2">
        <f t="shared" ref="AW133:AW196" si="129">AV133-AU133</f>
        <v>-5.5</v>
      </c>
      <c r="AX133" s="2" t="str">
        <f t="shared" ref="AX133:AX196" si="130">IF((AW133)&lt;=0,"Pass","Fail")</f>
        <v>Pass</v>
      </c>
      <c r="AY133" s="10">
        <v>-83.5</v>
      </c>
      <c r="AZ133" s="2">
        <f t="shared" ref="AZ133:AZ196" si="131">AY133-AU133</f>
        <v>-5.5</v>
      </c>
      <c r="BA133" s="2" t="str">
        <f t="shared" ref="BA133:BA196" si="132">IF((AZ133)&lt;=0,"Pass","Fail")</f>
        <v>Pass</v>
      </c>
      <c r="BB133" s="10">
        <v>-83.5</v>
      </c>
      <c r="BC133" s="2">
        <f t="shared" si="113"/>
        <v>-5.5</v>
      </c>
      <c r="BD133" s="2" t="str">
        <f t="shared" ref="BD133:BD196" si="133">IF((BC133)&lt;=0,"Pass","Fail")</f>
        <v>Pass</v>
      </c>
      <c r="BE133" s="10">
        <v>-84</v>
      </c>
      <c r="BF133" s="2">
        <f t="shared" si="114"/>
        <v>-6</v>
      </c>
      <c r="BG133" s="2" t="str">
        <f t="shared" ref="BG133:BG196" si="134">IF((BF133)&lt;=0,"Pass","Fail")</f>
        <v>Pass</v>
      </c>
      <c r="BH133" s="12">
        <v>-20</v>
      </c>
      <c r="BI133" s="10">
        <v>-17</v>
      </c>
      <c r="BJ133" s="2">
        <f t="shared" ref="BJ133:BJ196" si="135">BI133-BH133</f>
        <v>3</v>
      </c>
      <c r="BK133" s="2" t="s">
        <v>94</v>
      </c>
      <c r="BL133" s="10">
        <v>-17</v>
      </c>
      <c r="BM133" s="2">
        <f t="shared" si="84"/>
        <v>3</v>
      </c>
      <c r="BN133" s="2" t="s">
        <v>94</v>
      </c>
      <c r="BO133" s="10">
        <v>-17</v>
      </c>
      <c r="BP133" s="2">
        <f t="shared" si="92"/>
        <v>3</v>
      </c>
      <c r="BQ133" s="2" t="s">
        <v>94</v>
      </c>
      <c r="BR133" s="10">
        <v>-17</v>
      </c>
      <c r="BS133" s="2">
        <f t="shared" si="93"/>
        <v>3</v>
      </c>
      <c r="BT133" s="2" t="s">
        <v>94</v>
      </c>
    </row>
    <row r="134" spans="1:72" ht="13.5" customHeight="1">
      <c r="A134" s="66"/>
      <c r="B134" s="4">
        <v>2472</v>
      </c>
      <c r="C134" s="12">
        <v>23</v>
      </c>
      <c r="D134" s="10">
        <v>23.105</v>
      </c>
      <c r="E134" s="2">
        <f t="shared" si="115"/>
        <v>0.10500000000000043</v>
      </c>
      <c r="F134" s="2" t="str">
        <f t="shared" si="116"/>
        <v>Pass</v>
      </c>
      <c r="G134" s="10">
        <v>23.172000000000001</v>
      </c>
      <c r="H134" s="2">
        <f t="shared" si="108"/>
        <v>0.1720000000000006</v>
      </c>
      <c r="I134" s="2" t="str">
        <f t="shared" si="117"/>
        <v>Pass</v>
      </c>
      <c r="J134" s="10">
        <v>22.984000000000002</v>
      </c>
      <c r="K134" s="2">
        <f t="shared" si="109"/>
        <v>-1.5999999999998238E-2</v>
      </c>
      <c r="L134" s="2" t="str">
        <f t="shared" si="118"/>
        <v>Pass</v>
      </c>
      <c r="M134" s="10">
        <v>23.013000000000002</v>
      </c>
      <c r="N134" s="2">
        <f t="shared" si="110"/>
        <v>1.3000000000001677E-2</v>
      </c>
      <c r="O134" s="2" t="str">
        <f t="shared" si="119"/>
        <v>Pass</v>
      </c>
      <c r="P134" s="1">
        <v>-19</v>
      </c>
      <c r="Q134" s="10">
        <v>-40.691000000000003</v>
      </c>
      <c r="R134" s="2">
        <f t="shared" si="120"/>
        <v>-21.691000000000003</v>
      </c>
      <c r="S134" s="2" t="str">
        <f t="shared" ref="S134:S197" si="136">IF((R134)&lt;=0,"Pass","Fail")</f>
        <v>Pass</v>
      </c>
      <c r="T134" s="10">
        <v>-37.045999999999999</v>
      </c>
      <c r="U134" s="2">
        <f t="shared" si="121"/>
        <v>-18.045999999999999</v>
      </c>
      <c r="V134" s="2" t="str">
        <f t="shared" ref="V134:V197" si="137">IF((U134)&lt;=0,"Pass","Fail")</f>
        <v>Pass</v>
      </c>
      <c r="W134" s="10">
        <v>-36.840000000000003</v>
      </c>
      <c r="X134" s="2">
        <f t="shared" si="111"/>
        <v>-17.840000000000003</v>
      </c>
      <c r="Y134" s="2" t="str">
        <f t="shared" ref="Y134:Y197" si="138">IF((X134)&lt;=0,"Pass","Fail")</f>
        <v>Pass</v>
      </c>
      <c r="Z134" s="10">
        <v>-40.927</v>
      </c>
      <c r="AA134" s="2">
        <f t="shared" si="112"/>
        <v>-21.927</v>
      </c>
      <c r="AB134" s="2" t="str">
        <f t="shared" ref="AB134:AB197" si="139">IF((AA134)&lt;=0,"Pass","Fail")</f>
        <v>Pass</v>
      </c>
      <c r="AC134" s="1" t="s">
        <v>16</v>
      </c>
      <c r="AD134" s="11">
        <v>-2.165</v>
      </c>
      <c r="AE134" s="2" t="str">
        <f t="shared" si="122"/>
        <v>Pass</v>
      </c>
      <c r="AF134" s="11">
        <v>-2.2730000000000001</v>
      </c>
      <c r="AG134" s="2" t="str">
        <f t="shared" si="123"/>
        <v>Pass</v>
      </c>
      <c r="AH134" s="11">
        <v>-2.169</v>
      </c>
      <c r="AI134" s="2" t="str">
        <f t="shared" si="124"/>
        <v>Pass</v>
      </c>
      <c r="AJ134" s="11">
        <v>-2.1739999999999999</v>
      </c>
      <c r="AK134" s="2" t="str">
        <f t="shared" si="125"/>
        <v>Pass</v>
      </c>
      <c r="AL134" s="1">
        <v>0</v>
      </c>
      <c r="AM134" s="11">
        <v>0</v>
      </c>
      <c r="AN134" s="2" t="s">
        <v>93</v>
      </c>
      <c r="AO134" s="11">
        <v>0</v>
      </c>
      <c r="AP134" s="2" t="str">
        <f t="shared" si="126"/>
        <v>Pass</v>
      </c>
      <c r="AQ134" s="11">
        <v>0</v>
      </c>
      <c r="AR134" s="2" t="str">
        <f t="shared" si="127"/>
        <v>Pass</v>
      </c>
      <c r="AS134" s="11">
        <v>0</v>
      </c>
      <c r="AT134" s="2" t="str">
        <f t="shared" si="128"/>
        <v>Pass</v>
      </c>
      <c r="AU134" s="12">
        <v>-78</v>
      </c>
      <c r="AV134" s="10">
        <v>-83.5</v>
      </c>
      <c r="AW134" s="2">
        <f t="shared" si="129"/>
        <v>-5.5</v>
      </c>
      <c r="AX134" s="2" t="str">
        <f t="shared" si="130"/>
        <v>Pass</v>
      </c>
      <c r="AY134" s="10">
        <v>-83.5</v>
      </c>
      <c r="AZ134" s="2">
        <f t="shared" si="131"/>
        <v>-5.5</v>
      </c>
      <c r="BA134" s="2" t="str">
        <f t="shared" si="132"/>
        <v>Pass</v>
      </c>
      <c r="BB134" s="10">
        <v>-83.5</v>
      </c>
      <c r="BC134" s="2">
        <f t="shared" si="113"/>
        <v>-5.5</v>
      </c>
      <c r="BD134" s="2" t="str">
        <f t="shared" si="133"/>
        <v>Pass</v>
      </c>
      <c r="BE134" s="10">
        <v>-83.5</v>
      </c>
      <c r="BF134" s="2">
        <f t="shared" si="114"/>
        <v>-5.5</v>
      </c>
      <c r="BG134" s="2" t="str">
        <f t="shared" si="134"/>
        <v>Pass</v>
      </c>
      <c r="BH134" s="12">
        <v>-20</v>
      </c>
      <c r="BI134" s="10">
        <v>-17</v>
      </c>
      <c r="BJ134" s="2">
        <f t="shared" si="135"/>
        <v>3</v>
      </c>
      <c r="BK134" s="2" t="s">
        <v>94</v>
      </c>
      <c r="BL134" s="10">
        <v>-17</v>
      </c>
      <c r="BM134" s="2">
        <f t="shared" ref="BM134:BM197" si="140">BL134-BH134</f>
        <v>3</v>
      </c>
      <c r="BN134" s="2" t="s">
        <v>94</v>
      </c>
      <c r="BO134" s="10">
        <v>-17</v>
      </c>
      <c r="BP134" s="2">
        <f t="shared" si="92"/>
        <v>3</v>
      </c>
      <c r="BQ134" s="2" t="s">
        <v>94</v>
      </c>
      <c r="BR134" s="10">
        <v>-17</v>
      </c>
      <c r="BS134" s="2">
        <f t="shared" si="93"/>
        <v>3</v>
      </c>
      <c r="BT134" s="2" t="s">
        <v>94</v>
      </c>
    </row>
    <row r="135" spans="1:72" ht="13.5" customHeight="1">
      <c r="A135" s="64" t="s">
        <v>43</v>
      </c>
      <c r="B135" s="4">
        <v>2412</v>
      </c>
      <c r="C135" s="12">
        <v>23</v>
      </c>
      <c r="D135" s="10">
        <v>22.998999999999999</v>
      </c>
      <c r="E135" s="2">
        <f t="shared" si="115"/>
        <v>-1.0000000000012221E-3</v>
      </c>
      <c r="F135" s="2" t="str">
        <f t="shared" si="116"/>
        <v>Pass</v>
      </c>
      <c r="G135" s="10">
        <v>23.085000000000001</v>
      </c>
      <c r="H135" s="2">
        <f t="shared" ref="H135:H147" si="141">G135-C135</f>
        <v>8.5000000000000853E-2</v>
      </c>
      <c r="I135" s="2" t="str">
        <f t="shared" si="117"/>
        <v>Pass</v>
      </c>
      <c r="J135" s="10">
        <v>22.995000000000001</v>
      </c>
      <c r="K135" s="2">
        <f t="shared" ref="K135:K147" si="142">J135-C135</f>
        <v>-4.9999999999990052E-3</v>
      </c>
      <c r="L135" s="2" t="str">
        <f t="shared" si="118"/>
        <v>Pass</v>
      </c>
      <c r="M135" s="10">
        <v>23.170999999999999</v>
      </c>
      <c r="N135" s="2">
        <f t="shared" ref="N135:N147" si="143">M135-C135</f>
        <v>0.17099999999999937</v>
      </c>
      <c r="O135" s="2" t="str">
        <f t="shared" si="119"/>
        <v>Pass</v>
      </c>
      <c r="P135" s="1">
        <v>-22</v>
      </c>
      <c r="Q135" s="10">
        <v>-39.765000000000001</v>
      </c>
      <c r="R135" s="2">
        <f t="shared" si="120"/>
        <v>-17.765000000000001</v>
      </c>
      <c r="S135" s="2" t="str">
        <f t="shared" si="136"/>
        <v>Pass</v>
      </c>
      <c r="T135" s="10">
        <v>-34.021999999999998</v>
      </c>
      <c r="U135" s="2">
        <f t="shared" si="121"/>
        <v>-12.021999999999998</v>
      </c>
      <c r="V135" s="2" t="str">
        <f t="shared" si="137"/>
        <v>Pass</v>
      </c>
      <c r="W135" s="10">
        <v>-34.267000000000003</v>
      </c>
      <c r="X135" s="2">
        <f t="shared" ref="X135:X147" si="144">W135-P135</f>
        <v>-12.267000000000003</v>
      </c>
      <c r="Y135" s="2" t="str">
        <f t="shared" si="138"/>
        <v>Pass</v>
      </c>
      <c r="Z135" s="10">
        <v>-41.805</v>
      </c>
      <c r="AA135" s="2">
        <f t="shared" ref="AA135:AA147" si="145">Z135-P135</f>
        <v>-19.805</v>
      </c>
      <c r="AB135" s="2" t="str">
        <f t="shared" si="139"/>
        <v>Pass</v>
      </c>
      <c r="AC135" s="1" t="s">
        <v>16</v>
      </c>
      <c r="AD135" s="11">
        <v>-2.0169999999999999</v>
      </c>
      <c r="AE135" s="2" t="str">
        <f t="shared" si="122"/>
        <v>Pass</v>
      </c>
      <c r="AF135" s="11">
        <v>-1.915</v>
      </c>
      <c r="AG135" s="2" t="str">
        <f t="shared" si="123"/>
        <v>Pass</v>
      </c>
      <c r="AH135" s="11">
        <v>-2.09</v>
      </c>
      <c r="AI135" s="2" t="str">
        <f t="shared" si="124"/>
        <v>Pass</v>
      </c>
      <c r="AJ135" s="11">
        <v>-1.885</v>
      </c>
      <c r="AK135" s="2" t="str">
        <f t="shared" si="125"/>
        <v>Pass</v>
      </c>
      <c r="AL135" s="1">
        <v>0</v>
      </c>
      <c r="AM135" s="11">
        <v>0</v>
      </c>
      <c r="AN135" s="2" t="s">
        <v>93</v>
      </c>
      <c r="AO135" s="11">
        <v>0</v>
      </c>
      <c r="AP135" s="2" t="str">
        <f t="shared" si="126"/>
        <v>Pass</v>
      </c>
      <c r="AQ135" s="11">
        <v>0</v>
      </c>
      <c r="AR135" s="2" t="str">
        <f t="shared" si="127"/>
        <v>Pass</v>
      </c>
      <c r="AS135" s="11">
        <v>0</v>
      </c>
      <c r="AT135" s="2" t="str">
        <f t="shared" si="128"/>
        <v>Pass</v>
      </c>
      <c r="AU135" s="12">
        <v>-75</v>
      </c>
      <c r="AV135" s="10">
        <v>-79</v>
      </c>
      <c r="AW135" s="2">
        <f t="shared" si="129"/>
        <v>-4</v>
      </c>
      <c r="AX135" s="2" t="str">
        <f t="shared" si="130"/>
        <v>Pass</v>
      </c>
      <c r="AY135" s="10">
        <v>-78.5</v>
      </c>
      <c r="AZ135" s="2">
        <f t="shared" si="131"/>
        <v>-3.5</v>
      </c>
      <c r="BA135" s="2" t="str">
        <f t="shared" si="132"/>
        <v>Pass</v>
      </c>
      <c r="BB135" s="10">
        <v>-78.5</v>
      </c>
      <c r="BC135" s="2">
        <f t="shared" ref="BC135:BC147" si="146">BB135-AU135</f>
        <v>-3.5</v>
      </c>
      <c r="BD135" s="2" t="str">
        <f t="shared" si="133"/>
        <v>Pass</v>
      </c>
      <c r="BE135" s="10">
        <v>-79</v>
      </c>
      <c r="BF135" s="2">
        <f t="shared" ref="BF135:BF147" si="147">BE135-AU135</f>
        <v>-4</v>
      </c>
      <c r="BG135" s="2" t="str">
        <f t="shared" si="134"/>
        <v>Pass</v>
      </c>
      <c r="BH135" s="12">
        <v>-20</v>
      </c>
      <c r="BI135" s="10">
        <v>-17</v>
      </c>
      <c r="BJ135" s="2">
        <f t="shared" si="135"/>
        <v>3</v>
      </c>
      <c r="BK135" s="2" t="s">
        <v>94</v>
      </c>
      <c r="BL135" s="10">
        <v>-17</v>
      </c>
      <c r="BM135" s="2">
        <f t="shared" si="140"/>
        <v>3</v>
      </c>
      <c r="BN135" s="2" t="s">
        <v>94</v>
      </c>
      <c r="BO135" s="10">
        <v>-17</v>
      </c>
      <c r="BP135" s="2">
        <f t="shared" si="92"/>
        <v>3</v>
      </c>
      <c r="BQ135" s="2" t="s">
        <v>94</v>
      </c>
      <c r="BR135" s="10">
        <v>-17</v>
      </c>
      <c r="BS135" s="2">
        <f t="shared" si="93"/>
        <v>3</v>
      </c>
      <c r="BT135" s="2" t="s">
        <v>94</v>
      </c>
    </row>
    <row r="136" spans="1:72" ht="13.5" customHeight="1">
      <c r="A136" s="65"/>
      <c r="B136" s="4">
        <v>2417</v>
      </c>
      <c r="C136" s="12">
        <v>23</v>
      </c>
      <c r="D136" s="10">
        <v>23.013999999999999</v>
      </c>
      <c r="E136" s="2">
        <f t="shared" si="115"/>
        <v>1.3999999999999346E-2</v>
      </c>
      <c r="F136" s="2" t="str">
        <f t="shared" si="116"/>
        <v>Pass</v>
      </c>
      <c r="G136" s="10">
        <v>23.050999999999998</v>
      </c>
      <c r="H136" s="2">
        <f t="shared" si="141"/>
        <v>5.099999999999838E-2</v>
      </c>
      <c r="I136" s="2" t="str">
        <f t="shared" si="117"/>
        <v>Pass</v>
      </c>
      <c r="J136" s="10">
        <v>23.064</v>
      </c>
      <c r="K136" s="2">
        <f t="shared" si="142"/>
        <v>6.4000000000000057E-2</v>
      </c>
      <c r="L136" s="2" t="str">
        <f t="shared" si="118"/>
        <v>Pass</v>
      </c>
      <c r="M136" s="10">
        <v>23.135000000000002</v>
      </c>
      <c r="N136" s="2">
        <f t="shared" si="143"/>
        <v>0.13500000000000156</v>
      </c>
      <c r="O136" s="2" t="str">
        <f t="shared" si="119"/>
        <v>Pass</v>
      </c>
      <c r="P136" s="1">
        <v>-22</v>
      </c>
      <c r="Q136" s="10">
        <v>-40.930999999999997</v>
      </c>
      <c r="R136" s="2">
        <f t="shared" si="120"/>
        <v>-18.930999999999997</v>
      </c>
      <c r="S136" s="2" t="str">
        <f t="shared" si="136"/>
        <v>Pass</v>
      </c>
      <c r="T136" s="10">
        <v>-34.265999999999998</v>
      </c>
      <c r="U136" s="2">
        <f t="shared" si="121"/>
        <v>-12.265999999999998</v>
      </c>
      <c r="V136" s="2" t="str">
        <f t="shared" si="137"/>
        <v>Pass</v>
      </c>
      <c r="W136" s="10">
        <v>-37.996000000000002</v>
      </c>
      <c r="X136" s="2">
        <f t="shared" si="144"/>
        <v>-15.996000000000002</v>
      </c>
      <c r="Y136" s="2" t="str">
        <f t="shared" si="138"/>
        <v>Pass</v>
      </c>
      <c r="Z136" s="10">
        <v>-41.110999999999997</v>
      </c>
      <c r="AA136" s="2">
        <f t="shared" si="145"/>
        <v>-19.110999999999997</v>
      </c>
      <c r="AB136" s="2" t="str">
        <f t="shared" si="139"/>
        <v>Pass</v>
      </c>
      <c r="AC136" s="1" t="s">
        <v>16</v>
      </c>
      <c r="AD136" s="11">
        <v>-2.089</v>
      </c>
      <c r="AE136" s="2" t="str">
        <f t="shared" si="122"/>
        <v>Pass</v>
      </c>
      <c r="AF136" s="11">
        <v>-1.992</v>
      </c>
      <c r="AG136" s="2" t="str">
        <f t="shared" si="123"/>
        <v>Pass</v>
      </c>
      <c r="AH136" s="11">
        <v>-2.1429999999999998</v>
      </c>
      <c r="AI136" s="2" t="str">
        <f t="shared" si="124"/>
        <v>Pass</v>
      </c>
      <c r="AJ136" s="11">
        <v>-1.978</v>
      </c>
      <c r="AK136" s="2" t="str">
        <f t="shared" si="125"/>
        <v>Pass</v>
      </c>
      <c r="AL136" s="1">
        <v>0</v>
      </c>
      <c r="AM136" s="11">
        <v>0</v>
      </c>
      <c r="AN136" s="2" t="s">
        <v>93</v>
      </c>
      <c r="AO136" s="11">
        <v>0</v>
      </c>
      <c r="AP136" s="2" t="str">
        <f t="shared" si="126"/>
        <v>Pass</v>
      </c>
      <c r="AQ136" s="11">
        <v>0</v>
      </c>
      <c r="AR136" s="2" t="str">
        <f t="shared" si="127"/>
        <v>Pass</v>
      </c>
      <c r="AS136" s="11">
        <v>0</v>
      </c>
      <c r="AT136" s="2" t="str">
        <f t="shared" si="128"/>
        <v>Pass</v>
      </c>
      <c r="AU136" s="12">
        <v>-75</v>
      </c>
      <c r="AV136" s="10">
        <v>-79</v>
      </c>
      <c r="AW136" s="2">
        <f t="shared" si="129"/>
        <v>-4</v>
      </c>
      <c r="AX136" s="2" t="str">
        <f t="shared" si="130"/>
        <v>Pass</v>
      </c>
      <c r="AY136" s="10">
        <v>-79</v>
      </c>
      <c r="AZ136" s="2">
        <f t="shared" si="131"/>
        <v>-4</v>
      </c>
      <c r="BA136" s="2" t="str">
        <f t="shared" si="132"/>
        <v>Pass</v>
      </c>
      <c r="BB136" s="10">
        <v>-78.5</v>
      </c>
      <c r="BC136" s="2">
        <f t="shared" si="146"/>
        <v>-3.5</v>
      </c>
      <c r="BD136" s="2" t="str">
        <f t="shared" si="133"/>
        <v>Pass</v>
      </c>
      <c r="BE136" s="10">
        <v>-79</v>
      </c>
      <c r="BF136" s="2">
        <f t="shared" si="147"/>
        <v>-4</v>
      </c>
      <c r="BG136" s="2" t="str">
        <f t="shared" si="134"/>
        <v>Pass</v>
      </c>
      <c r="BH136" s="12">
        <v>-20</v>
      </c>
      <c r="BI136" s="10">
        <v>-17</v>
      </c>
      <c r="BJ136" s="2">
        <f t="shared" si="135"/>
        <v>3</v>
      </c>
      <c r="BK136" s="2" t="s">
        <v>94</v>
      </c>
      <c r="BL136" s="10">
        <v>-17</v>
      </c>
      <c r="BM136" s="2">
        <f t="shared" si="140"/>
        <v>3</v>
      </c>
      <c r="BN136" s="2" t="s">
        <v>94</v>
      </c>
      <c r="BO136" s="10">
        <v>-17</v>
      </c>
      <c r="BP136" s="2">
        <f t="shared" si="92"/>
        <v>3</v>
      </c>
      <c r="BQ136" s="2" t="s">
        <v>94</v>
      </c>
      <c r="BR136" s="10">
        <v>-17</v>
      </c>
      <c r="BS136" s="2">
        <f t="shared" si="93"/>
        <v>3</v>
      </c>
      <c r="BT136" s="2" t="s">
        <v>94</v>
      </c>
    </row>
    <row r="137" spans="1:72" ht="13.5" customHeight="1">
      <c r="A137" s="65"/>
      <c r="B137" s="4">
        <v>2422</v>
      </c>
      <c r="C137" s="12">
        <v>23</v>
      </c>
      <c r="D137" s="10">
        <v>22.922999999999998</v>
      </c>
      <c r="E137" s="2">
        <f t="shared" si="115"/>
        <v>-7.7000000000001734E-2</v>
      </c>
      <c r="F137" s="2" t="str">
        <f t="shared" si="116"/>
        <v>Pass</v>
      </c>
      <c r="G137" s="10">
        <v>23.004000000000001</v>
      </c>
      <c r="H137" s="2">
        <f t="shared" si="141"/>
        <v>4.0000000000013358E-3</v>
      </c>
      <c r="I137" s="2" t="str">
        <f t="shared" si="117"/>
        <v>Pass</v>
      </c>
      <c r="J137" s="10">
        <v>23.001000000000001</v>
      </c>
      <c r="K137" s="2">
        <f t="shared" si="142"/>
        <v>1.0000000000012221E-3</v>
      </c>
      <c r="L137" s="2" t="str">
        <f t="shared" si="118"/>
        <v>Pass</v>
      </c>
      <c r="M137" s="10">
        <v>23.085000000000001</v>
      </c>
      <c r="N137" s="2">
        <f t="shared" si="143"/>
        <v>8.5000000000000853E-2</v>
      </c>
      <c r="O137" s="2" t="str">
        <f t="shared" si="119"/>
        <v>Pass</v>
      </c>
      <c r="P137" s="1">
        <v>-22</v>
      </c>
      <c r="Q137" s="10">
        <v>-41.789000000000001</v>
      </c>
      <c r="R137" s="2">
        <f t="shared" si="120"/>
        <v>-19.789000000000001</v>
      </c>
      <c r="S137" s="2" t="str">
        <f t="shared" si="136"/>
        <v>Pass</v>
      </c>
      <c r="T137" s="10">
        <v>-38.563000000000002</v>
      </c>
      <c r="U137" s="2">
        <f t="shared" si="121"/>
        <v>-16.563000000000002</v>
      </c>
      <c r="V137" s="2" t="str">
        <f t="shared" si="137"/>
        <v>Pass</v>
      </c>
      <c r="W137" s="10">
        <v>-39.372999999999998</v>
      </c>
      <c r="X137" s="2">
        <f t="shared" si="144"/>
        <v>-17.372999999999998</v>
      </c>
      <c r="Y137" s="2" t="str">
        <f t="shared" si="138"/>
        <v>Pass</v>
      </c>
      <c r="Z137" s="10">
        <v>-42.03</v>
      </c>
      <c r="AA137" s="2">
        <f t="shared" si="145"/>
        <v>-20.03</v>
      </c>
      <c r="AB137" s="2" t="str">
        <f t="shared" si="139"/>
        <v>Pass</v>
      </c>
      <c r="AC137" s="1" t="s">
        <v>16</v>
      </c>
      <c r="AD137" s="11">
        <v>-2.093</v>
      </c>
      <c r="AE137" s="2" t="str">
        <f t="shared" si="122"/>
        <v>Pass</v>
      </c>
      <c r="AF137" s="11">
        <v>-2.0270000000000001</v>
      </c>
      <c r="AG137" s="2" t="str">
        <f t="shared" si="123"/>
        <v>Pass</v>
      </c>
      <c r="AH137" s="11">
        <v>-2.117</v>
      </c>
      <c r="AI137" s="2" t="str">
        <f t="shared" si="124"/>
        <v>Pass</v>
      </c>
      <c r="AJ137" s="11">
        <v>-1.9770000000000001</v>
      </c>
      <c r="AK137" s="2" t="str">
        <f t="shared" si="125"/>
        <v>Pass</v>
      </c>
      <c r="AL137" s="1">
        <v>0</v>
      </c>
      <c r="AM137" s="11">
        <v>0</v>
      </c>
      <c r="AN137" s="2" t="s">
        <v>93</v>
      </c>
      <c r="AO137" s="11">
        <v>0</v>
      </c>
      <c r="AP137" s="2" t="str">
        <f t="shared" si="126"/>
        <v>Pass</v>
      </c>
      <c r="AQ137" s="11">
        <v>0</v>
      </c>
      <c r="AR137" s="2" t="str">
        <f t="shared" si="127"/>
        <v>Pass</v>
      </c>
      <c r="AS137" s="11">
        <v>0</v>
      </c>
      <c r="AT137" s="2" t="str">
        <f t="shared" si="128"/>
        <v>Pass</v>
      </c>
      <c r="AU137" s="12">
        <v>-75</v>
      </c>
      <c r="AV137" s="10">
        <v>-79</v>
      </c>
      <c r="AW137" s="2">
        <f t="shared" si="129"/>
        <v>-4</v>
      </c>
      <c r="AX137" s="2" t="str">
        <f t="shared" si="130"/>
        <v>Pass</v>
      </c>
      <c r="AY137" s="10">
        <v>-79</v>
      </c>
      <c r="AZ137" s="2">
        <f t="shared" si="131"/>
        <v>-4</v>
      </c>
      <c r="BA137" s="2" t="str">
        <f t="shared" si="132"/>
        <v>Pass</v>
      </c>
      <c r="BB137" s="10">
        <v>-78.5</v>
      </c>
      <c r="BC137" s="2">
        <f t="shared" si="146"/>
        <v>-3.5</v>
      </c>
      <c r="BD137" s="2" t="str">
        <f t="shared" si="133"/>
        <v>Pass</v>
      </c>
      <c r="BE137" s="10">
        <v>-79</v>
      </c>
      <c r="BF137" s="2">
        <f t="shared" si="147"/>
        <v>-4</v>
      </c>
      <c r="BG137" s="2" t="str">
        <f t="shared" si="134"/>
        <v>Pass</v>
      </c>
      <c r="BH137" s="12">
        <v>-20</v>
      </c>
      <c r="BI137" s="10">
        <v>-17</v>
      </c>
      <c r="BJ137" s="2">
        <f t="shared" si="135"/>
        <v>3</v>
      </c>
      <c r="BK137" s="2" t="s">
        <v>94</v>
      </c>
      <c r="BL137" s="10">
        <v>-17</v>
      </c>
      <c r="BM137" s="2">
        <f t="shared" si="140"/>
        <v>3</v>
      </c>
      <c r="BN137" s="2" t="s">
        <v>94</v>
      </c>
      <c r="BO137" s="10">
        <v>-17</v>
      </c>
      <c r="BP137" s="2">
        <f t="shared" si="92"/>
        <v>3</v>
      </c>
      <c r="BQ137" s="2" t="s">
        <v>94</v>
      </c>
      <c r="BR137" s="10">
        <v>-17</v>
      </c>
      <c r="BS137" s="2">
        <f t="shared" si="93"/>
        <v>3</v>
      </c>
      <c r="BT137" s="2" t="s">
        <v>94</v>
      </c>
    </row>
    <row r="138" spans="1:72" ht="13.5" customHeight="1">
      <c r="A138" s="65"/>
      <c r="B138" s="4">
        <v>2427</v>
      </c>
      <c r="C138" s="12">
        <v>23</v>
      </c>
      <c r="D138" s="10">
        <v>22.808</v>
      </c>
      <c r="E138" s="2">
        <f t="shared" si="115"/>
        <v>-0.19200000000000017</v>
      </c>
      <c r="F138" s="2" t="str">
        <f t="shared" si="116"/>
        <v>Pass</v>
      </c>
      <c r="G138" s="10">
        <v>22.937999999999999</v>
      </c>
      <c r="H138" s="2">
        <f t="shared" si="141"/>
        <v>-6.2000000000001165E-2</v>
      </c>
      <c r="I138" s="2" t="str">
        <f t="shared" si="117"/>
        <v>Pass</v>
      </c>
      <c r="J138" s="10">
        <v>22.9</v>
      </c>
      <c r="K138" s="2">
        <f t="shared" si="142"/>
        <v>-0.10000000000000142</v>
      </c>
      <c r="L138" s="2" t="str">
        <f t="shared" si="118"/>
        <v>Pass</v>
      </c>
      <c r="M138" s="10">
        <v>23.016999999999999</v>
      </c>
      <c r="N138" s="2">
        <f t="shared" si="143"/>
        <v>1.699999999999946E-2</v>
      </c>
      <c r="O138" s="2" t="str">
        <f t="shared" si="119"/>
        <v>Pass</v>
      </c>
      <c r="P138" s="1">
        <v>-22</v>
      </c>
      <c r="Q138" s="10">
        <v>-41.411999999999999</v>
      </c>
      <c r="R138" s="2">
        <f t="shared" si="120"/>
        <v>-19.411999999999999</v>
      </c>
      <c r="S138" s="2" t="str">
        <f t="shared" si="136"/>
        <v>Pass</v>
      </c>
      <c r="T138" s="10">
        <v>-41.11</v>
      </c>
      <c r="U138" s="2">
        <f t="shared" si="121"/>
        <v>-19.11</v>
      </c>
      <c r="V138" s="2" t="str">
        <f t="shared" si="137"/>
        <v>Pass</v>
      </c>
      <c r="W138" s="10">
        <v>-41.345999999999997</v>
      </c>
      <c r="X138" s="2">
        <f t="shared" si="144"/>
        <v>-19.345999999999997</v>
      </c>
      <c r="Y138" s="2" t="str">
        <f t="shared" si="138"/>
        <v>Pass</v>
      </c>
      <c r="Z138" s="10">
        <v>-42.26</v>
      </c>
      <c r="AA138" s="2">
        <f t="shared" si="145"/>
        <v>-20.259999999999998</v>
      </c>
      <c r="AB138" s="2" t="str">
        <f t="shared" si="139"/>
        <v>Pass</v>
      </c>
      <c r="AC138" s="1" t="s">
        <v>16</v>
      </c>
      <c r="AD138" s="11">
        <v>-2.1080000000000001</v>
      </c>
      <c r="AE138" s="2" t="str">
        <f t="shared" si="122"/>
        <v>Pass</v>
      </c>
      <c r="AF138" s="11">
        <v>-1.9790000000000001</v>
      </c>
      <c r="AG138" s="2" t="str">
        <f t="shared" si="123"/>
        <v>Pass</v>
      </c>
      <c r="AH138" s="11">
        <v>-2.0169999999999999</v>
      </c>
      <c r="AI138" s="2" t="str">
        <f t="shared" si="124"/>
        <v>Pass</v>
      </c>
      <c r="AJ138" s="11">
        <v>-2.0499999999999998</v>
      </c>
      <c r="AK138" s="2" t="str">
        <f t="shared" si="125"/>
        <v>Pass</v>
      </c>
      <c r="AL138" s="1">
        <v>0</v>
      </c>
      <c r="AM138" s="11">
        <v>0</v>
      </c>
      <c r="AN138" s="2" t="s">
        <v>93</v>
      </c>
      <c r="AO138" s="11">
        <v>0</v>
      </c>
      <c r="AP138" s="2" t="str">
        <f t="shared" si="126"/>
        <v>Pass</v>
      </c>
      <c r="AQ138" s="11">
        <v>0</v>
      </c>
      <c r="AR138" s="2" t="str">
        <f t="shared" si="127"/>
        <v>Pass</v>
      </c>
      <c r="AS138" s="11">
        <v>0</v>
      </c>
      <c r="AT138" s="2" t="str">
        <f t="shared" si="128"/>
        <v>Pass</v>
      </c>
      <c r="AU138" s="12">
        <v>-75</v>
      </c>
      <c r="AV138" s="10">
        <v>-78.5</v>
      </c>
      <c r="AW138" s="2">
        <f t="shared" si="129"/>
        <v>-3.5</v>
      </c>
      <c r="AX138" s="2" t="str">
        <f t="shared" si="130"/>
        <v>Pass</v>
      </c>
      <c r="AY138" s="10">
        <v>-78.5</v>
      </c>
      <c r="AZ138" s="2">
        <f t="shared" si="131"/>
        <v>-3.5</v>
      </c>
      <c r="BA138" s="2" t="str">
        <f t="shared" si="132"/>
        <v>Pass</v>
      </c>
      <c r="BB138" s="10">
        <v>-79</v>
      </c>
      <c r="BC138" s="2">
        <f t="shared" si="146"/>
        <v>-4</v>
      </c>
      <c r="BD138" s="2" t="str">
        <f t="shared" si="133"/>
        <v>Pass</v>
      </c>
      <c r="BE138" s="10">
        <v>-79</v>
      </c>
      <c r="BF138" s="2">
        <f t="shared" si="147"/>
        <v>-4</v>
      </c>
      <c r="BG138" s="2" t="str">
        <f t="shared" si="134"/>
        <v>Pass</v>
      </c>
      <c r="BH138" s="12">
        <v>-20</v>
      </c>
      <c r="BI138" s="10">
        <v>-17</v>
      </c>
      <c r="BJ138" s="2">
        <f t="shared" si="135"/>
        <v>3</v>
      </c>
      <c r="BK138" s="2" t="s">
        <v>94</v>
      </c>
      <c r="BL138" s="10">
        <v>-17</v>
      </c>
      <c r="BM138" s="2">
        <f t="shared" si="140"/>
        <v>3</v>
      </c>
      <c r="BN138" s="2" t="s">
        <v>94</v>
      </c>
      <c r="BO138" s="10">
        <v>-17</v>
      </c>
      <c r="BP138" s="2">
        <f t="shared" si="92"/>
        <v>3</v>
      </c>
      <c r="BQ138" s="2" t="s">
        <v>94</v>
      </c>
      <c r="BR138" s="10">
        <v>-17</v>
      </c>
      <c r="BS138" s="2">
        <f t="shared" si="93"/>
        <v>3</v>
      </c>
      <c r="BT138" s="2" t="s">
        <v>94</v>
      </c>
    </row>
    <row r="139" spans="1:72" ht="13.5" customHeight="1">
      <c r="A139" s="65"/>
      <c r="B139" s="4">
        <v>2432</v>
      </c>
      <c r="C139" s="12">
        <v>23</v>
      </c>
      <c r="D139" s="10">
        <v>22.777999999999999</v>
      </c>
      <c r="E139" s="2">
        <f t="shared" si="115"/>
        <v>-0.22200000000000131</v>
      </c>
      <c r="F139" s="2" t="str">
        <f t="shared" si="116"/>
        <v>Pass</v>
      </c>
      <c r="G139" s="10">
        <v>22.911999999999999</v>
      </c>
      <c r="H139" s="2">
        <f t="shared" si="141"/>
        <v>-8.8000000000000966E-2</v>
      </c>
      <c r="I139" s="2" t="str">
        <f t="shared" si="117"/>
        <v>Pass</v>
      </c>
      <c r="J139" s="10">
        <v>22.884</v>
      </c>
      <c r="K139" s="2">
        <f t="shared" si="142"/>
        <v>-0.11599999999999966</v>
      </c>
      <c r="L139" s="2" t="str">
        <f t="shared" si="118"/>
        <v>Pass</v>
      </c>
      <c r="M139" s="10">
        <v>22.981999999999999</v>
      </c>
      <c r="N139" s="2">
        <f t="shared" si="143"/>
        <v>-1.8000000000000682E-2</v>
      </c>
      <c r="O139" s="2" t="str">
        <f t="shared" si="119"/>
        <v>Pass</v>
      </c>
      <c r="P139" s="1">
        <v>-22</v>
      </c>
      <c r="Q139" s="10">
        <v>-42.509</v>
      </c>
      <c r="R139" s="2">
        <f t="shared" si="120"/>
        <v>-20.509</v>
      </c>
      <c r="S139" s="2" t="str">
        <f t="shared" si="136"/>
        <v>Pass</v>
      </c>
      <c r="T139" s="10">
        <v>-40.113</v>
      </c>
      <c r="U139" s="2">
        <f t="shared" si="121"/>
        <v>-18.113</v>
      </c>
      <c r="V139" s="2" t="str">
        <f t="shared" si="137"/>
        <v>Pass</v>
      </c>
      <c r="W139" s="10">
        <v>-40.395000000000003</v>
      </c>
      <c r="X139" s="2">
        <f t="shared" si="144"/>
        <v>-18.395000000000003</v>
      </c>
      <c r="Y139" s="2" t="str">
        <f t="shared" si="138"/>
        <v>Pass</v>
      </c>
      <c r="Z139" s="10">
        <v>-42.424999999999997</v>
      </c>
      <c r="AA139" s="2">
        <f t="shared" si="145"/>
        <v>-20.424999999999997</v>
      </c>
      <c r="AB139" s="2" t="str">
        <f t="shared" si="139"/>
        <v>Pass</v>
      </c>
      <c r="AC139" s="1" t="s">
        <v>16</v>
      </c>
      <c r="AD139" s="11">
        <v>-2.0619999999999998</v>
      </c>
      <c r="AE139" s="2" t="str">
        <f t="shared" si="122"/>
        <v>Pass</v>
      </c>
      <c r="AF139" s="11">
        <v>-2.0779999999999998</v>
      </c>
      <c r="AG139" s="2" t="str">
        <f t="shared" si="123"/>
        <v>Pass</v>
      </c>
      <c r="AH139" s="11">
        <v>-2.169</v>
      </c>
      <c r="AI139" s="2" t="str">
        <f t="shared" si="124"/>
        <v>Pass</v>
      </c>
      <c r="AJ139" s="11">
        <v>-1.925</v>
      </c>
      <c r="AK139" s="2" t="str">
        <f t="shared" si="125"/>
        <v>Pass</v>
      </c>
      <c r="AL139" s="1">
        <v>0</v>
      </c>
      <c r="AM139" s="11">
        <v>0</v>
      </c>
      <c r="AN139" s="2" t="s">
        <v>93</v>
      </c>
      <c r="AO139" s="11">
        <v>0</v>
      </c>
      <c r="AP139" s="2" t="str">
        <f t="shared" si="126"/>
        <v>Pass</v>
      </c>
      <c r="AQ139" s="11">
        <v>0</v>
      </c>
      <c r="AR139" s="2" t="str">
        <f t="shared" si="127"/>
        <v>Pass</v>
      </c>
      <c r="AS139" s="11">
        <v>0</v>
      </c>
      <c r="AT139" s="2" t="str">
        <f t="shared" si="128"/>
        <v>Pass</v>
      </c>
      <c r="AU139" s="12">
        <v>-75</v>
      </c>
      <c r="AV139" s="10">
        <v>-79</v>
      </c>
      <c r="AW139" s="2">
        <f t="shared" si="129"/>
        <v>-4</v>
      </c>
      <c r="AX139" s="2" t="str">
        <f t="shared" si="130"/>
        <v>Pass</v>
      </c>
      <c r="AY139" s="10">
        <v>-79</v>
      </c>
      <c r="AZ139" s="2">
        <f t="shared" si="131"/>
        <v>-4</v>
      </c>
      <c r="BA139" s="2" t="str">
        <f t="shared" si="132"/>
        <v>Pass</v>
      </c>
      <c r="BB139" s="10">
        <v>-79</v>
      </c>
      <c r="BC139" s="2">
        <f t="shared" si="146"/>
        <v>-4</v>
      </c>
      <c r="BD139" s="2" t="str">
        <f t="shared" si="133"/>
        <v>Pass</v>
      </c>
      <c r="BE139" s="10">
        <v>-79.5</v>
      </c>
      <c r="BF139" s="2">
        <f t="shared" si="147"/>
        <v>-4.5</v>
      </c>
      <c r="BG139" s="2" t="str">
        <f t="shared" si="134"/>
        <v>Pass</v>
      </c>
      <c r="BH139" s="12">
        <v>-20</v>
      </c>
      <c r="BI139" s="10">
        <v>-17</v>
      </c>
      <c r="BJ139" s="2">
        <f t="shared" si="135"/>
        <v>3</v>
      </c>
      <c r="BK139" s="2" t="s">
        <v>94</v>
      </c>
      <c r="BL139" s="10">
        <v>-17</v>
      </c>
      <c r="BM139" s="2">
        <f t="shared" si="140"/>
        <v>3</v>
      </c>
      <c r="BN139" s="2" t="s">
        <v>94</v>
      </c>
      <c r="BO139" s="10">
        <v>-17</v>
      </c>
      <c r="BP139" s="2">
        <f t="shared" si="92"/>
        <v>3</v>
      </c>
      <c r="BQ139" s="2" t="s">
        <v>94</v>
      </c>
      <c r="BR139" s="10">
        <v>-17</v>
      </c>
      <c r="BS139" s="2">
        <f t="shared" si="93"/>
        <v>3</v>
      </c>
      <c r="BT139" s="2" t="s">
        <v>94</v>
      </c>
    </row>
    <row r="140" spans="1:72" ht="13.5" customHeight="1">
      <c r="A140" s="65"/>
      <c r="B140" s="4">
        <v>2437</v>
      </c>
      <c r="C140" s="12">
        <v>23</v>
      </c>
      <c r="D140" s="10">
        <v>22.849</v>
      </c>
      <c r="E140" s="2">
        <f t="shared" si="115"/>
        <v>-0.1509999999999998</v>
      </c>
      <c r="F140" s="2" t="str">
        <f t="shared" si="116"/>
        <v>Pass</v>
      </c>
      <c r="G140" s="10">
        <v>23.021000000000001</v>
      </c>
      <c r="H140" s="2">
        <f t="shared" si="141"/>
        <v>2.1000000000000796E-2</v>
      </c>
      <c r="I140" s="2" t="str">
        <f t="shared" si="117"/>
        <v>Pass</v>
      </c>
      <c r="J140" s="10">
        <v>23.02</v>
      </c>
      <c r="K140" s="2">
        <f t="shared" si="142"/>
        <v>1.9999999999999574E-2</v>
      </c>
      <c r="L140" s="2" t="str">
        <f t="shared" si="118"/>
        <v>Pass</v>
      </c>
      <c r="M140" s="10">
        <v>23.021000000000001</v>
      </c>
      <c r="N140" s="2">
        <f t="shared" si="143"/>
        <v>2.1000000000000796E-2</v>
      </c>
      <c r="O140" s="2" t="str">
        <f t="shared" si="119"/>
        <v>Pass</v>
      </c>
      <c r="P140" s="1">
        <v>-22</v>
      </c>
      <c r="Q140" s="10">
        <v>-42.357999999999997</v>
      </c>
      <c r="R140" s="2">
        <f t="shared" si="120"/>
        <v>-20.357999999999997</v>
      </c>
      <c r="S140" s="2" t="str">
        <f t="shared" si="136"/>
        <v>Pass</v>
      </c>
      <c r="T140" s="10">
        <v>-41.11</v>
      </c>
      <c r="U140" s="2">
        <f t="shared" si="121"/>
        <v>-19.11</v>
      </c>
      <c r="V140" s="2" t="str">
        <f t="shared" si="137"/>
        <v>Pass</v>
      </c>
      <c r="W140" s="10">
        <v>-40.07</v>
      </c>
      <c r="X140" s="2">
        <f t="shared" si="144"/>
        <v>-18.07</v>
      </c>
      <c r="Y140" s="2" t="str">
        <f t="shared" si="138"/>
        <v>Pass</v>
      </c>
      <c r="Z140" s="10">
        <v>-43.1</v>
      </c>
      <c r="AA140" s="2">
        <f t="shared" si="145"/>
        <v>-21.1</v>
      </c>
      <c r="AB140" s="2" t="str">
        <f t="shared" si="139"/>
        <v>Pass</v>
      </c>
      <c r="AC140" s="1" t="s">
        <v>16</v>
      </c>
      <c r="AD140" s="11">
        <v>-2.1019999999999999</v>
      </c>
      <c r="AE140" s="2" t="str">
        <f t="shared" si="122"/>
        <v>Pass</v>
      </c>
      <c r="AF140" s="11">
        <v>-2.1059999999999999</v>
      </c>
      <c r="AG140" s="2" t="str">
        <f t="shared" si="123"/>
        <v>Pass</v>
      </c>
      <c r="AH140" s="11">
        <v>-2.0259999999999998</v>
      </c>
      <c r="AI140" s="2" t="str">
        <f t="shared" si="124"/>
        <v>Pass</v>
      </c>
      <c r="AJ140" s="11">
        <v>-2.024</v>
      </c>
      <c r="AK140" s="2" t="str">
        <f t="shared" si="125"/>
        <v>Pass</v>
      </c>
      <c r="AL140" s="1">
        <v>0</v>
      </c>
      <c r="AM140" s="11">
        <v>0</v>
      </c>
      <c r="AN140" s="2" t="s">
        <v>93</v>
      </c>
      <c r="AO140" s="11">
        <v>0</v>
      </c>
      <c r="AP140" s="2" t="str">
        <f t="shared" si="126"/>
        <v>Pass</v>
      </c>
      <c r="AQ140" s="11">
        <v>0</v>
      </c>
      <c r="AR140" s="2" t="str">
        <f t="shared" si="127"/>
        <v>Pass</v>
      </c>
      <c r="AS140" s="11">
        <v>0</v>
      </c>
      <c r="AT140" s="2" t="str">
        <f t="shared" si="128"/>
        <v>Pass</v>
      </c>
      <c r="AU140" s="12">
        <v>-75</v>
      </c>
      <c r="AV140" s="10">
        <v>-78.5</v>
      </c>
      <c r="AW140" s="2">
        <f t="shared" si="129"/>
        <v>-3.5</v>
      </c>
      <c r="AX140" s="2" t="str">
        <f t="shared" si="130"/>
        <v>Pass</v>
      </c>
      <c r="AY140" s="10">
        <v>-79</v>
      </c>
      <c r="AZ140" s="2">
        <f t="shared" si="131"/>
        <v>-4</v>
      </c>
      <c r="BA140" s="2" t="str">
        <f t="shared" si="132"/>
        <v>Pass</v>
      </c>
      <c r="BB140" s="10">
        <v>-78.5</v>
      </c>
      <c r="BC140" s="2">
        <f t="shared" si="146"/>
        <v>-3.5</v>
      </c>
      <c r="BD140" s="2" t="str">
        <f t="shared" si="133"/>
        <v>Pass</v>
      </c>
      <c r="BE140" s="10">
        <v>-79</v>
      </c>
      <c r="BF140" s="2">
        <f t="shared" si="147"/>
        <v>-4</v>
      </c>
      <c r="BG140" s="2" t="str">
        <f t="shared" si="134"/>
        <v>Pass</v>
      </c>
      <c r="BH140" s="12">
        <v>-20</v>
      </c>
      <c r="BI140" s="10">
        <v>-17</v>
      </c>
      <c r="BJ140" s="2">
        <f t="shared" si="135"/>
        <v>3</v>
      </c>
      <c r="BK140" s="2" t="s">
        <v>94</v>
      </c>
      <c r="BL140" s="10">
        <v>-17</v>
      </c>
      <c r="BM140" s="2">
        <f t="shared" si="140"/>
        <v>3</v>
      </c>
      <c r="BN140" s="2" t="s">
        <v>94</v>
      </c>
      <c r="BO140" s="10">
        <v>-17</v>
      </c>
      <c r="BP140" s="2">
        <f t="shared" si="92"/>
        <v>3</v>
      </c>
      <c r="BQ140" s="2" t="s">
        <v>94</v>
      </c>
      <c r="BR140" s="10">
        <v>-17</v>
      </c>
      <c r="BS140" s="2">
        <f t="shared" si="93"/>
        <v>3</v>
      </c>
      <c r="BT140" s="2" t="s">
        <v>94</v>
      </c>
    </row>
    <row r="141" spans="1:72" ht="13.5" customHeight="1">
      <c r="A141" s="65"/>
      <c r="B141" s="4">
        <v>2442</v>
      </c>
      <c r="C141" s="12">
        <v>23</v>
      </c>
      <c r="D141" s="10">
        <v>23.155999999999999</v>
      </c>
      <c r="E141" s="2">
        <f t="shared" si="115"/>
        <v>0.15599999999999881</v>
      </c>
      <c r="F141" s="2" t="str">
        <f t="shared" si="116"/>
        <v>Pass</v>
      </c>
      <c r="G141" s="10">
        <v>23.178000000000001</v>
      </c>
      <c r="H141" s="2">
        <f t="shared" si="141"/>
        <v>0.17800000000000082</v>
      </c>
      <c r="I141" s="2" t="str">
        <f t="shared" si="117"/>
        <v>Pass</v>
      </c>
      <c r="J141" s="10">
        <v>23.17</v>
      </c>
      <c r="K141" s="2">
        <f t="shared" si="142"/>
        <v>0.17000000000000171</v>
      </c>
      <c r="L141" s="2" t="str">
        <f t="shared" si="118"/>
        <v>Pass</v>
      </c>
      <c r="M141" s="10">
        <v>23.021999999999998</v>
      </c>
      <c r="N141" s="2">
        <f t="shared" si="143"/>
        <v>2.1999999999998465E-2</v>
      </c>
      <c r="O141" s="2" t="str">
        <f t="shared" si="119"/>
        <v>Pass</v>
      </c>
      <c r="P141" s="1">
        <v>-22</v>
      </c>
      <c r="Q141" s="10">
        <v>-41.927999999999997</v>
      </c>
      <c r="R141" s="2">
        <f t="shared" si="120"/>
        <v>-19.927999999999997</v>
      </c>
      <c r="S141" s="2" t="str">
        <f t="shared" si="136"/>
        <v>Pass</v>
      </c>
      <c r="T141" s="10">
        <v>-39.113999999999997</v>
      </c>
      <c r="U141" s="2">
        <f t="shared" si="121"/>
        <v>-17.113999999999997</v>
      </c>
      <c r="V141" s="2" t="str">
        <f t="shared" si="137"/>
        <v>Pass</v>
      </c>
      <c r="W141" s="10">
        <v>-38.893000000000001</v>
      </c>
      <c r="X141" s="2">
        <f t="shared" si="144"/>
        <v>-16.893000000000001</v>
      </c>
      <c r="Y141" s="2" t="str">
        <f t="shared" si="138"/>
        <v>Pass</v>
      </c>
      <c r="Z141" s="10">
        <v>-43.322000000000003</v>
      </c>
      <c r="AA141" s="2">
        <f t="shared" si="145"/>
        <v>-21.322000000000003</v>
      </c>
      <c r="AB141" s="2" t="str">
        <f t="shared" si="139"/>
        <v>Pass</v>
      </c>
      <c r="AC141" s="1" t="s">
        <v>16</v>
      </c>
      <c r="AD141" s="11">
        <v>-2.2389999999999999</v>
      </c>
      <c r="AE141" s="2" t="str">
        <f t="shared" si="122"/>
        <v>Pass</v>
      </c>
      <c r="AF141" s="11">
        <v>-2.1110000000000002</v>
      </c>
      <c r="AG141" s="2" t="str">
        <f t="shared" si="123"/>
        <v>Pass</v>
      </c>
      <c r="AH141" s="11">
        <v>-2.089</v>
      </c>
      <c r="AI141" s="2" t="str">
        <f t="shared" si="124"/>
        <v>Pass</v>
      </c>
      <c r="AJ141" s="11">
        <v>-2.0259999999999998</v>
      </c>
      <c r="AK141" s="2" t="str">
        <f t="shared" si="125"/>
        <v>Pass</v>
      </c>
      <c r="AL141" s="1">
        <v>0</v>
      </c>
      <c r="AM141" s="11">
        <v>0</v>
      </c>
      <c r="AN141" s="2" t="s">
        <v>93</v>
      </c>
      <c r="AO141" s="11">
        <v>0</v>
      </c>
      <c r="AP141" s="2" t="str">
        <f t="shared" si="126"/>
        <v>Pass</v>
      </c>
      <c r="AQ141" s="11">
        <v>0</v>
      </c>
      <c r="AR141" s="2" t="str">
        <f t="shared" si="127"/>
        <v>Pass</v>
      </c>
      <c r="AS141" s="11">
        <v>0</v>
      </c>
      <c r="AT141" s="2" t="str">
        <f t="shared" si="128"/>
        <v>Pass</v>
      </c>
      <c r="AU141" s="12">
        <v>-75</v>
      </c>
      <c r="AV141" s="10">
        <v>-78.5</v>
      </c>
      <c r="AW141" s="2">
        <f t="shared" si="129"/>
        <v>-3.5</v>
      </c>
      <c r="AX141" s="2" t="str">
        <f t="shared" si="130"/>
        <v>Pass</v>
      </c>
      <c r="AY141" s="10">
        <v>-78.5</v>
      </c>
      <c r="AZ141" s="2">
        <f t="shared" si="131"/>
        <v>-3.5</v>
      </c>
      <c r="BA141" s="2" t="str">
        <f t="shared" si="132"/>
        <v>Pass</v>
      </c>
      <c r="BB141" s="10">
        <v>-79</v>
      </c>
      <c r="BC141" s="2">
        <f t="shared" si="146"/>
        <v>-4</v>
      </c>
      <c r="BD141" s="2" t="str">
        <f t="shared" si="133"/>
        <v>Pass</v>
      </c>
      <c r="BE141" s="10">
        <v>-79</v>
      </c>
      <c r="BF141" s="2">
        <f t="shared" si="147"/>
        <v>-4</v>
      </c>
      <c r="BG141" s="2" t="str">
        <f t="shared" si="134"/>
        <v>Pass</v>
      </c>
      <c r="BH141" s="12">
        <v>-20</v>
      </c>
      <c r="BI141" s="10">
        <v>-17</v>
      </c>
      <c r="BJ141" s="2">
        <f t="shared" si="135"/>
        <v>3</v>
      </c>
      <c r="BK141" s="2" t="s">
        <v>94</v>
      </c>
      <c r="BL141" s="10">
        <v>-17</v>
      </c>
      <c r="BM141" s="2">
        <f t="shared" si="140"/>
        <v>3</v>
      </c>
      <c r="BN141" s="2" t="s">
        <v>94</v>
      </c>
      <c r="BO141" s="10">
        <v>-17</v>
      </c>
      <c r="BP141" s="2">
        <f t="shared" si="92"/>
        <v>3</v>
      </c>
      <c r="BQ141" s="2" t="s">
        <v>94</v>
      </c>
      <c r="BR141" s="10">
        <v>-17</v>
      </c>
      <c r="BS141" s="2">
        <f t="shared" si="93"/>
        <v>3</v>
      </c>
      <c r="BT141" s="2" t="s">
        <v>94</v>
      </c>
    </row>
    <row r="142" spans="1:72" ht="14.25" customHeight="1">
      <c r="A142" s="65"/>
      <c r="B142" s="4">
        <v>2447</v>
      </c>
      <c r="C142" s="12">
        <v>23</v>
      </c>
      <c r="D142" s="10">
        <v>23.286000000000001</v>
      </c>
      <c r="E142" s="2">
        <f t="shared" si="115"/>
        <v>0.28600000000000136</v>
      </c>
      <c r="F142" s="2" t="str">
        <f t="shared" si="116"/>
        <v>Pass</v>
      </c>
      <c r="G142" s="10">
        <v>23.204000000000001</v>
      </c>
      <c r="H142" s="2">
        <f t="shared" si="141"/>
        <v>0.20400000000000063</v>
      </c>
      <c r="I142" s="2" t="str">
        <f t="shared" si="117"/>
        <v>Pass</v>
      </c>
      <c r="J142" s="10">
        <v>23.257000000000001</v>
      </c>
      <c r="K142" s="2">
        <f t="shared" si="142"/>
        <v>0.25700000000000145</v>
      </c>
      <c r="L142" s="2" t="str">
        <f t="shared" si="118"/>
        <v>Pass</v>
      </c>
      <c r="M142" s="10">
        <v>23.088999999999999</v>
      </c>
      <c r="N142" s="2">
        <f t="shared" si="143"/>
        <v>8.8999999999998636E-2</v>
      </c>
      <c r="O142" s="2" t="str">
        <f t="shared" si="119"/>
        <v>Pass</v>
      </c>
      <c r="P142" s="1">
        <v>-22</v>
      </c>
      <c r="Q142" s="10">
        <v>-42.250999999999998</v>
      </c>
      <c r="R142" s="2">
        <f t="shared" si="120"/>
        <v>-20.250999999999998</v>
      </c>
      <c r="S142" s="2" t="str">
        <f t="shared" si="136"/>
        <v>Pass</v>
      </c>
      <c r="T142" s="10">
        <v>-40.68</v>
      </c>
      <c r="U142" s="2">
        <f t="shared" si="121"/>
        <v>-18.68</v>
      </c>
      <c r="V142" s="2" t="str">
        <f t="shared" si="137"/>
        <v>Pass</v>
      </c>
      <c r="W142" s="10">
        <v>-41.191000000000003</v>
      </c>
      <c r="X142" s="2">
        <f t="shared" si="144"/>
        <v>-19.191000000000003</v>
      </c>
      <c r="Y142" s="2" t="str">
        <f t="shared" si="138"/>
        <v>Pass</v>
      </c>
      <c r="Z142" s="10">
        <v>-43.048000000000002</v>
      </c>
      <c r="AA142" s="2">
        <f t="shared" si="145"/>
        <v>-21.048000000000002</v>
      </c>
      <c r="AB142" s="2" t="str">
        <f t="shared" si="139"/>
        <v>Pass</v>
      </c>
      <c r="AC142" s="1" t="s">
        <v>16</v>
      </c>
      <c r="AD142" s="11">
        <v>-2.113</v>
      </c>
      <c r="AE142" s="2" t="str">
        <f t="shared" si="122"/>
        <v>Pass</v>
      </c>
      <c r="AF142" s="11">
        <v>-2.13</v>
      </c>
      <c r="AG142" s="2" t="str">
        <f t="shared" si="123"/>
        <v>Pass</v>
      </c>
      <c r="AH142" s="11">
        <v>-2.052</v>
      </c>
      <c r="AI142" s="2" t="str">
        <f t="shared" si="124"/>
        <v>Pass</v>
      </c>
      <c r="AJ142" s="11">
        <v>-2.0870000000000002</v>
      </c>
      <c r="AK142" s="2" t="str">
        <f t="shared" si="125"/>
        <v>Pass</v>
      </c>
      <c r="AL142" s="1">
        <v>0</v>
      </c>
      <c r="AM142" s="11">
        <v>0</v>
      </c>
      <c r="AN142" s="2" t="s">
        <v>93</v>
      </c>
      <c r="AO142" s="11">
        <v>0</v>
      </c>
      <c r="AP142" s="2" t="str">
        <f t="shared" si="126"/>
        <v>Pass</v>
      </c>
      <c r="AQ142" s="11">
        <v>0</v>
      </c>
      <c r="AR142" s="2" t="str">
        <f t="shared" si="127"/>
        <v>Pass</v>
      </c>
      <c r="AS142" s="11">
        <v>0</v>
      </c>
      <c r="AT142" s="2" t="str">
        <f t="shared" si="128"/>
        <v>Pass</v>
      </c>
      <c r="AU142" s="12">
        <v>-75</v>
      </c>
      <c r="AV142" s="10">
        <v>-79</v>
      </c>
      <c r="AW142" s="2">
        <f t="shared" si="129"/>
        <v>-4</v>
      </c>
      <c r="AX142" s="2" t="str">
        <f t="shared" si="130"/>
        <v>Pass</v>
      </c>
      <c r="AY142" s="10">
        <v>-79</v>
      </c>
      <c r="AZ142" s="2">
        <f t="shared" si="131"/>
        <v>-4</v>
      </c>
      <c r="BA142" s="2" t="str">
        <f t="shared" si="132"/>
        <v>Pass</v>
      </c>
      <c r="BB142" s="10">
        <v>-79</v>
      </c>
      <c r="BC142" s="2">
        <f t="shared" si="146"/>
        <v>-4</v>
      </c>
      <c r="BD142" s="2" t="str">
        <f t="shared" si="133"/>
        <v>Pass</v>
      </c>
      <c r="BE142" s="10">
        <v>-79</v>
      </c>
      <c r="BF142" s="2">
        <f t="shared" si="147"/>
        <v>-4</v>
      </c>
      <c r="BG142" s="2" t="str">
        <f t="shared" si="134"/>
        <v>Pass</v>
      </c>
      <c r="BH142" s="12">
        <v>-20</v>
      </c>
      <c r="BI142" s="10">
        <v>-17</v>
      </c>
      <c r="BJ142" s="2">
        <f t="shared" si="135"/>
        <v>3</v>
      </c>
      <c r="BK142" s="2" t="s">
        <v>94</v>
      </c>
      <c r="BL142" s="10">
        <v>-17</v>
      </c>
      <c r="BM142" s="2">
        <f t="shared" si="140"/>
        <v>3</v>
      </c>
      <c r="BN142" s="2" t="s">
        <v>94</v>
      </c>
      <c r="BO142" s="10">
        <v>-17</v>
      </c>
      <c r="BP142" s="2">
        <f t="shared" si="92"/>
        <v>3</v>
      </c>
      <c r="BQ142" s="2" t="s">
        <v>94</v>
      </c>
      <c r="BR142" s="10">
        <v>-17</v>
      </c>
      <c r="BS142" s="2">
        <f t="shared" si="93"/>
        <v>3</v>
      </c>
      <c r="BT142" s="2" t="s">
        <v>94</v>
      </c>
    </row>
    <row r="143" spans="1:72" ht="13.5" customHeight="1">
      <c r="A143" s="65"/>
      <c r="B143" s="4">
        <v>2452</v>
      </c>
      <c r="C143" s="12">
        <v>23</v>
      </c>
      <c r="D143" s="10">
        <v>23.231999999999999</v>
      </c>
      <c r="E143" s="2">
        <f t="shared" si="115"/>
        <v>0.23199999999999932</v>
      </c>
      <c r="F143" s="2" t="str">
        <f t="shared" si="116"/>
        <v>Pass</v>
      </c>
      <c r="G143" s="10">
        <v>23.190999999999999</v>
      </c>
      <c r="H143" s="2">
        <f t="shared" si="141"/>
        <v>0.19099999999999895</v>
      </c>
      <c r="I143" s="2" t="str">
        <f t="shared" si="117"/>
        <v>Pass</v>
      </c>
      <c r="J143" s="10">
        <v>23.247</v>
      </c>
      <c r="K143" s="2">
        <f t="shared" si="142"/>
        <v>0.24699999999999989</v>
      </c>
      <c r="L143" s="2" t="str">
        <f t="shared" si="118"/>
        <v>Pass</v>
      </c>
      <c r="M143" s="10">
        <v>23.074999999999999</v>
      </c>
      <c r="N143" s="2">
        <f t="shared" si="143"/>
        <v>7.4999999999999289E-2</v>
      </c>
      <c r="O143" s="2" t="str">
        <f t="shared" si="119"/>
        <v>Pass</v>
      </c>
      <c r="P143" s="1">
        <v>-22</v>
      </c>
      <c r="Q143" s="10">
        <v>-41.546999999999997</v>
      </c>
      <c r="R143" s="2">
        <f t="shared" si="120"/>
        <v>-19.546999999999997</v>
      </c>
      <c r="S143" s="2" t="str">
        <f t="shared" si="136"/>
        <v>Pass</v>
      </c>
      <c r="T143" s="10">
        <v>-39.524999999999999</v>
      </c>
      <c r="U143" s="2">
        <f t="shared" si="121"/>
        <v>-17.524999999999999</v>
      </c>
      <c r="V143" s="2" t="str">
        <f t="shared" si="137"/>
        <v>Pass</v>
      </c>
      <c r="W143" s="10">
        <v>-40.671999999999997</v>
      </c>
      <c r="X143" s="2">
        <f t="shared" si="144"/>
        <v>-18.671999999999997</v>
      </c>
      <c r="Y143" s="2" t="str">
        <f t="shared" si="138"/>
        <v>Pass</v>
      </c>
      <c r="Z143" s="10">
        <v>-42.970999999999997</v>
      </c>
      <c r="AA143" s="2">
        <f t="shared" si="145"/>
        <v>-20.970999999999997</v>
      </c>
      <c r="AB143" s="2" t="str">
        <f t="shared" si="139"/>
        <v>Pass</v>
      </c>
      <c r="AC143" s="1" t="s">
        <v>16</v>
      </c>
      <c r="AD143" s="11">
        <v>-2.0830000000000002</v>
      </c>
      <c r="AE143" s="2" t="str">
        <f t="shared" si="122"/>
        <v>Pass</v>
      </c>
      <c r="AF143" s="11">
        <v>-1.9890000000000001</v>
      </c>
      <c r="AG143" s="2" t="str">
        <f t="shared" si="123"/>
        <v>Pass</v>
      </c>
      <c r="AH143" s="11">
        <v>-2.1459999999999999</v>
      </c>
      <c r="AI143" s="2" t="str">
        <f t="shared" si="124"/>
        <v>Pass</v>
      </c>
      <c r="AJ143" s="11">
        <v>-2.0369999999999999</v>
      </c>
      <c r="AK143" s="2" t="str">
        <f t="shared" si="125"/>
        <v>Pass</v>
      </c>
      <c r="AL143" s="1">
        <v>0</v>
      </c>
      <c r="AM143" s="11">
        <v>0</v>
      </c>
      <c r="AN143" s="2" t="s">
        <v>93</v>
      </c>
      <c r="AO143" s="11">
        <v>0</v>
      </c>
      <c r="AP143" s="2" t="str">
        <f t="shared" si="126"/>
        <v>Pass</v>
      </c>
      <c r="AQ143" s="11">
        <v>0</v>
      </c>
      <c r="AR143" s="2" t="str">
        <f t="shared" si="127"/>
        <v>Pass</v>
      </c>
      <c r="AS143" s="11">
        <v>0</v>
      </c>
      <c r="AT143" s="2" t="str">
        <f t="shared" si="128"/>
        <v>Pass</v>
      </c>
      <c r="AU143" s="12">
        <v>-75</v>
      </c>
      <c r="AV143" s="10">
        <v>-79</v>
      </c>
      <c r="AW143" s="2">
        <f t="shared" si="129"/>
        <v>-4</v>
      </c>
      <c r="AX143" s="2" t="str">
        <f t="shared" si="130"/>
        <v>Pass</v>
      </c>
      <c r="AY143" s="10">
        <v>-79</v>
      </c>
      <c r="AZ143" s="2">
        <f t="shared" si="131"/>
        <v>-4</v>
      </c>
      <c r="BA143" s="2" t="str">
        <f t="shared" si="132"/>
        <v>Pass</v>
      </c>
      <c r="BB143" s="10">
        <v>-79</v>
      </c>
      <c r="BC143" s="2">
        <f t="shared" si="146"/>
        <v>-4</v>
      </c>
      <c r="BD143" s="2" t="str">
        <f t="shared" si="133"/>
        <v>Pass</v>
      </c>
      <c r="BE143" s="10">
        <v>-79.5</v>
      </c>
      <c r="BF143" s="2">
        <f t="shared" si="147"/>
        <v>-4.5</v>
      </c>
      <c r="BG143" s="2" t="str">
        <f t="shared" si="134"/>
        <v>Pass</v>
      </c>
      <c r="BH143" s="12">
        <v>-20</v>
      </c>
      <c r="BI143" s="10">
        <v>-17</v>
      </c>
      <c r="BJ143" s="2">
        <f t="shared" si="135"/>
        <v>3</v>
      </c>
      <c r="BK143" s="2" t="s">
        <v>94</v>
      </c>
      <c r="BL143" s="10">
        <v>-17</v>
      </c>
      <c r="BM143" s="2">
        <f t="shared" si="140"/>
        <v>3</v>
      </c>
      <c r="BN143" s="2" t="s">
        <v>94</v>
      </c>
      <c r="BO143" s="10">
        <v>-17</v>
      </c>
      <c r="BP143" s="2">
        <f t="shared" si="92"/>
        <v>3</v>
      </c>
      <c r="BQ143" s="2" t="s">
        <v>94</v>
      </c>
      <c r="BR143" s="10">
        <v>-17</v>
      </c>
      <c r="BS143" s="2">
        <f t="shared" si="93"/>
        <v>3</v>
      </c>
      <c r="BT143" s="2" t="s">
        <v>94</v>
      </c>
    </row>
    <row r="144" spans="1:72" ht="13.5" customHeight="1">
      <c r="A144" s="65"/>
      <c r="B144" s="4">
        <v>2457</v>
      </c>
      <c r="C144" s="12">
        <v>23</v>
      </c>
      <c r="D144" s="10">
        <v>23.155000000000001</v>
      </c>
      <c r="E144" s="2">
        <f t="shared" si="115"/>
        <v>0.15500000000000114</v>
      </c>
      <c r="F144" s="2" t="str">
        <f t="shared" si="116"/>
        <v>Pass</v>
      </c>
      <c r="G144" s="10">
        <v>23.29</v>
      </c>
      <c r="H144" s="2">
        <f t="shared" si="141"/>
        <v>0.28999999999999915</v>
      </c>
      <c r="I144" s="2" t="str">
        <f t="shared" si="117"/>
        <v>Pass</v>
      </c>
      <c r="J144" s="10">
        <v>23.228000000000002</v>
      </c>
      <c r="K144" s="2">
        <f t="shared" si="142"/>
        <v>0.22800000000000153</v>
      </c>
      <c r="L144" s="2" t="str">
        <f t="shared" si="118"/>
        <v>Pass</v>
      </c>
      <c r="M144" s="10">
        <v>23.074999999999999</v>
      </c>
      <c r="N144" s="2">
        <f t="shared" si="143"/>
        <v>7.4999999999999289E-2</v>
      </c>
      <c r="O144" s="2" t="str">
        <f t="shared" si="119"/>
        <v>Pass</v>
      </c>
      <c r="P144" s="1">
        <v>-22</v>
      </c>
      <c r="Q144" s="10">
        <v>-41.566000000000003</v>
      </c>
      <c r="R144" s="2">
        <f t="shared" si="120"/>
        <v>-19.566000000000003</v>
      </c>
      <c r="S144" s="2" t="str">
        <f t="shared" si="136"/>
        <v>Pass</v>
      </c>
      <c r="T144" s="10">
        <v>-38.241</v>
      </c>
      <c r="U144" s="2">
        <f t="shared" si="121"/>
        <v>-16.241</v>
      </c>
      <c r="V144" s="2" t="str">
        <f t="shared" si="137"/>
        <v>Pass</v>
      </c>
      <c r="W144" s="10">
        <v>-39.591000000000001</v>
      </c>
      <c r="X144" s="2">
        <f t="shared" si="144"/>
        <v>-17.591000000000001</v>
      </c>
      <c r="Y144" s="2" t="str">
        <f t="shared" si="138"/>
        <v>Pass</v>
      </c>
      <c r="Z144" s="10">
        <v>-42.881999999999998</v>
      </c>
      <c r="AA144" s="2">
        <f t="shared" si="145"/>
        <v>-20.881999999999998</v>
      </c>
      <c r="AB144" s="2" t="str">
        <f t="shared" si="139"/>
        <v>Pass</v>
      </c>
      <c r="AC144" s="1" t="s">
        <v>16</v>
      </c>
      <c r="AD144" s="11">
        <v>-2.1360000000000001</v>
      </c>
      <c r="AE144" s="2" t="str">
        <f t="shared" si="122"/>
        <v>Pass</v>
      </c>
      <c r="AF144" s="11">
        <v>-1.956</v>
      </c>
      <c r="AG144" s="2" t="str">
        <f t="shared" si="123"/>
        <v>Pass</v>
      </c>
      <c r="AH144" s="11">
        <v>-1.9930000000000001</v>
      </c>
      <c r="AI144" s="2" t="str">
        <f t="shared" si="124"/>
        <v>Pass</v>
      </c>
      <c r="AJ144" s="11">
        <v>-2.069</v>
      </c>
      <c r="AK144" s="2" t="str">
        <f t="shared" si="125"/>
        <v>Pass</v>
      </c>
      <c r="AL144" s="1">
        <v>0</v>
      </c>
      <c r="AM144" s="11">
        <v>0</v>
      </c>
      <c r="AN144" s="2" t="s">
        <v>93</v>
      </c>
      <c r="AO144" s="11">
        <v>0</v>
      </c>
      <c r="AP144" s="2" t="str">
        <f t="shared" si="126"/>
        <v>Pass</v>
      </c>
      <c r="AQ144" s="11">
        <v>0</v>
      </c>
      <c r="AR144" s="2" t="str">
        <f t="shared" si="127"/>
        <v>Pass</v>
      </c>
      <c r="AS144" s="11">
        <v>0</v>
      </c>
      <c r="AT144" s="2" t="str">
        <f t="shared" si="128"/>
        <v>Pass</v>
      </c>
      <c r="AU144" s="12">
        <v>-75</v>
      </c>
      <c r="AV144" s="10">
        <v>-79</v>
      </c>
      <c r="AW144" s="2">
        <f t="shared" si="129"/>
        <v>-4</v>
      </c>
      <c r="AX144" s="2" t="str">
        <f t="shared" si="130"/>
        <v>Pass</v>
      </c>
      <c r="AY144" s="10">
        <v>-79</v>
      </c>
      <c r="AZ144" s="2">
        <f t="shared" si="131"/>
        <v>-4</v>
      </c>
      <c r="BA144" s="2" t="str">
        <f t="shared" si="132"/>
        <v>Pass</v>
      </c>
      <c r="BB144" s="10">
        <v>-79</v>
      </c>
      <c r="BC144" s="2">
        <f t="shared" si="146"/>
        <v>-4</v>
      </c>
      <c r="BD144" s="2" t="str">
        <f t="shared" si="133"/>
        <v>Pass</v>
      </c>
      <c r="BE144" s="10">
        <v>-79.5</v>
      </c>
      <c r="BF144" s="2">
        <f t="shared" si="147"/>
        <v>-4.5</v>
      </c>
      <c r="BG144" s="2" t="str">
        <f t="shared" si="134"/>
        <v>Pass</v>
      </c>
      <c r="BH144" s="12">
        <v>-20</v>
      </c>
      <c r="BI144" s="10">
        <v>-17</v>
      </c>
      <c r="BJ144" s="2">
        <f t="shared" si="135"/>
        <v>3</v>
      </c>
      <c r="BK144" s="2" t="s">
        <v>94</v>
      </c>
      <c r="BL144" s="10">
        <v>-17</v>
      </c>
      <c r="BM144" s="2">
        <f t="shared" si="140"/>
        <v>3</v>
      </c>
      <c r="BN144" s="2" t="s">
        <v>94</v>
      </c>
      <c r="BO144" s="10">
        <v>-17</v>
      </c>
      <c r="BP144" s="2">
        <f t="shared" si="92"/>
        <v>3</v>
      </c>
      <c r="BQ144" s="2" t="s">
        <v>94</v>
      </c>
      <c r="BR144" s="10">
        <v>-17</v>
      </c>
      <c r="BS144" s="2">
        <f t="shared" si="93"/>
        <v>3</v>
      </c>
      <c r="BT144" s="2" t="s">
        <v>94</v>
      </c>
    </row>
    <row r="145" spans="1:72" ht="14.25" customHeight="1">
      <c r="A145" s="65"/>
      <c r="B145" s="4">
        <v>2462</v>
      </c>
      <c r="C145" s="12">
        <v>23</v>
      </c>
      <c r="D145" s="10">
        <v>23.099</v>
      </c>
      <c r="E145" s="2">
        <f t="shared" si="115"/>
        <v>9.9000000000000199E-2</v>
      </c>
      <c r="F145" s="2" t="str">
        <f t="shared" si="116"/>
        <v>Pass</v>
      </c>
      <c r="G145" s="10">
        <v>23.116</v>
      </c>
      <c r="H145" s="2">
        <f t="shared" si="141"/>
        <v>0.11599999999999966</v>
      </c>
      <c r="I145" s="2" t="str">
        <f t="shared" si="117"/>
        <v>Pass</v>
      </c>
      <c r="J145" s="10">
        <v>23.116</v>
      </c>
      <c r="K145" s="2">
        <f t="shared" si="142"/>
        <v>0.11599999999999966</v>
      </c>
      <c r="L145" s="2" t="str">
        <f t="shared" si="118"/>
        <v>Pass</v>
      </c>
      <c r="M145" s="10">
        <v>22.922999999999998</v>
      </c>
      <c r="N145" s="2">
        <f t="shared" si="143"/>
        <v>-7.7000000000001734E-2</v>
      </c>
      <c r="O145" s="2" t="str">
        <f t="shared" si="119"/>
        <v>Pass</v>
      </c>
      <c r="P145" s="1">
        <v>-22</v>
      </c>
      <c r="Q145" s="10">
        <v>-43.16</v>
      </c>
      <c r="R145" s="2">
        <f t="shared" si="120"/>
        <v>-21.159999999999997</v>
      </c>
      <c r="S145" s="2" t="str">
        <f t="shared" si="136"/>
        <v>Pass</v>
      </c>
      <c r="T145" s="10">
        <v>-39.228000000000002</v>
      </c>
      <c r="U145" s="2">
        <f t="shared" si="121"/>
        <v>-17.228000000000002</v>
      </c>
      <c r="V145" s="2" t="str">
        <f t="shared" si="137"/>
        <v>Pass</v>
      </c>
      <c r="W145" s="10">
        <v>-40.024999999999999</v>
      </c>
      <c r="X145" s="2">
        <f t="shared" si="144"/>
        <v>-18.024999999999999</v>
      </c>
      <c r="Y145" s="2" t="str">
        <f t="shared" si="138"/>
        <v>Pass</v>
      </c>
      <c r="Z145" s="10">
        <v>-42.802999999999997</v>
      </c>
      <c r="AA145" s="2">
        <f t="shared" si="145"/>
        <v>-20.802999999999997</v>
      </c>
      <c r="AB145" s="2" t="str">
        <f t="shared" si="139"/>
        <v>Pass</v>
      </c>
      <c r="AC145" s="1" t="s">
        <v>16</v>
      </c>
      <c r="AD145" s="11">
        <v>-2.2330000000000001</v>
      </c>
      <c r="AE145" s="2" t="str">
        <f t="shared" si="122"/>
        <v>Pass</v>
      </c>
      <c r="AF145" s="11">
        <v>-2.036</v>
      </c>
      <c r="AG145" s="2" t="str">
        <f t="shared" si="123"/>
        <v>Pass</v>
      </c>
      <c r="AH145" s="11">
        <v>-2.0569999999999999</v>
      </c>
      <c r="AI145" s="2" t="str">
        <f t="shared" si="124"/>
        <v>Pass</v>
      </c>
      <c r="AJ145" s="11">
        <v>-2.0720000000000001</v>
      </c>
      <c r="AK145" s="2" t="str">
        <f t="shared" si="125"/>
        <v>Pass</v>
      </c>
      <c r="AL145" s="1">
        <v>0</v>
      </c>
      <c r="AM145" s="11">
        <v>0</v>
      </c>
      <c r="AN145" s="2" t="s">
        <v>93</v>
      </c>
      <c r="AO145" s="11">
        <v>0</v>
      </c>
      <c r="AP145" s="2" t="str">
        <f t="shared" si="126"/>
        <v>Pass</v>
      </c>
      <c r="AQ145" s="11">
        <v>0</v>
      </c>
      <c r="AR145" s="2" t="str">
        <f t="shared" si="127"/>
        <v>Pass</v>
      </c>
      <c r="AS145" s="11">
        <v>0</v>
      </c>
      <c r="AT145" s="2" t="str">
        <f t="shared" si="128"/>
        <v>Pass</v>
      </c>
      <c r="AU145" s="12">
        <v>-75</v>
      </c>
      <c r="AV145" s="10">
        <v>-79</v>
      </c>
      <c r="AW145" s="2">
        <f t="shared" si="129"/>
        <v>-4</v>
      </c>
      <c r="AX145" s="2" t="str">
        <f t="shared" si="130"/>
        <v>Pass</v>
      </c>
      <c r="AY145" s="10">
        <v>-79</v>
      </c>
      <c r="AZ145" s="2">
        <f t="shared" si="131"/>
        <v>-4</v>
      </c>
      <c r="BA145" s="2" t="str">
        <f t="shared" si="132"/>
        <v>Pass</v>
      </c>
      <c r="BB145" s="10">
        <v>-79</v>
      </c>
      <c r="BC145" s="2">
        <f t="shared" si="146"/>
        <v>-4</v>
      </c>
      <c r="BD145" s="2" t="str">
        <f t="shared" si="133"/>
        <v>Pass</v>
      </c>
      <c r="BE145" s="10">
        <v>-79</v>
      </c>
      <c r="BF145" s="2">
        <f t="shared" si="147"/>
        <v>-4</v>
      </c>
      <c r="BG145" s="2" t="str">
        <f t="shared" si="134"/>
        <v>Pass</v>
      </c>
      <c r="BH145" s="12">
        <v>-20</v>
      </c>
      <c r="BI145" s="10">
        <v>-17</v>
      </c>
      <c r="BJ145" s="2">
        <f t="shared" si="135"/>
        <v>3</v>
      </c>
      <c r="BK145" s="2" t="s">
        <v>94</v>
      </c>
      <c r="BL145" s="10">
        <v>-17</v>
      </c>
      <c r="BM145" s="2">
        <f t="shared" si="140"/>
        <v>3</v>
      </c>
      <c r="BN145" s="2" t="s">
        <v>94</v>
      </c>
      <c r="BO145" s="10">
        <v>-17</v>
      </c>
      <c r="BP145" s="2">
        <f t="shared" si="92"/>
        <v>3</v>
      </c>
      <c r="BQ145" s="2" t="s">
        <v>94</v>
      </c>
      <c r="BR145" s="10">
        <v>-17</v>
      </c>
      <c r="BS145" s="2">
        <f t="shared" si="93"/>
        <v>3</v>
      </c>
      <c r="BT145" s="2" t="s">
        <v>94</v>
      </c>
    </row>
    <row r="146" spans="1:72" ht="13.5" customHeight="1">
      <c r="A146" s="65"/>
      <c r="B146" s="4">
        <v>2467</v>
      </c>
      <c r="C146" s="12">
        <v>23</v>
      </c>
      <c r="D146" s="10">
        <v>22.984000000000002</v>
      </c>
      <c r="E146" s="2">
        <f t="shared" si="115"/>
        <v>-1.5999999999998238E-2</v>
      </c>
      <c r="F146" s="2" t="str">
        <f t="shared" si="116"/>
        <v>Pass</v>
      </c>
      <c r="G146" s="10">
        <v>23.044</v>
      </c>
      <c r="H146" s="2">
        <f t="shared" si="141"/>
        <v>4.4000000000000483E-2</v>
      </c>
      <c r="I146" s="2" t="str">
        <f t="shared" si="117"/>
        <v>Pass</v>
      </c>
      <c r="J146" s="10">
        <v>23.027999999999999</v>
      </c>
      <c r="K146" s="2">
        <f t="shared" si="142"/>
        <v>2.7999999999998693E-2</v>
      </c>
      <c r="L146" s="2" t="str">
        <f t="shared" si="118"/>
        <v>Pass</v>
      </c>
      <c r="M146" s="10">
        <v>22.983000000000001</v>
      </c>
      <c r="N146" s="2">
        <f t="shared" si="143"/>
        <v>-1.699999999999946E-2</v>
      </c>
      <c r="O146" s="2" t="str">
        <f t="shared" si="119"/>
        <v>Pass</v>
      </c>
      <c r="P146" s="1">
        <v>-22</v>
      </c>
      <c r="Q146" s="10">
        <v>-42.95</v>
      </c>
      <c r="R146" s="2">
        <f t="shared" si="120"/>
        <v>-20.950000000000003</v>
      </c>
      <c r="S146" s="2" t="str">
        <f t="shared" si="136"/>
        <v>Pass</v>
      </c>
      <c r="T146" s="10">
        <v>-39.051000000000002</v>
      </c>
      <c r="U146" s="2">
        <f t="shared" si="121"/>
        <v>-17.051000000000002</v>
      </c>
      <c r="V146" s="2" t="str">
        <f t="shared" si="137"/>
        <v>Pass</v>
      </c>
      <c r="W146" s="10">
        <v>-38.177999999999997</v>
      </c>
      <c r="X146" s="2">
        <f t="shared" si="144"/>
        <v>-16.177999999999997</v>
      </c>
      <c r="Y146" s="2" t="str">
        <f t="shared" si="138"/>
        <v>Pass</v>
      </c>
      <c r="Z146" s="10">
        <v>-42.418999999999997</v>
      </c>
      <c r="AA146" s="2">
        <f t="shared" si="145"/>
        <v>-20.418999999999997</v>
      </c>
      <c r="AB146" s="2" t="str">
        <f t="shared" si="139"/>
        <v>Pass</v>
      </c>
      <c r="AC146" s="1" t="s">
        <v>16</v>
      </c>
      <c r="AD146" s="11">
        <v>-1.972</v>
      </c>
      <c r="AE146" s="2" t="str">
        <f t="shared" si="122"/>
        <v>Pass</v>
      </c>
      <c r="AF146" s="11">
        <v>-2.1829999999999998</v>
      </c>
      <c r="AG146" s="2" t="str">
        <f t="shared" si="123"/>
        <v>Pass</v>
      </c>
      <c r="AH146" s="11">
        <v>-2.089</v>
      </c>
      <c r="AI146" s="2" t="str">
        <f t="shared" si="124"/>
        <v>Pass</v>
      </c>
      <c r="AJ146" s="11">
        <v>-2.0009999999999999</v>
      </c>
      <c r="AK146" s="2" t="str">
        <f t="shared" si="125"/>
        <v>Pass</v>
      </c>
      <c r="AL146" s="1">
        <v>0</v>
      </c>
      <c r="AM146" s="11">
        <v>0</v>
      </c>
      <c r="AN146" s="2" t="s">
        <v>93</v>
      </c>
      <c r="AO146" s="11">
        <v>0</v>
      </c>
      <c r="AP146" s="2" t="str">
        <f t="shared" si="126"/>
        <v>Pass</v>
      </c>
      <c r="AQ146" s="11">
        <v>0</v>
      </c>
      <c r="AR146" s="2" t="str">
        <f t="shared" si="127"/>
        <v>Pass</v>
      </c>
      <c r="AS146" s="11">
        <v>0</v>
      </c>
      <c r="AT146" s="2" t="str">
        <f t="shared" si="128"/>
        <v>Pass</v>
      </c>
      <c r="AU146" s="12">
        <v>-75</v>
      </c>
      <c r="AV146" s="10">
        <v>-79</v>
      </c>
      <c r="AW146" s="2">
        <f t="shared" si="129"/>
        <v>-4</v>
      </c>
      <c r="AX146" s="2" t="str">
        <f t="shared" si="130"/>
        <v>Pass</v>
      </c>
      <c r="AY146" s="10">
        <v>-79</v>
      </c>
      <c r="AZ146" s="2">
        <f t="shared" si="131"/>
        <v>-4</v>
      </c>
      <c r="BA146" s="2" t="str">
        <f t="shared" si="132"/>
        <v>Pass</v>
      </c>
      <c r="BB146" s="10">
        <v>-79</v>
      </c>
      <c r="BC146" s="2">
        <f t="shared" si="146"/>
        <v>-4</v>
      </c>
      <c r="BD146" s="2" t="str">
        <f t="shared" si="133"/>
        <v>Pass</v>
      </c>
      <c r="BE146" s="10">
        <v>-79</v>
      </c>
      <c r="BF146" s="2">
        <f t="shared" si="147"/>
        <v>-4</v>
      </c>
      <c r="BG146" s="2" t="str">
        <f t="shared" si="134"/>
        <v>Pass</v>
      </c>
      <c r="BH146" s="12">
        <v>-20</v>
      </c>
      <c r="BI146" s="10">
        <v>-17</v>
      </c>
      <c r="BJ146" s="2">
        <f t="shared" si="135"/>
        <v>3</v>
      </c>
      <c r="BK146" s="2" t="s">
        <v>94</v>
      </c>
      <c r="BL146" s="10">
        <v>-17</v>
      </c>
      <c r="BM146" s="2">
        <f t="shared" si="140"/>
        <v>3</v>
      </c>
      <c r="BN146" s="2" t="s">
        <v>94</v>
      </c>
      <c r="BO146" s="10">
        <v>-17</v>
      </c>
      <c r="BP146" s="2">
        <f t="shared" si="92"/>
        <v>3</v>
      </c>
      <c r="BQ146" s="2" t="s">
        <v>94</v>
      </c>
      <c r="BR146" s="10">
        <v>-17</v>
      </c>
      <c r="BS146" s="2">
        <f t="shared" si="93"/>
        <v>3</v>
      </c>
      <c r="BT146" s="2" t="s">
        <v>94</v>
      </c>
    </row>
    <row r="147" spans="1:72" ht="13.5" customHeight="1">
      <c r="A147" s="66"/>
      <c r="B147" s="4">
        <v>2472</v>
      </c>
      <c r="C147" s="12">
        <v>23</v>
      </c>
      <c r="D147" s="10">
        <v>23.117999999999999</v>
      </c>
      <c r="E147" s="2">
        <f t="shared" si="115"/>
        <v>0.11799999999999855</v>
      </c>
      <c r="F147" s="2" t="str">
        <f t="shared" si="116"/>
        <v>Pass</v>
      </c>
      <c r="G147" s="10">
        <v>23.16</v>
      </c>
      <c r="H147" s="2">
        <f t="shared" si="141"/>
        <v>0.16000000000000014</v>
      </c>
      <c r="I147" s="2" t="str">
        <f t="shared" si="117"/>
        <v>Pass</v>
      </c>
      <c r="J147" s="10">
        <v>22.975000000000001</v>
      </c>
      <c r="K147" s="2">
        <f t="shared" si="142"/>
        <v>-2.4999999999998579E-2</v>
      </c>
      <c r="L147" s="2" t="str">
        <f t="shared" si="118"/>
        <v>Pass</v>
      </c>
      <c r="M147" s="10">
        <v>22.986999999999998</v>
      </c>
      <c r="N147" s="2">
        <f t="shared" si="143"/>
        <v>-1.3000000000001677E-2</v>
      </c>
      <c r="O147" s="2" t="str">
        <f t="shared" si="119"/>
        <v>Pass</v>
      </c>
      <c r="P147" s="1">
        <v>-22</v>
      </c>
      <c r="Q147" s="10">
        <v>-41.18</v>
      </c>
      <c r="R147" s="2">
        <f t="shared" si="120"/>
        <v>-19.18</v>
      </c>
      <c r="S147" s="2" t="str">
        <f t="shared" si="136"/>
        <v>Pass</v>
      </c>
      <c r="T147" s="10">
        <v>-36.841000000000001</v>
      </c>
      <c r="U147" s="2">
        <f t="shared" si="121"/>
        <v>-14.841000000000001</v>
      </c>
      <c r="V147" s="2" t="str">
        <f t="shared" si="137"/>
        <v>Pass</v>
      </c>
      <c r="W147" s="10">
        <v>-36.764000000000003</v>
      </c>
      <c r="X147" s="2">
        <f t="shared" si="144"/>
        <v>-14.764000000000003</v>
      </c>
      <c r="Y147" s="2" t="str">
        <f t="shared" si="138"/>
        <v>Pass</v>
      </c>
      <c r="Z147" s="10">
        <v>-41.018000000000001</v>
      </c>
      <c r="AA147" s="2">
        <f t="shared" si="145"/>
        <v>-19.018000000000001</v>
      </c>
      <c r="AB147" s="2" t="str">
        <f t="shared" si="139"/>
        <v>Pass</v>
      </c>
      <c r="AC147" s="1" t="s">
        <v>16</v>
      </c>
      <c r="AD147" s="11">
        <v>-2.0499999999999998</v>
      </c>
      <c r="AE147" s="2" t="str">
        <f t="shared" si="122"/>
        <v>Pass</v>
      </c>
      <c r="AF147" s="11">
        <v>-2.0099999999999998</v>
      </c>
      <c r="AG147" s="2" t="str">
        <f t="shared" si="123"/>
        <v>Pass</v>
      </c>
      <c r="AH147" s="11">
        <v>-2.0390000000000001</v>
      </c>
      <c r="AI147" s="2" t="str">
        <f t="shared" si="124"/>
        <v>Pass</v>
      </c>
      <c r="AJ147" s="11">
        <v>-2.121</v>
      </c>
      <c r="AK147" s="2" t="str">
        <f t="shared" si="125"/>
        <v>Pass</v>
      </c>
      <c r="AL147" s="1">
        <v>0</v>
      </c>
      <c r="AM147" s="11">
        <v>0</v>
      </c>
      <c r="AN147" s="2" t="s">
        <v>93</v>
      </c>
      <c r="AO147" s="11">
        <v>0</v>
      </c>
      <c r="AP147" s="2" t="str">
        <f t="shared" si="126"/>
        <v>Pass</v>
      </c>
      <c r="AQ147" s="11">
        <v>0</v>
      </c>
      <c r="AR147" s="2" t="str">
        <f t="shared" si="127"/>
        <v>Pass</v>
      </c>
      <c r="AS147" s="11">
        <v>0</v>
      </c>
      <c r="AT147" s="2" t="str">
        <f t="shared" si="128"/>
        <v>Pass</v>
      </c>
      <c r="AU147" s="12">
        <v>-75</v>
      </c>
      <c r="AV147" s="10">
        <v>-78.5</v>
      </c>
      <c r="AW147" s="2">
        <f t="shared" si="129"/>
        <v>-3.5</v>
      </c>
      <c r="AX147" s="2" t="str">
        <f t="shared" si="130"/>
        <v>Pass</v>
      </c>
      <c r="AY147" s="10">
        <v>-79</v>
      </c>
      <c r="AZ147" s="2">
        <f t="shared" si="131"/>
        <v>-4</v>
      </c>
      <c r="BA147" s="2" t="str">
        <f t="shared" si="132"/>
        <v>Pass</v>
      </c>
      <c r="BB147" s="10">
        <v>-78.5</v>
      </c>
      <c r="BC147" s="2">
        <f t="shared" si="146"/>
        <v>-3.5</v>
      </c>
      <c r="BD147" s="2" t="str">
        <f t="shared" si="133"/>
        <v>Pass</v>
      </c>
      <c r="BE147" s="10">
        <v>-79</v>
      </c>
      <c r="BF147" s="2">
        <f t="shared" si="147"/>
        <v>-4</v>
      </c>
      <c r="BG147" s="2" t="str">
        <f t="shared" si="134"/>
        <v>Pass</v>
      </c>
      <c r="BH147" s="12">
        <v>-20</v>
      </c>
      <c r="BI147" s="10">
        <v>-17</v>
      </c>
      <c r="BJ147" s="2">
        <f t="shared" si="135"/>
        <v>3</v>
      </c>
      <c r="BK147" s="2" t="s">
        <v>94</v>
      </c>
      <c r="BL147" s="10">
        <v>-17</v>
      </c>
      <c r="BM147" s="2">
        <f t="shared" si="140"/>
        <v>3</v>
      </c>
      <c r="BN147" s="2" t="s">
        <v>94</v>
      </c>
      <c r="BO147" s="10">
        <v>-17</v>
      </c>
      <c r="BP147" s="2">
        <f t="shared" si="92"/>
        <v>3</v>
      </c>
      <c r="BQ147" s="2" t="s">
        <v>94</v>
      </c>
      <c r="BR147" s="10">
        <v>-17</v>
      </c>
      <c r="BS147" s="2">
        <f t="shared" si="93"/>
        <v>3</v>
      </c>
      <c r="BT147" s="2" t="s">
        <v>94</v>
      </c>
    </row>
    <row r="148" spans="1:72" ht="13.5" customHeight="1">
      <c r="A148" s="64" t="s">
        <v>42</v>
      </c>
      <c r="B148" s="4">
        <v>2412</v>
      </c>
      <c r="C148" s="12">
        <v>22</v>
      </c>
      <c r="D148" s="10">
        <v>22.172000000000001</v>
      </c>
      <c r="E148" s="2">
        <f t="shared" si="115"/>
        <v>0.1720000000000006</v>
      </c>
      <c r="F148" s="2" t="str">
        <f t="shared" si="116"/>
        <v>Pass</v>
      </c>
      <c r="G148" s="10">
        <v>22.074000000000002</v>
      </c>
      <c r="H148" s="2">
        <f t="shared" ref="H148:H173" si="148">G148-C148</f>
        <v>7.400000000000162E-2</v>
      </c>
      <c r="I148" s="2" t="str">
        <f t="shared" si="117"/>
        <v>Pass</v>
      </c>
      <c r="J148" s="10">
        <v>22.044</v>
      </c>
      <c r="K148" s="2">
        <f t="shared" ref="K148:K173" si="149">J148-C148</f>
        <v>4.4000000000000483E-2</v>
      </c>
      <c r="L148" s="2" t="str">
        <f t="shared" si="118"/>
        <v>Pass</v>
      </c>
      <c r="M148" s="10">
        <v>22.091999999999999</v>
      </c>
      <c r="N148" s="2">
        <f t="shared" ref="N148:N173" si="150">M148-C148</f>
        <v>9.1999999999998749E-2</v>
      </c>
      <c r="O148" s="2" t="str">
        <f t="shared" si="119"/>
        <v>Pass</v>
      </c>
      <c r="P148" s="1">
        <v>-25</v>
      </c>
      <c r="Q148" s="10">
        <v>-40.823</v>
      </c>
      <c r="R148" s="2">
        <f t="shared" si="120"/>
        <v>-15.823</v>
      </c>
      <c r="S148" s="2" t="str">
        <f t="shared" si="136"/>
        <v>Pass</v>
      </c>
      <c r="T148" s="10">
        <v>-35.642000000000003</v>
      </c>
      <c r="U148" s="2">
        <f t="shared" si="121"/>
        <v>-10.642000000000003</v>
      </c>
      <c r="V148" s="2" t="str">
        <f t="shared" si="137"/>
        <v>Pass</v>
      </c>
      <c r="W148" s="10">
        <v>-35.915999999999997</v>
      </c>
      <c r="X148" s="2">
        <f t="shared" ref="X148:X173" si="151">W148-P148</f>
        <v>-10.915999999999997</v>
      </c>
      <c r="Y148" s="2" t="str">
        <f t="shared" si="138"/>
        <v>Pass</v>
      </c>
      <c r="Z148" s="10">
        <v>-42.107999999999997</v>
      </c>
      <c r="AA148" s="2">
        <f t="shared" ref="AA148:AA173" si="152">Z148-P148</f>
        <v>-17.107999999999997</v>
      </c>
      <c r="AB148" s="2" t="str">
        <f t="shared" si="139"/>
        <v>Pass</v>
      </c>
      <c r="AC148" s="1" t="s">
        <v>16</v>
      </c>
      <c r="AD148" s="11">
        <v>-2.3359999999999999</v>
      </c>
      <c r="AE148" s="2" t="str">
        <f t="shared" si="122"/>
        <v>Pass</v>
      </c>
      <c r="AF148" s="11">
        <v>-1.8320000000000001</v>
      </c>
      <c r="AG148" s="2" t="str">
        <f t="shared" si="123"/>
        <v>Pass</v>
      </c>
      <c r="AH148" s="11">
        <v>-1.9870000000000001</v>
      </c>
      <c r="AI148" s="2" t="str">
        <f t="shared" si="124"/>
        <v>Pass</v>
      </c>
      <c r="AJ148" s="11">
        <v>-2.0760000000000001</v>
      </c>
      <c r="AK148" s="2" t="str">
        <f t="shared" si="125"/>
        <v>Pass</v>
      </c>
      <c r="AL148" s="1">
        <v>0</v>
      </c>
      <c r="AM148" s="11">
        <v>0</v>
      </c>
      <c r="AN148" s="2" t="s">
        <v>93</v>
      </c>
      <c r="AO148" s="11">
        <v>0</v>
      </c>
      <c r="AP148" s="2" t="str">
        <f t="shared" si="126"/>
        <v>Pass</v>
      </c>
      <c r="AQ148" s="11">
        <v>0</v>
      </c>
      <c r="AR148" s="2" t="str">
        <f t="shared" si="127"/>
        <v>Pass</v>
      </c>
      <c r="AS148" s="11">
        <v>0</v>
      </c>
      <c r="AT148" s="2" t="str">
        <f t="shared" si="128"/>
        <v>Pass</v>
      </c>
      <c r="AU148" s="12">
        <v>-74</v>
      </c>
      <c r="AV148" s="10">
        <v>-77.5</v>
      </c>
      <c r="AW148" s="2">
        <f t="shared" si="129"/>
        <v>-3.5</v>
      </c>
      <c r="AX148" s="2" t="str">
        <f t="shared" si="130"/>
        <v>Pass</v>
      </c>
      <c r="AY148" s="10">
        <v>-77.5</v>
      </c>
      <c r="AZ148" s="2">
        <f t="shared" si="131"/>
        <v>-3.5</v>
      </c>
      <c r="BA148" s="2" t="str">
        <f t="shared" si="132"/>
        <v>Pass</v>
      </c>
      <c r="BB148" s="10">
        <v>-77</v>
      </c>
      <c r="BC148" s="2">
        <f t="shared" ref="BC148:BC173" si="153">BB148-AU148</f>
        <v>-3</v>
      </c>
      <c r="BD148" s="2" t="str">
        <f t="shared" si="133"/>
        <v>Pass</v>
      </c>
      <c r="BE148" s="10">
        <v>-77.5</v>
      </c>
      <c r="BF148" s="2">
        <f t="shared" ref="BF148:BF173" si="154">BE148-AU148</f>
        <v>-3.5</v>
      </c>
      <c r="BG148" s="2" t="str">
        <f t="shared" si="134"/>
        <v>Pass</v>
      </c>
      <c r="BH148" s="12">
        <v>-20</v>
      </c>
      <c r="BI148" s="10">
        <v>-17</v>
      </c>
      <c r="BJ148" s="2">
        <f t="shared" si="135"/>
        <v>3</v>
      </c>
      <c r="BK148" s="2" t="s">
        <v>94</v>
      </c>
      <c r="BL148" s="10">
        <v>-17</v>
      </c>
      <c r="BM148" s="2">
        <f t="shared" si="140"/>
        <v>3</v>
      </c>
      <c r="BN148" s="2" t="s">
        <v>94</v>
      </c>
      <c r="BO148" s="10">
        <v>-17</v>
      </c>
      <c r="BP148" s="2">
        <f t="shared" ref="BP148:BP211" si="155">BO148-BH148</f>
        <v>3</v>
      </c>
      <c r="BQ148" s="2" t="s">
        <v>94</v>
      </c>
      <c r="BR148" s="10">
        <v>-17</v>
      </c>
      <c r="BS148" s="2">
        <f t="shared" ref="BS148:BS211" si="156">BR148-BH148</f>
        <v>3</v>
      </c>
      <c r="BT148" s="2" t="s">
        <v>94</v>
      </c>
    </row>
    <row r="149" spans="1:72" ht="13.5" customHeight="1">
      <c r="A149" s="65"/>
      <c r="B149" s="4">
        <v>2417</v>
      </c>
      <c r="C149" s="12">
        <v>22</v>
      </c>
      <c r="D149" s="10">
        <v>22.122</v>
      </c>
      <c r="E149" s="2">
        <f t="shared" si="115"/>
        <v>0.12199999999999989</v>
      </c>
      <c r="F149" s="2" t="str">
        <f t="shared" si="116"/>
        <v>Pass</v>
      </c>
      <c r="G149" s="10">
        <v>21.981000000000002</v>
      </c>
      <c r="H149" s="2">
        <f t="shared" si="148"/>
        <v>-1.8999999999998352E-2</v>
      </c>
      <c r="I149" s="2" t="str">
        <f t="shared" si="117"/>
        <v>Pass</v>
      </c>
      <c r="J149" s="10">
        <v>21.893000000000001</v>
      </c>
      <c r="K149" s="2">
        <f t="shared" si="149"/>
        <v>-0.10699999999999932</v>
      </c>
      <c r="L149" s="2" t="str">
        <f t="shared" si="118"/>
        <v>Pass</v>
      </c>
      <c r="M149" s="10">
        <v>21.997</v>
      </c>
      <c r="N149" s="2">
        <f t="shared" si="150"/>
        <v>-3.0000000000001137E-3</v>
      </c>
      <c r="O149" s="2" t="str">
        <f t="shared" si="119"/>
        <v>Pass</v>
      </c>
      <c r="P149" s="1">
        <v>-25</v>
      </c>
      <c r="Q149" s="10">
        <v>-41.179000000000002</v>
      </c>
      <c r="R149" s="2">
        <f t="shared" si="120"/>
        <v>-16.179000000000002</v>
      </c>
      <c r="S149" s="2" t="str">
        <f t="shared" si="136"/>
        <v>Pass</v>
      </c>
      <c r="T149" s="10">
        <v>-36.04</v>
      </c>
      <c r="U149" s="2">
        <f t="shared" si="121"/>
        <v>-11.04</v>
      </c>
      <c r="V149" s="2" t="str">
        <f t="shared" si="137"/>
        <v>Pass</v>
      </c>
      <c r="W149" s="10">
        <v>-37.302999999999997</v>
      </c>
      <c r="X149" s="2">
        <f t="shared" si="151"/>
        <v>-12.302999999999997</v>
      </c>
      <c r="Y149" s="2" t="str">
        <f t="shared" si="138"/>
        <v>Pass</v>
      </c>
      <c r="Z149" s="10">
        <v>-42.12</v>
      </c>
      <c r="AA149" s="2">
        <f t="shared" si="152"/>
        <v>-17.119999999999997</v>
      </c>
      <c r="AB149" s="2" t="str">
        <f t="shared" si="139"/>
        <v>Pass</v>
      </c>
      <c r="AC149" s="1" t="s">
        <v>16</v>
      </c>
      <c r="AD149" s="11">
        <v>-2.1190000000000002</v>
      </c>
      <c r="AE149" s="2" t="str">
        <f t="shared" si="122"/>
        <v>Pass</v>
      </c>
      <c r="AF149" s="11">
        <v>-2.0049999999999999</v>
      </c>
      <c r="AG149" s="2" t="str">
        <f t="shared" si="123"/>
        <v>Pass</v>
      </c>
      <c r="AH149" s="11">
        <v>-2.323</v>
      </c>
      <c r="AI149" s="2" t="str">
        <f t="shared" si="124"/>
        <v>Pass</v>
      </c>
      <c r="AJ149" s="11">
        <v>-2.093</v>
      </c>
      <c r="AK149" s="2" t="str">
        <f t="shared" si="125"/>
        <v>Pass</v>
      </c>
      <c r="AL149" s="1">
        <v>0</v>
      </c>
      <c r="AM149" s="11">
        <v>0</v>
      </c>
      <c r="AN149" s="2" t="s">
        <v>93</v>
      </c>
      <c r="AO149" s="11">
        <v>0</v>
      </c>
      <c r="AP149" s="2" t="str">
        <f t="shared" si="126"/>
        <v>Pass</v>
      </c>
      <c r="AQ149" s="11">
        <v>0</v>
      </c>
      <c r="AR149" s="2" t="str">
        <f t="shared" si="127"/>
        <v>Pass</v>
      </c>
      <c r="AS149" s="11">
        <v>0</v>
      </c>
      <c r="AT149" s="2" t="str">
        <f t="shared" si="128"/>
        <v>Pass</v>
      </c>
      <c r="AU149" s="12">
        <v>-74</v>
      </c>
      <c r="AV149" s="10">
        <v>-77</v>
      </c>
      <c r="AW149" s="2">
        <f t="shared" si="129"/>
        <v>-3</v>
      </c>
      <c r="AX149" s="2" t="str">
        <f t="shared" si="130"/>
        <v>Pass</v>
      </c>
      <c r="AY149" s="10">
        <v>-77.5</v>
      </c>
      <c r="AZ149" s="2">
        <f t="shared" si="131"/>
        <v>-3.5</v>
      </c>
      <c r="BA149" s="2" t="str">
        <f t="shared" si="132"/>
        <v>Pass</v>
      </c>
      <c r="BB149" s="10">
        <v>-77</v>
      </c>
      <c r="BC149" s="2">
        <f t="shared" si="153"/>
        <v>-3</v>
      </c>
      <c r="BD149" s="2" t="str">
        <f t="shared" si="133"/>
        <v>Pass</v>
      </c>
      <c r="BE149" s="10">
        <v>-77.5</v>
      </c>
      <c r="BF149" s="2">
        <f t="shared" si="154"/>
        <v>-3.5</v>
      </c>
      <c r="BG149" s="2" t="str">
        <f t="shared" si="134"/>
        <v>Pass</v>
      </c>
      <c r="BH149" s="12">
        <v>-20</v>
      </c>
      <c r="BI149" s="10">
        <v>-17</v>
      </c>
      <c r="BJ149" s="2">
        <f t="shared" si="135"/>
        <v>3</v>
      </c>
      <c r="BK149" s="2" t="s">
        <v>94</v>
      </c>
      <c r="BL149" s="10">
        <v>-17</v>
      </c>
      <c r="BM149" s="2">
        <f t="shared" si="140"/>
        <v>3</v>
      </c>
      <c r="BN149" s="2" t="s">
        <v>94</v>
      </c>
      <c r="BO149" s="10">
        <v>-17</v>
      </c>
      <c r="BP149" s="2">
        <f t="shared" si="155"/>
        <v>3</v>
      </c>
      <c r="BQ149" s="2" t="s">
        <v>94</v>
      </c>
      <c r="BR149" s="10">
        <v>-17</v>
      </c>
      <c r="BS149" s="2">
        <f t="shared" si="156"/>
        <v>3</v>
      </c>
      <c r="BT149" s="2" t="s">
        <v>94</v>
      </c>
    </row>
    <row r="150" spans="1:72" ht="13.5" customHeight="1">
      <c r="A150" s="65"/>
      <c r="B150" s="4">
        <v>2422</v>
      </c>
      <c r="C150" s="12">
        <v>22</v>
      </c>
      <c r="D150" s="10">
        <v>22.143000000000001</v>
      </c>
      <c r="E150" s="2">
        <f t="shared" si="115"/>
        <v>0.14300000000000068</v>
      </c>
      <c r="F150" s="2" t="str">
        <f t="shared" si="116"/>
        <v>Pass</v>
      </c>
      <c r="G150" s="10">
        <v>21.94</v>
      </c>
      <c r="H150" s="2">
        <f t="shared" si="148"/>
        <v>-5.9999999999998721E-2</v>
      </c>
      <c r="I150" s="2" t="str">
        <f t="shared" si="117"/>
        <v>Pass</v>
      </c>
      <c r="J150" s="10">
        <v>21.919</v>
      </c>
      <c r="K150" s="2">
        <f t="shared" si="149"/>
        <v>-8.0999999999999517E-2</v>
      </c>
      <c r="L150" s="2" t="str">
        <f t="shared" si="118"/>
        <v>Pass</v>
      </c>
      <c r="M150" s="10">
        <v>21.997</v>
      </c>
      <c r="N150" s="2">
        <f t="shared" si="150"/>
        <v>-3.0000000000001137E-3</v>
      </c>
      <c r="O150" s="2" t="str">
        <f t="shared" si="119"/>
        <v>Pass</v>
      </c>
      <c r="P150" s="1">
        <v>-25</v>
      </c>
      <c r="Q150" s="10">
        <v>-41.981000000000002</v>
      </c>
      <c r="R150" s="2">
        <f t="shared" si="120"/>
        <v>-16.981000000000002</v>
      </c>
      <c r="S150" s="2" t="str">
        <f t="shared" si="136"/>
        <v>Pass</v>
      </c>
      <c r="T150" s="10">
        <v>-36.85</v>
      </c>
      <c r="U150" s="2">
        <f t="shared" si="121"/>
        <v>-11.850000000000001</v>
      </c>
      <c r="V150" s="2" t="str">
        <f t="shared" si="137"/>
        <v>Pass</v>
      </c>
      <c r="W150" s="10">
        <v>-39.451999999999998</v>
      </c>
      <c r="X150" s="2">
        <f t="shared" si="151"/>
        <v>-14.451999999999998</v>
      </c>
      <c r="Y150" s="2" t="str">
        <f t="shared" si="138"/>
        <v>Pass</v>
      </c>
      <c r="Z150" s="10">
        <v>-41.152000000000001</v>
      </c>
      <c r="AA150" s="2">
        <f t="shared" si="152"/>
        <v>-16.152000000000001</v>
      </c>
      <c r="AB150" s="2" t="str">
        <f t="shared" si="139"/>
        <v>Pass</v>
      </c>
      <c r="AC150" s="1" t="s">
        <v>16</v>
      </c>
      <c r="AD150" s="11">
        <v>-2.149</v>
      </c>
      <c r="AE150" s="2" t="str">
        <f t="shared" si="122"/>
        <v>Pass</v>
      </c>
      <c r="AF150" s="11">
        <v>-2.0699999999999998</v>
      </c>
      <c r="AG150" s="2" t="str">
        <f t="shared" si="123"/>
        <v>Pass</v>
      </c>
      <c r="AH150" s="11">
        <v>-2.2679999999999998</v>
      </c>
      <c r="AI150" s="2" t="str">
        <f t="shared" si="124"/>
        <v>Pass</v>
      </c>
      <c r="AJ150" s="11">
        <v>-2.0209999999999999</v>
      </c>
      <c r="AK150" s="2" t="str">
        <f t="shared" si="125"/>
        <v>Pass</v>
      </c>
      <c r="AL150" s="1">
        <v>0</v>
      </c>
      <c r="AM150" s="11">
        <v>0</v>
      </c>
      <c r="AN150" s="2" t="s">
        <v>93</v>
      </c>
      <c r="AO150" s="11">
        <v>0</v>
      </c>
      <c r="AP150" s="2" t="str">
        <f t="shared" si="126"/>
        <v>Pass</v>
      </c>
      <c r="AQ150" s="11">
        <v>0</v>
      </c>
      <c r="AR150" s="2" t="str">
        <f t="shared" si="127"/>
        <v>Pass</v>
      </c>
      <c r="AS150" s="11">
        <v>0</v>
      </c>
      <c r="AT150" s="2" t="str">
        <f t="shared" si="128"/>
        <v>Pass</v>
      </c>
      <c r="AU150" s="12">
        <v>-74</v>
      </c>
      <c r="AV150" s="10">
        <v>-77</v>
      </c>
      <c r="AW150" s="2">
        <f t="shared" si="129"/>
        <v>-3</v>
      </c>
      <c r="AX150" s="2" t="str">
        <f t="shared" si="130"/>
        <v>Pass</v>
      </c>
      <c r="AY150" s="10">
        <v>-77.5</v>
      </c>
      <c r="AZ150" s="2">
        <f t="shared" si="131"/>
        <v>-3.5</v>
      </c>
      <c r="BA150" s="2" t="str">
        <f t="shared" si="132"/>
        <v>Pass</v>
      </c>
      <c r="BB150" s="10">
        <v>-77</v>
      </c>
      <c r="BC150" s="2">
        <f t="shared" si="153"/>
        <v>-3</v>
      </c>
      <c r="BD150" s="2" t="str">
        <f t="shared" si="133"/>
        <v>Pass</v>
      </c>
      <c r="BE150" s="10">
        <v>-77.5</v>
      </c>
      <c r="BF150" s="2">
        <f t="shared" si="154"/>
        <v>-3.5</v>
      </c>
      <c r="BG150" s="2" t="str">
        <f t="shared" si="134"/>
        <v>Pass</v>
      </c>
      <c r="BH150" s="12">
        <v>-20</v>
      </c>
      <c r="BI150" s="10">
        <v>-17</v>
      </c>
      <c r="BJ150" s="2">
        <f t="shared" si="135"/>
        <v>3</v>
      </c>
      <c r="BK150" s="2" t="s">
        <v>94</v>
      </c>
      <c r="BL150" s="10">
        <v>-17</v>
      </c>
      <c r="BM150" s="2">
        <f t="shared" si="140"/>
        <v>3</v>
      </c>
      <c r="BN150" s="2" t="s">
        <v>94</v>
      </c>
      <c r="BO150" s="10">
        <v>-17</v>
      </c>
      <c r="BP150" s="2">
        <f t="shared" si="155"/>
        <v>3</v>
      </c>
      <c r="BQ150" s="2" t="s">
        <v>94</v>
      </c>
      <c r="BR150" s="10">
        <v>-17</v>
      </c>
      <c r="BS150" s="2">
        <f t="shared" si="156"/>
        <v>3</v>
      </c>
      <c r="BT150" s="2" t="s">
        <v>94</v>
      </c>
    </row>
    <row r="151" spans="1:72" ht="13.5" customHeight="1">
      <c r="A151" s="65"/>
      <c r="B151" s="4">
        <v>2427</v>
      </c>
      <c r="C151" s="12">
        <v>22</v>
      </c>
      <c r="D151" s="10">
        <v>22.071000000000002</v>
      </c>
      <c r="E151" s="2">
        <f t="shared" si="115"/>
        <v>7.1000000000001506E-2</v>
      </c>
      <c r="F151" s="2" t="str">
        <f t="shared" si="116"/>
        <v>Pass</v>
      </c>
      <c r="G151" s="10">
        <v>21.881</v>
      </c>
      <c r="H151" s="2">
        <f t="shared" si="148"/>
        <v>-0.11899999999999977</v>
      </c>
      <c r="I151" s="2" t="str">
        <f t="shared" si="117"/>
        <v>Pass</v>
      </c>
      <c r="J151" s="10">
        <v>21.867000000000001</v>
      </c>
      <c r="K151" s="2">
        <f t="shared" si="149"/>
        <v>-0.13299999999999912</v>
      </c>
      <c r="L151" s="2" t="str">
        <f t="shared" si="118"/>
        <v>Pass</v>
      </c>
      <c r="M151" s="10">
        <v>21.86</v>
      </c>
      <c r="N151" s="2">
        <f t="shared" si="150"/>
        <v>-0.14000000000000057</v>
      </c>
      <c r="O151" s="2" t="str">
        <f t="shared" si="119"/>
        <v>Pass</v>
      </c>
      <c r="P151" s="1">
        <v>-25</v>
      </c>
      <c r="Q151" s="10">
        <v>-41.844000000000001</v>
      </c>
      <c r="R151" s="2">
        <f t="shared" si="120"/>
        <v>-16.844000000000001</v>
      </c>
      <c r="S151" s="2" t="str">
        <f t="shared" si="136"/>
        <v>Pass</v>
      </c>
      <c r="T151" s="10">
        <v>-40.902999999999999</v>
      </c>
      <c r="U151" s="2">
        <f t="shared" si="121"/>
        <v>-15.902999999999999</v>
      </c>
      <c r="V151" s="2" t="str">
        <f t="shared" si="137"/>
        <v>Pass</v>
      </c>
      <c r="W151" s="10">
        <v>-41.890999999999998</v>
      </c>
      <c r="X151" s="2">
        <f t="shared" si="151"/>
        <v>-16.890999999999998</v>
      </c>
      <c r="Y151" s="2" t="str">
        <f t="shared" si="138"/>
        <v>Pass</v>
      </c>
      <c r="Z151" s="10">
        <v>-42.103999999999999</v>
      </c>
      <c r="AA151" s="2">
        <f t="shared" si="152"/>
        <v>-17.103999999999999</v>
      </c>
      <c r="AB151" s="2" t="str">
        <f t="shared" si="139"/>
        <v>Pass</v>
      </c>
      <c r="AC151" s="1" t="s">
        <v>16</v>
      </c>
      <c r="AD151" s="11">
        <v>-2.133</v>
      </c>
      <c r="AE151" s="2" t="str">
        <f t="shared" si="122"/>
        <v>Pass</v>
      </c>
      <c r="AF151" s="11">
        <v>-2.1379999999999999</v>
      </c>
      <c r="AG151" s="2" t="str">
        <f t="shared" si="123"/>
        <v>Pass</v>
      </c>
      <c r="AH151" s="11">
        <v>-2.052</v>
      </c>
      <c r="AI151" s="2" t="str">
        <f t="shared" si="124"/>
        <v>Pass</v>
      </c>
      <c r="AJ151" s="11">
        <v>-2.2120000000000002</v>
      </c>
      <c r="AK151" s="2" t="str">
        <f t="shared" si="125"/>
        <v>Pass</v>
      </c>
      <c r="AL151" s="1">
        <v>0</v>
      </c>
      <c r="AM151" s="11">
        <v>0</v>
      </c>
      <c r="AN151" s="2" t="s">
        <v>93</v>
      </c>
      <c r="AO151" s="11">
        <v>0</v>
      </c>
      <c r="AP151" s="2" t="str">
        <f t="shared" si="126"/>
        <v>Pass</v>
      </c>
      <c r="AQ151" s="11">
        <v>0</v>
      </c>
      <c r="AR151" s="2" t="str">
        <f t="shared" si="127"/>
        <v>Pass</v>
      </c>
      <c r="AS151" s="11">
        <v>0</v>
      </c>
      <c r="AT151" s="2" t="str">
        <f t="shared" si="128"/>
        <v>Pass</v>
      </c>
      <c r="AU151" s="12">
        <v>-74</v>
      </c>
      <c r="AV151" s="10">
        <v>-77.5</v>
      </c>
      <c r="AW151" s="2">
        <f t="shared" si="129"/>
        <v>-3.5</v>
      </c>
      <c r="AX151" s="2" t="str">
        <f t="shared" si="130"/>
        <v>Pass</v>
      </c>
      <c r="AY151" s="10">
        <v>-77</v>
      </c>
      <c r="AZ151" s="2">
        <f t="shared" si="131"/>
        <v>-3</v>
      </c>
      <c r="BA151" s="2" t="str">
        <f t="shared" si="132"/>
        <v>Pass</v>
      </c>
      <c r="BB151" s="10">
        <v>-77</v>
      </c>
      <c r="BC151" s="2">
        <f t="shared" si="153"/>
        <v>-3</v>
      </c>
      <c r="BD151" s="2" t="str">
        <f t="shared" si="133"/>
        <v>Pass</v>
      </c>
      <c r="BE151" s="10">
        <v>-77.5</v>
      </c>
      <c r="BF151" s="2">
        <f t="shared" si="154"/>
        <v>-3.5</v>
      </c>
      <c r="BG151" s="2" t="str">
        <f t="shared" si="134"/>
        <v>Pass</v>
      </c>
      <c r="BH151" s="12">
        <v>-20</v>
      </c>
      <c r="BI151" s="10">
        <v>-17</v>
      </c>
      <c r="BJ151" s="2">
        <f t="shared" si="135"/>
        <v>3</v>
      </c>
      <c r="BK151" s="2" t="s">
        <v>94</v>
      </c>
      <c r="BL151" s="10">
        <v>-17</v>
      </c>
      <c r="BM151" s="2">
        <f t="shared" si="140"/>
        <v>3</v>
      </c>
      <c r="BN151" s="2" t="s">
        <v>94</v>
      </c>
      <c r="BO151" s="10">
        <v>-17</v>
      </c>
      <c r="BP151" s="2">
        <f t="shared" si="155"/>
        <v>3</v>
      </c>
      <c r="BQ151" s="2" t="s">
        <v>94</v>
      </c>
      <c r="BR151" s="10">
        <v>-17</v>
      </c>
      <c r="BS151" s="2">
        <f t="shared" si="156"/>
        <v>3</v>
      </c>
      <c r="BT151" s="2" t="s">
        <v>94</v>
      </c>
    </row>
    <row r="152" spans="1:72" ht="13.5" customHeight="1">
      <c r="A152" s="65"/>
      <c r="B152" s="4">
        <v>2432</v>
      </c>
      <c r="C152" s="12">
        <v>22</v>
      </c>
      <c r="D152" s="10">
        <v>21.98</v>
      </c>
      <c r="E152" s="2">
        <f t="shared" si="115"/>
        <v>-1.9999999999999574E-2</v>
      </c>
      <c r="F152" s="2" t="str">
        <f t="shared" si="116"/>
        <v>Pass</v>
      </c>
      <c r="G152" s="10">
        <v>21.841999999999999</v>
      </c>
      <c r="H152" s="2">
        <f t="shared" si="148"/>
        <v>-0.15800000000000125</v>
      </c>
      <c r="I152" s="2" t="str">
        <f t="shared" si="117"/>
        <v>Pass</v>
      </c>
      <c r="J152" s="10">
        <v>21.768000000000001</v>
      </c>
      <c r="K152" s="2">
        <f t="shared" si="149"/>
        <v>-0.23199999999999932</v>
      </c>
      <c r="L152" s="2" t="str">
        <f t="shared" si="118"/>
        <v>Pass</v>
      </c>
      <c r="M152" s="10">
        <v>21.9</v>
      </c>
      <c r="N152" s="2">
        <f t="shared" si="150"/>
        <v>-0.10000000000000142</v>
      </c>
      <c r="O152" s="2" t="str">
        <f t="shared" si="119"/>
        <v>Pass</v>
      </c>
      <c r="P152" s="1">
        <v>-25</v>
      </c>
      <c r="Q152" s="10">
        <v>-41.661999999999999</v>
      </c>
      <c r="R152" s="2">
        <f t="shared" si="120"/>
        <v>-16.661999999999999</v>
      </c>
      <c r="S152" s="2" t="str">
        <f t="shared" si="136"/>
        <v>Pass</v>
      </c>
      <c r="T152" s="10">
        <v>-42.637999999999998</v>
      </c>
      <c r="U152" s="2">
        <f t="shared" si="121"/>
        <v>-17.637999999999998</v>
      </c>
      <c r="V152" s="2" t="str">
        <f t="shared" si="137"/>
        <v>Pass</v>
      </c>
      <c r="W152" s="10">
        <v>-40.735999999999997</v>
      </c>
      <c r="X152" s="2">
        <f t="shared" si="151"/>
        <v>-15.735999999999997</v>
      </c>
      <c r="Y152" s="2" t="str">
        <f t="shared" si="138"/>
        <v>Pass</v>
      </c>
      <c r="Z152" s="10">
        <v>-43.555</v>
      </c>
      <c r="AA152" s="2">
        <f t="shared" si="152"/>
        <v>-18.555</v>
      </c>
      <c r="AB152" s="2" t="str">
        <f t="shared" si="139"/>
        <v>Pass</v>
      </c>
      <c r="AC152" s="1" t="s">
        <v>16</v>
      </c>
      <c r="AD152" s="11">
        <v>-2.161</v>
      </c>
      <c r="AE152" s="2" t="str">
        <f t="shared" si="122"/>
        <v>Pass</v>
      </c>
      <c r="AF152" s="11">
        <v>-2.1459999999999999</v>
      </c>
      <c r="AG152" s="2" t="str">
        <f t="shared" si="123"/>
        <v>Pass</v>
      </c>
      <c r="AH152" s="11">
        <v>-2.0550000000000002</v>
      </c>
      <c r="AI152" s="2" t="str">
        <f t="shared" si="124"/>
        <v>Pass</v>
      </c>
      <c r="AJ152" s="11">
        <v>-2.0299999999999998</v>
      </c>
      <c r="AK152" s="2" t="str">
        <f t="shared" si="125"/>
        <v>Pass</v>
      </c>
      <c r="AL152" s="1">
        <v>0</v>
      </c>
      <c r="AM152" s="11">
        <v>0</v>
      </c>
      <c r="AN152" s="2" t="s">
        <v>93</v>
      </c>
      <c r="AO152" s="11">
        <v>0</v>
      </c>
      <c r="AP152" s="2" t="str">
        <f t="shared" si="126"/>
        <v>Pass</v>
      </c>
      <c r="AQ152" s="11">
        <v>0</v>
      </c>
      <c r="AR152" s="2" t="str">
        <f t="shared" si="127"/>
        <v>Pass</v>
      </c>
      <c r="AS152" s="11">
        <v>0</v>
      </c>
      <c r="AT152" s="2" t="str">
        <f t="shared" si="128"/>
        <v>Pass</v>
      </c>
      <c r="AU152" s="12">
        <v>-74</v>
      </c>
      <c r="AV152" s="10">
        <v>-77</v>
      </c>
      <c r="AW152" s="2">
        <f t="shared" si="129"/>
        <v>-3</v>
      </c>
      <c r="AX152" s="2" t="str">
        <f t="shared" si="130"/>
        <v>Pass</v>
      </c>
      <c r="AY152" s="10">
        <v>-77</v>
      </c>
      <c r="AZ152" s="2">
        <f t="shared" si="131"/>
        <v>-3</v>
      </c>
      <c r="BA152" s="2" t="str">
        <f t="shared" si="132"/>
        <v>Pass</v>
      </c>
      <c r="BB152" s="10">
        <v>-77</v>
      </c>
      <c r="BC152" s="2">
        <f t="shared" si="153"/>
        <v>-3</v>
      </c>
      <c r="BD152" s="2" t="str">
        <f t="shared" si="133"/>
        <v>Pass</v>
      </c>
      <c r="BE152" s="10">
        <v>-77.5</v>
      </c>
      <c r="BF152" s="2">
        <f t="shared" si="154"/>
        <v>-3.5</v>
      </c>
      <c r="BG152" s="2" t="str">
        <f t="shared" si="134"/>
        <v>Pass</v>
      </c>
      <c r="BH152" s="12">
        <v>-20</v>
      </c>
      <c r="BI152" s="10">
        <v>-17</v>
      </c>
      <c r="BJ152" s="2">
        <f t="shared" si="135"/>
        <v>3</v>
      </c>
      <c r="BK152" s="2" t="s">
        <v>94</v>
      </c>
      <c r="BL152" s="10">
        <v>-17</v>
      </c>
      <c r="BM152" s="2">
        <f t="shared" si="140"/>
        <v>3</v>
      </c>
      <c r="BN152" s="2" t="s">
        <v>94</v>
      </c>
      <c r="BO152" s="10">
        <v>-17</v>
      </c>
      <c r="BP152" s="2">
        <f t="shared" si="155"/>
        <v>3</v>
      </c>
      <c r="BQ152" s="2" t="s">
        <v>94</v>
      </c>
      <c r="BR152" s="10">
        <v>-17</v>
      </c>
      <c r="BS152" s="2">
        <f t="shared" si="156"/>
        <v>3</v>
      </c>
      <c r="BT152" s="2" t="s">
        <v>94</v>
      </c>
    </row>
    <row r="153" spans="1:72" ht="13.5" customHeight="1">
      <c r="A153" s="65"/>
      <c r="B153" s="4">
        <v>2437</v>
      </c>
      <c r="C153" s="12">
        <v>22</v>
      </c>
      <c r="D153" s="10">
        <v>22.045000000000002</v>
      </c>
      <c r="E153" s="2">
        <f t="shared" si="115"/>
        <v>4.5000000000001705E-2</v>
      </c>
      <c r="F153" s="2" t="str">
        <f t="shared" si="116"/>
        <v>Pass</v>
      </c>
      <c r="G153" s="10">
        <v>21.898</v>
      </c>
      <c r="H153" s="2">
        <f t="shared" si="148"/>
        <v>-0.10200000000000031</v>
      </c>
      <c r="I153" s="2" t="str">
        <f t="shared" si="117"/>
        <v>Pass</v>
      </c>
      <c r="J153" s="10">
        <v>21.949000000000002</v>
      </c>
      <c r="K153" s="2">
        <f t="shared" si="149"/>
        <v>-5.099999999999838E-2</v>
      </c>
      <c r="L153" s="2" t="str">
        <f t="shared" si="118"/>
        <v>Pass</v>
      </c>
      <c r="M153" s="10">
        <v>21.943999999999999</v>
      </c>
      <c r="N153" s="2">
        <f t="shared" si="150"/>
        <v>-5.6000000000000938E-2</v>
      </c>
      <c r="O153" s="2" t="str">
        <f t="shared" si="119"/>
        <v>Pass</v>
      </c>
      <c r="P153" s="1">
        <v>-25</v>
      </c>
      <c r="Q153" s="10">
        <v>-42.398000000000003</v>
      </c>
      <c r="R153" s="2">
        <f t="shared" si="120"/>
        <v>-17.398000000000003</v>
      </c>
      <c r="S153" s="2" t="str">
        <f t="shared" si="136"/>
        <v>Pass</v>
      </c>
      <c r="T153" s="10">
        <v>-42.386000000000003</v>
      </c>
      <c r="U153" s="2">
        <f t="shared" si="121"/>
        <v>-17.386000000000003</v>
      </c>
      <c r="V153" s="2" t="str">
        <f t="shared" si="137"/>
        <v>Pass</v>
      </c>
      <c r="W153" s="10">
        <v>-40.142000000000003</v>
      </c>
      <c r="X153" s="2">
        <f t="shared" si="151"/>
        <v>-15.142000000000003</v>
      </c>
      <c r="Y153" s="2" t="str">
        <f t="shared" si="138"/>
        <v>Pass</v>
      </c>
      <c r="Z153" s="10">
        <v>-42.945999999999998</v>
      </c>
      <c r="AA153" s="2">
        <f t="shared" si="152"/>
        <v>-17.945999999999998</v>
      </c>
      <c r="AB153" s="2" t="str">
        <f t="shared" si="139"/>
        <v>Pass</v>
      </c>
      <c r="AC153" s="1" t="s">
        <v>16</v>
      </c>
      <c r="AD153" s="11">
        <v>-2.0760000000000001</v>
      </c>
      <c r="AE153" s="2" t="str">
        <f t="shared" si="122"/>
        <v>Pass</v>
      </c>
      <c r="AF153" s="11">
        <v>-2.1469999999999998</v>
      </c>
      <c r="AG153" s="2" t="str">
        <f t="shared" si="123"/>
        <v>Pass</v>
      </c>
      <c r="AH153" s="11">
        <v>-2.0089999999999999</v>
      </c>
      <c r="AI153" s="2" t="str">
        <f t="shared" si="124"/>
        <v>Pass</v>
      </c>
      <c r="AJ153" s="11">
        <v>-2.0539999999999998</v>
      </c>
      <c r="AK153" s="2" t="str">
        <f t="shared" si="125"/>
        <v>Pass</v>
      </c>
      <c r="AL153" s="1">
        <v>0</v>
      </c>
      <c r="AM153" s="11">
        <v>0</v>
      </c>
      <c r="AN153" s="2" t="s">
        <v>93</v>
      </c>
      <c r="AO153" s="11">
        <v>0</v>
      </c>
      <c r="AP153" s="2" t="str">
        <f t="shared" si="126"/>
        <v>Pass</v>
      </c>
      <c r="AQ153" s="11">
        <v>0</v>
      </c>
      <c r="AR153" s="2" t="str">
        <f t="shared" si="127"/>
        <v>Pass</v>
      </c>
      <c r="AS153" s="11">
        <v>0</v>
      </c>
      <c r="AT153" s="2" t="str">
        <f t="shared" si="128"/>
        <v>Pass</v>
      </c>
      <c r="AU153" s="12">
        <v>-74</v>
      </c>
      <c r="AV153" s="10">
        <v>-77</v>
      </c>
      <c r="AW153" s="2">
        <f t="shared" si="129"/>
        <v>-3</v>
      </c>
      <c r="AX153" s="2" t="str">
        <f t="shared" si="130"/>
        <v>Pass</v>
      </c>
      <c r="AY153" s="10">
        <v>-77.5</v>
      </c>
      <c r="AZ153" s="2">
        <f t="shared" si="131"/>
        <v>-3.5</v>
      </c>
      <c r="BA153" s="2" t="str">
        <f t="shared" si="132"/>
        <v>Pass</v>
      </c>
      <c r="BB153" s="10">
        <v>-77</v>
      </c>
      <c r="BC153" s="2">
        <f t="shared" si="153"/>
        <v>-3</v>
      </c>
      <c r="BD153" s="2" t="str">
        <f t="shared" si="133"/>
        <v>Pass</v>
      </c>
      <c r="BE153" s="10">
        <v>-77.5</v>
      </c>
      <c r="BF153" s="2">
        <f t="shared" si="154"/>
        <v>-3.5</v>
      </c>
      <c r="BG153" s="2" t="str">
        <f t="shared" si="134"/>
        <v>Pass</v>
      </c>
      <c r="BH153" s="12">
        <v>-20</v>
      </c>
      <c r="BI153" s="10">
        <v>-17</v>
      </c>
      <c r="BJ153" s="2">
        <f t="shared" si="135"/>
        <v>3</v>
      </c>
      <c r="BK153" s="2" t="s">
        <v>94</v>
      </c>
      <c r="BL153" s="10">
        <v>-17</v>
      </c>
      <c r="BM153" s="2">
        <f t="shared" si="140"/>
        <v>3</v>
      </c>
      <c r="BN153" s="2" t="s">
        <v>94</v>
      </c>
      <c r="BO153" s="10">
        <v>-17</v>
      </c>
      <c r="BP153" s="2">
        <f t="shared" si="155"/>
        <v>3</v>
      </c>
      <c r="BQ153" s="2" t="s">
        <v>94</v>
      </c>
      <c r="BR153" s="10">
        <v>-17</v>
      </c>
      <c r="BS153" s="2">
        <f t="shared" si="156"/>
        <v>3</v>
      </c>
      <c r="BT153" s="2" t="s">
        <v>94</v>
      </c>
    </row>
    <row r="154" spans="1:72" ht="14.25" customHeight="1">
      <c r="A154" s="65"/>
      <c r="B154" s="4">
        <v>2442</v>
      </c>
      <c r="C154" s="12">
        <v>22</v>
      </c>
      <c r="D154" s="10">
        <v>22.024000000000001</v>
      </c>
      <c r="E154" s="2">
        <f t="shared" si="115"/>
        <v>2.4000000000000909E-2</v>
      </c>
      <c r="F154" s="2" t="str">
        <f t="shared" si="116"/>
        <v>Pass</v>
      </c>
      <c r="G154" s="10">
        <v>22.024000000000001</v>
      </c>
      <c r="H154" s="2">
        <f t="shared" si="148"/>
        <v>2.4000000000000909E-2</v>
      </c>
      <c r="I154" s="2" t="str">
        <f t="shared" si="117"/>
        <v>Pass</v>
      </c>
      <c r="J154" s="10">
        <v>22.125</v>
      </c>
      <c r="K154" s="2">
        <f t="shared" si="149"/>
        <v>0.125</v>
      </c>
      <c r="L154" s="2" t="str">
        <f t="shared" si="118"/>
        <v>Pass</v>
      </c>
      <c r="M154" s="10">
        <v>22.173999999999999</v>
      </c>
      <c r="N154" s="2">
        <f t="shared" si="150"/>
        <v>0.17399999999999949</v>
      </c>
      <c r="O154" s="2" t="str">
        <f t="shared" si="119"/>
        <v>Pass</v>
      </c>
      <c r="P154" s="1">
        <v>-25</v>
      </c>
      <c r="Q154" s="10">
        <v>-42.508000000000003</v>
      </c>
      <c r="R154" s="2">
        <f t="shared" si="120"/>
        <v>-17.508000000000003</v>
      </c>
      <c r="S154" s="2" t="str">
        <f t="shared" si="136"/>
        <v>Pass</v>
      </c>
      <c r="T154" s="10">
        <v>-42.972999999999999</v>
      </c>
      <c r="U154" s="2">
        <f t="shared" si="121"/>
        <v>-17.972999999999999</v>
      </c>
      <c r="V154" s="2" t="str">
        <f t="shared" si="137"/>
        <v>Pass</v>
      </c>
      <c r="W154" s="10">
        <v>-39.996000000000002</v>
      </c>
      <c r="X154" s="2">
        <f t="shared" si="151"/>
        <v>-14.996000000000002</v>
      </c>
      <c r="Y154" s="2" t="str">
        <f t="shared" si="138"/>
        <v>Pass</v>
      </c>
      <c r="Z154" s="10">
        <v>-43.401000000000003</v>
      </c>
      <c r="AA154" s="2">
        <f t="shared" si="152"/>
        <v>-18.401000000000003</v>
      </c>
      <c r="AB154" s="2" t="str">
        <f t="shared" si="139"/>
        <v>Pass</v>
      </c>
      <c r="AC154" s="1" t="s">
        <v>16</v>
      </c>
      <c r="AD154" s="11">
        <v>-1.992</v>
      </c>
      <c r="AE154" s="2" t="str">
        <f t="shared" si="122"/>
        <v>Pass</v>
      </c>
      <c r="AF154" s="11">
        <v>-2.133</v>
      </c>
      <c r="AG154" s="2" t="str">
        <f t="shared" si="123"/>
        <v>Pass</v>
      </c>
      <c r="AH154" s="11">
        <v>-2.0979999999999999</v>
      </c>
      <c r="AI154" s="2" t="str">
        <f t="shared" si="124"/>
        <v>Pass</v>
      </c>
      <c r="AJ154" s="11">
        <v>-2.0419999999999998</v>
      </c>
      <c r="AK154" s="2" t="str">
        <f t="shared" si="125"/>
        <v>Pass</v>
      </c>
      <c r="AL154" s="1">
        <v>0</v>
      </c>
      <c r="AM154" s="11">
        <v>0</v>
      </c>
      <c r="AN154" s="2" t="s">
        <v>93</v>
      </c>
      <c r="AO154" s="11">
        <v>0</v>
      </c>
      <c r="AP154" s="2" t="str">
        <f t="shared" si="126"/>
        <v>Pass</v>
      </c>
      <c r="AQ154" s="11">
        <v>0</v>
      </c>
      <c r="AR154" s="2" t="str">
        <f t="shared" si="127"/>
        <v>Pass</v>
      </c>
      <c r="AS154" s="11">
        <v>0</v>
      </c>
      <c r="AT154" s="2" t="str">
        <f t="shared" si="128"/>
        <v>Pass</v>
      </c>
      <c r="AU154" s="12">
        <v>-74</v>
      </c>
      <c r="AV154" s="10">
        <v>-77</v>
      </c>
      <c r="AW154" s="2">
        <f t="shared" si="129"/>
        <v>-3</v>
      </c>
      <c r="AX154" s="2" t="str">
        <f t="shared" si="130"/>
        <v>Pass</v>
      </c>
      <c r="AY154" s="10">
        <v>-77.5</v>
      </c>
      <c r="AZ154" s="2">
        <f t="shared" si="131"/>
        <v>-3.5</v>
      </c>
      <c r="BA154" s="2" t="str">
        <f t="shared" si="132"/>
        <v>Pass</v>
      </c>
      <c r="BB154" s="10">
        <v>-77</v>
      </c>
      <c r="BC154" s="2">
        <f t="shared" si="153"/>
        <v>-3</v>
      </c>
      <c r="BD154" s="2" t="str">
        <f t="shared" si="133"/>
        <v>Pass</v>
      </c>
      <c r="BE154" s="10">
        <v>-77.5</v>
      </c>
      <c r="BF154" s="2">
        <f t="shared" si="154"/>
        <v>-3.5</v>
      </c>
      <c r="BG154" s="2" t="str">
        <f t="shared" si="134"/>
        <v>Pass</v>
      </c>
      <c r="BH154" s="12">
        <v>-20</v>
      </c>
      <c r="BI154" s="10">
        <v>-17</v>
      </c>
      <c r="BJ154" s="2">
        <f t="shared" si="135"/>
        <v>3</v>
      </c>
      <c r="BK154" s="2" t="s">
        <v>94</v>
      </c>
      <c r="BL154" s="10">
        <v>-17</v>
      </c>
      <c r="BM154" s="2">
        <f t="shared" si="140"/>
        <v>3</v>
      </c>
      <c r="BN154" s="2" t="s">
        <v>94</v>
      </c>
      <c r="BO154" s="10">
        <v>-17</v>
      </c>
      <c r="BP154" s="2">
        <f t="shared" si="155"/>
        <v>3</v>
      </c>
      <c r="BQ154" s="2" t="s">
        <v>94</v>
      </c>
      <c r="BR154" s="10">
        <v>-17</v>
      </c>
      <c r="BS154" s="2">
        <f t="shared" si="156"/>
        <v>3</v>
      </c>
      <c r="BT154" s="2" t="s">
        <v>94</v>
      </c>
    </row>
    <row r="155" spans="1:72" ht="14.25" customHeight="1">
      <c r="A155" s="65"/>
      <c r="B155" s="4">
        <v>2447</v>
      </c>
      <c r="C155" s="12">
        <v>22</v>
      </c>
      <c r="D155" s="10">
        <v>22.146999999999998</v>
      </c>
      <c r="E155" s="2">
        <f t="shared" si="115"/>
        <v>0.14699999999999847</v>
      </c>
      <c r="F155" s="2" t="str">
        <f t="shared" si="116"/>
        <v>Pass</v>
      </c>
      <c r="G155" s="10">
        <v>22.187999999999999</v>
      </c>
      <c r="H155" s="2">
        <f t="shared" si="148"/>
        <v>0.18799999999999883</v>
      </c>
      <c r="I155" s="2" t="str">
        <f t="shared" si="117"/>
        <v>Pass</v>
      </c>
      <c r="J155" s="10">
        <v>22.245999999999999</v>
      </c>
      <c r="K155" s="2">
        <f t="shared" si="149"/>
        <v>0.24599999999999866</v>
      </c>
      <c r="L155" s="2" t="str">
        <f t="shared" si="118"/>
        <v>Pass</v>
      </c>
      <c r="M155" s="10">
        <v>22.238</v>
      </c>
      <c r="N155" s="2">
        <f t="shared" si="150"/>
        <v>0.23799999999999955</v>
      </c>
      <c r="O155" s="2" t="str">
        <f t="shared" si="119"/>
        <v>Pass</v>
      </c>
      <c r="P155" s="1">
        <v>-25</v>
      </c>
      <c r="Q155" s="10">
        <v>-42.427999999999997</v>
      </c>
      <c r="R155" s="2">
        <f t="shared" si="120"/>
        <v>-17.427999999999997</v>
      </c>
      <c r="S155" s="2" t="str">
        <f t="shared" si="136"/>
        <v>Pass</v>
      </c>
      <c r="T155" s="10">
        <v>-40.880000000000003</v>
      </c>
      <c r="U155" s="2">
        <f t="shared" si="121"/>
        <v>-15.880000000000003</v>
      </c>
      <c r="V155" s="2" t="str">
        <f t="shared" si="137"/>
        <v>Pass</v>
      </c>
      <c r="W155" s="10">
        <v>-41.161000000000001</v>
      </c>
      <c r="X155" s="2">
        <f t="shared" si="151"/>
        <v>-16.161000000000001</v>
      </c>
      <c r="Y155" s="2" t="str">
        <f t="shared" si="138"/>
        <v>Pass</v>
      </c>
      <c r="Z155" s="10">
        <v>-44.33</v>
      </c>
      <c r="AA155" s="2">
        <f t="shared" si="152"/>
        <v>-19.329999999999998</v>
      </c>
      <c r="AB155" s="2" t="str">
        <f t="shared" si="139"/>
        <v>Pass</v>
      </c>
      <c r="AC155" s="1" t="s">
        <v>16</v>
      </c>
      <c r="AD155" s="11">
        <v>-2.0590000000000002</v>
      </c>
      <c r="AE155" s="2" t="str">
        <f t="shared" si="122"/>
        <v>Pass</v>
      </c>
      <c r="AF155" s="11">
        <v>-2.069</v>
      </c>
      <c r="AG155" s="2" t="str">
        <f t="shared" si="123"/>
        <v>Pass</v>
      </c>
      <c r="AH155" s="11">
        <v>-1.9930000000000001</v>
      </c>
      <c r="AI155" s="2" t="str">
        <f t="shared" si="124"/>
        <v>Pass</v>
      </c>
      <c r="AJ155" s="11">
        <v>-2.0299999999999998</v>
      </c>
      <c r="AK155" s="2" t="str">
        <f t="shared" si="125"/>
        <v>Pass</v>
      </c>
      <c r="AL155" s="1">
        <v>0</v>
      </c>
      <c r="AM155" s="11">
        <v>0</v>
      </c>
      <c r="AN155" s="2" t="s">
        <v>93</v>
      </c>
      <c r="AO155" s="11">
        <v>0</v>
      </c>
      <c r="AP155" s="2" t="str">
        <f t="shared" si="126"/>
        <v>Pass</v>
      </c>
      <c r="AQ155" s="11">
        <v>0</v>
      </c>
      <c r="AR155" s="2" t="str">
        <f t="shared" si="127"/>
        <v>Pass</v>
      </c>
      <c r="AS155" s="11">
        <v>0</v>
      </c>
      <c r="AT155" s="2" t="str">
        <f t="shared" si="128"/>
        <v>Pass</v>
      </c>
      <c r="AU155" s="12">
        <v>-74</v>
      </c>
      <c r="AV155" s="10">
        <v>-77.5</v>
      </c>
      <c r="AW155" s="2">
        <f t="shared" si="129"/>
        <v>-3.5</v>
      </c>
      <c r="AX155" s="2" t="str">
        <f t="shared" si="130"/>
        <v>Pass</v>
      </c>
      <c r="AY155" s="10">
        <v>-77.5</v>
      </c>
      <c r="AZ155" s="2">
        <f t="shared" si="131"/>
        <v>-3.5</v>
      </c>
      <c r="BA155" s="2" t="str">
        <f t="shared" si="132"/>
        <v>Pass</v>
      </c>
      <c r="BB155" s="10">
        <v>-77.5</v>
      </c>
      <c r="BC155" s="2">
        <f t="shared" si="153"/>
        <v>-3.5</v>
      </c>
      <c r="BD155" s="2" t="str">
        <f t="shared" si="133"/>
        <v>Pass</v>
      </c>
      <c r="BE155" s="10">
        <v>-77.5</v>
      </c>
      <c r="BF155" s="2">
        <f t="shared" si="154"/>
        <v>-3.5</v>
      </c>
      <c r="BG155" s="2" t="str">
        <f t="shared" si="134"/>
        <v>Pass</v>
      </c>
      <c r="BH155" s="12">
        <v>-20</v>
      </c>
      <c r="BI155" s="10">
        <v>-17</v>
      </c>
      <c r="BJ155" s="2">
        <f t="shared" si="135"/>
        <v>3</v>
      </c>
      <c r="BK155" s="2" t="s">
        <v>94</v>
      </c>
      <c r="BL155" s="10">
        <v>-17</v>
      </c>
      <c r="BM155" s="2">
        <f t="shared" si="140"/>
        <v>3</v>
      </c>
      <c r="BN155" s="2" t="s">
        <v>94</v>
      </c>
      <c r="BO155" s="10">
        <v>-17</v>
      </c>
      <c r="BP155" s="2">
        <f t="shared" si="155"/>
        <v>3</v>
      </c>
      <c r="BQ155" s="2" t="s">
        <v>94</v>
      </c>
      <c r="BR155" s="10">
        <v>-17</v>
      </c>
      <c r="BS155" s="2">
        <f t="shared" si="156"/>
        <v>3</v>
      </c>
      <c r="BT155" s="2" t="s">
        <v>94</v>
      </c>
    </row>
    <row r="156" spans="1:72" ht="13.5" customHeight="1">
      <c r="A156" s="65"/>
      <c r="B156" s="4">
        <v>2452</v>
      </c>
      <c r="C156" s="12">
        <v>22</v>
      </c>
      <c r="D156" s="10">
        <v>22.108000000000001</v>
      </c>
      <c r="E156" s="2">
        <f t="shared" si="115"/>
        <v>0.10800000000000054</v>
      </c>
      <c r="F156" s="2" t="str">
        <f t="shared" si="116"/>
        <v>Pass</v>
      </c>
      <c r="G156" s="10">
        <v>22.138000000000002</v>
      </c>
      <c r="H156" s="2">
        <f t="shared" si="148"/>
        <v>0.13800000000000168</v>
      </c>
      <c r="I156" s="2" t="str">
        <f t="shared" si="117"/>
        <v>Pass</v>
      </c>
      <c r="J156" s="10">
        <v>22.152999999999999</v>
      </c>
      <c r="K156" s="2">
        <f t="shared" si="149"/>
        <v>0.15299999999999869</v>
      </c>
      <c r="L156" s="2" t="str">
        <f t="shared" si="118"/>
        <v>Pass</v>
      </c>
      <c r="M156" s="10">
        <v>22.256</v>
      </c>
      <c r="N156" s="2">
        <f t="shared" si="150"/>
        <v>0.25600000000000023</v>
      </c>
      <c r="O156" s="2" t="str">
        <f t="shared" si="119"/>
        <v>Pass</v>
      </c>
      <c r="P156" s="1">
        <v>-25</v>
      </c>
      <c r="Q156" s="10">
        <v>-43.698999999999998</v>
      </c>
      <c r="R156" s="2">
        <f t="shared" si="120"/>
        <v>-18.698999999999998</v>
      </c>
      <c r="S156" s="2" t="str">
        <f t="shared" si="136"/>
        <v>Pass</v>
      </c>
      <c r="T156" s="10">
        <v>-39.301000000000002</v>
      </c>
      <c r="U156" s="2">
        <f t="shared" si="121"/>
        <v>-14.301000000000002</v>
      </c>
      <c r="V156" s="2" t="str">
        <f t="shared" si="137"/>
        <v>Pass</v>
      </c>
      <c r="W156" s="10">
        <v>-41.415999999999997</v>
      </c>
      <c r="X156" s="2">
        <f t="shared" si="151"/>
        <v>-16.415999999999997</v>
      </c>
      <c r="Y156" s="2" t="str">
        <f t="shared" si="138"/>
        <v>Pass</v>
      </c>
      <c r="Z156" s="10">
        <v>-44.161000000000001</v>
      </c>
      <c r="AA156" s="2">
        <f t="shared" si="152"/>
        <v>-19.161000000000001</v>
      </c>
      <c r="AB156" s="2" t="str">
        <f t="shared" si="139"/>
        <v>Pass</v>
      </c>
      <c r="AC156" s="1" t="s">
        <v>16</v>
      </c>
      <c r="AD156" s="11">
        <v>-2.2330000000000001</v>
      </c>
      <c r="AE156" s="2" t="str">
        <f t="shared" si="122"/>
        <v>Pass</v>
      </c>
      <c r="AF156" s="11">
        <v>-1.9770000000000001</v>
      </c>
      <c r="AG156" s="2" t="str">
        <f t="shared" si="123"/>
        <v>Pass</v>
      </c>
      <c r="AH156" s="11">
        <v>-2.109</v>
      </c>
      <c r="AI156" s="2" t="str">
        <f t="shared" si="124"/>
        <v>Pass</v>
      </c>
      <c r="AJ156" s="11">
        <v>-2.1070000000000002</v>
      </c>
      <c r="AK156" s="2" t="str">
        <f t="shared" si="125"/>
        <v>Pass</v>
      </c>
      <c r="AL156" s="1">
        <v>0</v>
      </c>
      <c r="AM156" s="11">
        <v>0</v>
      </c>
      <c r="AN156" s="2" t="s">
        <v>93</v>
      </c>
      <c r="AO156" s="11">
        <v>0</v>
      </c>
      <c r="AP156" s="2" t="str">
        <f t="shared" si="126"/>
        <v>Pass</v>
      </c>
      <c r="AQ156" s="11">
        <v>0</v>
      </c>
      <c r="AR156" s="2" t="str">
        <f t="shared" si="127"/>
        <v>Pass</v>
      </c>
      <c r="AS156" s="11">
        <v>0</v>
      </c>
      <c r="AT156" s="2" t="str">
        <f t="shared" si="128"/>
        <v>Pass</v>
      </c>
      <c r="AU156" s="12">
        <v>-74</v>
      </c>
      <c r="AV156" s="10">
        <v>-77.5</v>
      </c>
      <c r="AW156" s="2">
        <f t="shared" si="129"/>
        <v>-3.5</v>
      </c>
      <c r="AX156" s="2" t="str">
        <f t="shared" si="130"/>
        <v>Pass</v>
      </c>
      <c r="AY156" s="10">
        <v>-77.5</v>
      </c>
      <c r="AZ156" s="2">
        <f t="shared" si="131"/>
        <v>-3.5</v>
      </c>
      <c r="BA156" s="2" t="str">
        <f t="shared" si="132"/>
        <v>Pass</v>
      </c>
      <c r="BB156" s="10">
        <v>-77.5</v>
      </c>
      <c r="BC156" s="2">
        <f t="shared" si="153"/>
        <v>-3.5</v>
      </c>
      <c r="BD156" s="2" t="str">
        <f t="shared" si="133"/>
        <v>Pass</v>
      </c>
      <c r="BE156" s="10">
        <v>-78</v>
      </c>
      <c r="BF156" s="2">
        <f t="shared" si="154"/>
        <v>-4</v>
      </c>
      <c r="BG156" s="2" t="str">
        <f t="shared" si="134"/>
        <v>Pass</v>
      </c>
      <c r="BH156" s="12">
        <v>-20</v>
      </c>
      <c r="BI156" s="10">
        <v>-17</v>
      </c>
      <c r="BJ156" s="2">
        <f t="shared" si="135"/>
        <v>3</v>
      </c>
      <c r="BK156" s="2" t="s">
        <v>94</v>
      </c>
      <c r="BL156" s="10">
        <v>-17</v>
      </c>
      <c r="BM156" s="2">
        <f t="shared" si="140"/>
        <v>3</v>
      </c>
      <c r="BN156" s="2" t="s">
        <v>94</v>
      </c>
      <c r="BO156" s="10">
        <v>-17</v>
      </c>
      <c r="BP156" s="2">
        <f t="shared" si="155"/>
        <v>3</v>
      </c>
      <c r="BQ156" s="2" t="s">
        <v>94</v>
      </c>
      <c r="BR156" s="10">
        <v>-17</v>
      </c>
      <c r="BS156" s="2">
        <f t="shared" si="156"/>
        <v>3</v>
      </c>
      <c r="BT156" s="2" t="s">
        <v>94</v>
      </c>
    </row>
    <row r="157" spans="1:72" ht="13.5" customHeight="1">
      <c r="A157" s="65"/>
      <c r="B157" s="4">
        <v>2457</v>
      </c>
      <c r="C157" s="12">
        <v>22</v>
      </c>
      <c r="D157" s="10">
        <v>22.105</v>
      </c>
      <c r="E157" s="2">
        <f t="shared" si="115"/>
        <v>0.10500000000000043</v>
      </c>
      <c r="F157" s="2" t="str">
        <f t="shared" si="116"/>
        <v>Pass</v>
      </c>
      <c r="G157" s="10">
        <v>22.146999999999998</v>
      </c>
      <c r="H157" s="2">
        <f t="shared" si="148"/>
        <v>0.14699999999999847</v>
      </c>
      <c r="I157" s="2" t="str">
        <f t="shared" si="117"/>
        <v>Pass</v>
      </c>
      <c r="J157" s="10">
        <v>22.135000000000002</v>
      </c>
      <c r="K157" s="2">
        <f t="shared" si="149"/>
        <v>0.13500000000000156</v>
      </c>
      <c r="L157" s="2" t="str">
        <f t="shared" si="118"/>
        <v>Pass</v>
      </c>
      <c r="M157" s="10">
        <v>22.254999999999999</v>
      </c>
      <c r="N157" s="2">
        <f t="shared" si="150"/>
        <v>0.25499999999999901</v>
      </c>
      <c r="O157" s="2" t="str">
        <f t="shared" si="119"/>
        <v>Pass</v>
      </c>
      <c r="P157" s="1">
        <v>-25</v>
      </c>
      <c r="Q157" s="10">
        <v>-43.938000000000002</v>
      </c>
      <c r="R157" s="2">
        <f t="shared" si="120"/>
        <v>-18.938000000000002</v>
      </c>
      <c r="S157" s="2" t="str">
        <f t="shared" si="136"/>
        <v>Pass</v>
      </c>
      <c r="T157" s="10">
        <v>-38.554000000000002</v>
      </c>
      <c r="U157" s="2">
        <f t="shared" si="121"/>
        <v>-13.554000000000002</v>
      </c>
      <c r="V157" s="2" t="str">
        <f t="shared" si="137"/>
        <v>Pass</v>
      </c>
      <c r="W157" s="10">
        <v>-39.625999999999998</v>
      </c>
      <c r="X157" s="2">
        <f t="shared" si="151"/>
        <v>-14.625999999999998</v>
      </c>
      <c r="Y157" s="2" t="str">
        <f t="shared" si="138"/>
        <v>Pass</v>
      </c>
      <c r="Z157" s="10">
        <v>-43.509</v>
      </c>
      <c r="AA157" s="2">
        <f t="shared" si="152"/>
        <v>-18.509</v>
      </c>
      <c r="AB157" s="2" t="str">
        <f t="shared" si="139"/>
        <v>Pass</v>
      </c>
      <c r="AC157" s="1" t="s">
        <v>16</v>
      </c>
      <c r="AD157" s="11">
        <v>-2.1760000000000002</v>
      </c>
      <c r="AE157" s="2" t="str">
        <f t="shared" si="122"/>
        <v>Pass</v>
      </c>
      <c r="AF157" s="11">
        <v>-1.998</v>
      </c>
      <c r="AG157" s="2" t="str">
        <f t="shared" si="123"/>
        <v>Pass</v>
      </c>
      <c r="AH157" s="11">
        <v>-2.2029999999999998</v>
      </c>
      <c r="AI157" s="2" t="str">
        <f t="shared" si="124"/>
        <v>Pass</v>
      </c>
      <c r="AJ157" s="11">
        <v>-2.0910000000000002</v>
      </c>
      <c r="AK157" s="2" t="str">
        <f t="shared" si="125"/>
        <v>Pass</v>
      </c>
      <c r="AL157" s="1">
        <v>0</v>
      </c>
      <c r="AM157" s="11">
        <v>0</v>
      </c>
      <c r="AN157" s="2" t="s">
        <v>93</v>
      </c>
      <c r="AO157" s="11">
        <v>0</v>
      </c>
      <c r="AP157" s="2" t="str">
        <f t="shared" si="126"/>
        <v>Pass</v>
      </c>
      <c r="AQ157" s="11">
        <v>0</v>
      </c>
      <c r="AR157" s="2" t="str">
        <f t="shared" si="127"/>
        <v>Pass</v>
      </c>
      <c r="AS157" s="11">
        <v>0</v>
      </c>
      <c r="AT157" s="2" t="str">
        <f t="shared" si="128"/>
        <v>Pass</v>
      </c>
      <c r="AU157" s="12">
        <v>-74</v>
      </c>
      <c r="AV157" s="10">
        <v>-77.5</v>
      </c>
      <c r="AW157" s="2">
        <f t="shared" si="129"/>
        <v>-3.5</v>
      </c>
      <c r="AX157" s="2" t="str">
        <f t="shared" si="130"/>
        <v>Pass</v>
      </c>
      <c r="AY157" s="10">
        <v>-77.5</v>
      </c>
      <c r="AZ157" s="2">
        <f t="shared" si="131"/>
        <v>-3.5</v>
      </c>
      <c r="BA157" s="2" t="str">
        <f t="shared" si="132"/>
        <v>Pass</v>
      </c>
      <c r="BB157" s="10">
        <v>-77.5</v>
      </c>
      <c r="BC157" s="2">
        <f t="shared" si="153"/>
        <v>-3.5</v>
      </c>
      <c r="BD157" s="2" t="str">
        <f t="shared" si="133"/>
        <v>Pass</v>
      </c>
      <c r="BE157" s="10">
        <v>-78</v>
      </c>
      <c r="BF157" s="2">
        <f t="shared" si="154"/>
        <v>-4</v>
      </c>
      <c r="BG157" s="2" t="str">
        <f t="shared" si="134"/>
        <v>Pass</v>
      </c>
      <c r="BH157" s="12">
        <v>-20</v>
      </c>
      <c r="BI157" s="10">
        <v>-17</v>
      </c>
      <c r="BJ157" s="2">
        <f t="shared" si="135"/>
        <v>3</v>
      </c>
      <c r="BK157" s="2" t="s">
        <v>94</v>
      </c>
      <c r="BL157" s="10">
        <v>-17</v>
      </c>
      <c r="BM157" s="2">
        <f t="shared" si="140"/>
        <v>3</v>
      </c>
      <c r="BN157" s="2" t="s">
        <v>94</v>
      </c>
      <c r="BO157" s="10">
        <v>-17</v>
      </c>
      <c r="BP157" s="2">
        <f t="shared" si="155"/>
        <v>3</v>
      </c>
      <c r="BQ157" s="2" t="s">
        <v>94</v>
      </c>
      <c r="BR157" s="10">
        <v>-17</v>
      </c>
      <c r="BS157" s="2">
        <f t="shared" si="156"/>
        <v>3</v>
      </c>
      <c r="BT157" s="2" t="s">
        <v>94</v>
      </c>
    </row>
    <row r="158" spans="1:72" ht="13.5" customHeight="1">
      <c r="A158" s="65"/>
      <c r="B158" s="4">
        <v>2462</v>
      </c>
      <c r="C158" s="12">
        <v>22</v>
      </c>
      <c r="D158" s="10">
        <v>21.998999999999999</v>
      </c>
      <c r="E158" s="2">
        <f t="shared" si="115"/>
        <v>-1.0000000000012221E-3</v>
      </c>
      <c r="F158" s="2" t="str">
        <f t="shared" si="116"/>
        <v>Pass</v>
      </c>
      <c r="G158" s="10">
        <v>22.059000000000001</v>
      </c>
      <c r="H158" s="2">
        <f t="shared" si="148"/>
        <v>5.9000000000001052E-2</v>
      </c>
      <c r="I158" s="2" t="str">
        <f t="shared" si="117"/>
        <v>Pass</v>
      </c>
      <c r="J158" s="10">
        <v>22.003</v>
      </c>
      <c r="K158" s="2">
        <f t="shared" si="149"/>
        <v>3.0000000000001137E-3</v>
      </c>
      <c r="L158" s="2" t="str">
        <f t="shared" si="118"/>
        <v>Pass</v>
      </c>
      <c r="M158" s="10">
        <v>22.117000000000001</v>
      </c>
      <c r="N158" s="2">
        <f t="shared" si="150"/>
        <v>0.11700000000000088</v>
      </c>
      <c r="O158" s="2" t="str">
        <f t="shared" si="119"/>
        <v>Pass</v>
      </c>
      <c r="P158" s="1">
        <v>-25</v>
      </c>
      <c r="Q158" s="10">
        <v>-43.351999999999997</v>
      </c>
      <c r="R158" s="2">
        <f t="shared" si="120"/>
        <v>-18.351999999999997</v>
      </c>
      <c r="S158" s="2" t="str">
        <f t="shared" si="136"/>
        <v>Pass</v>
      </c>
      <c r="T158" s="10">
        <v>-38.698</v>
      </c>
      <c r="U158" s="2">
        <f t="shared" si="121"/>
        <v>-13.698</v>
      </c>
      <c r="V158" s="2" t="str">
        <f t="shared" si="137"/>
        <v>Pass</v>
      </c>
      <c r="W158" s="10">
        <v>-39.923000000000002</v>
      </c>
      <c r="X158" s="2">
        <f t="shared" si="151"/>
        <v>-14.923000000000002</v>
      </c>
      <c r="Y158" s="2" t="str">
        <f t="shared" si="138"/>
        <v>Pass</v>
      </c>
      <c r="Z158" s="10">
        <v>-42.918999999999997</v>
      </c>
      <c r="AA158" s="2">
        <f t="shared" si="152"/>
        <v>-17.918999999999997</v>
      </c>
      <c r="AB158" s="2" t="str">
        <f t="shared" si="139"/>
        <v>Pass</v>
      </c>
      <c r="AC158" s="1" t="s">
        <v>16</v>
      </c>
      <c r="AD158" s="11">
        <v>-2.202</v>
      </c>
      <c r="AE158" s="2" t="str">
        <f t="shared" si="122"/>
        <v>Pass</v>
      </c>
      <c r="AF158" s="11">
        <v>-2.1179999999999999</v>
      </c>
      <c r="AG158" s="2" t="str">
        <f t="shared" si="123"/>
        <v>Pass</v>
      </c>
      <c r="AH158" s="11">
        <v>-1.9930000000000001</v>
      </c>
      <c r="AI158" s="2" t="str">
        <f t="shared" si="124"/>
        <v>Pass</v>
      </c>
      <c r="AJ158" s="11">
        <v>-2.222</v>
      </c>
      <c r="AK158" s="2" t="str">
        <f t="shared" si="125"/>
        <v>Pass</v>
      </c>
      <c r="AL158" s="1">
        <v>0</v>
      </c>
      <c r="AM158" s="11">
        <v>0</v>
      </c>
      <c r="AN158" s="2" t="s">
        <v>93</v>
      </c>
      <c r="AO158" s="11">
        <v>0</v>
      </c>
      <c r="AP158" s="2" t="str">
        <f t="shared" si="126"/>
        <v>Pass</v>
      </c>
      <c r="AQ158" s="11">
        <v>0</v>
      </c>
      <c r="AR158" s="2" t="str">
        <f t="shared" si="127"/>
        <v>Pass</v>
      </c>
      <c r="AS158" s="11">
        <v>0</v>
      </c>
      <c r="AT158" s="2" t="str">
        <f t="shared" si="128"/>
        <v>Pass</v>
      </c>
      <c r="AU158" s="12">
        <v>-74</v>
      </c>
      <c r="AV158" s="10">
        <v>-77.5</v>
      </c>
      <c r="AW158" s="2">
        <f t="shared" si="129"/>
        <v>-3.5</v>
      </c>
      <c r="AX158" s="2" t="str">
        <f t="shared" si="130"/>
        <v>Pass</v>
      </c>
      <c r="AY158" s="10">
        <v>-77.5</v>
      </c>
      <c r="AZ158" s="2">
        <f t="shared" si="131"/>
        <v>-3.5</v>
      </c>
      <c r="BA158" s="2" t="str">
        <f t="shared" si="132"/>
        <v>Pass</v>
      </c>
      <c r="BB158" s="10">
        <v>-77.5</v>
      </c>
      <c r="BC158" s="2">
        <f t="shared" si="153"/>
        <v>-3.5</v>
      </c>
      <c r="BD158" s="2" t="str">
        <f t="shared" si="133"/>
        <v>Pass</v>
      </c>
      <c r="BE158" s="10">
        <v>-77.5</v>
      </c>
      <c r="BF158" s="2">
        <f t="shared" si="154"/>
        <v>-3.5</v>
      </c>
      <c r="BG158" s="2" t="str">
        <f t="shared" si="134"/>
        <v>Pass</v>
      </c>
      <c r="BH158" s="12">
        <v>-20</v>
      </c>
      <c r="BI158" s="10">
        <v>-17</v>
      </c>
      <c r="BJ158" s="2">
        <f t="shared" si="135"/>
        <v>3</v>
      </c>
      <c r="BK158" s="2" t="s">
        <v>94</v>
      </c>
      <c r="BL158" s="10">
        <v>-17</v>
      </c>
      <c r="BM158" s="2">
        <f t="shared" si="140"/>
        <v>3</v>
      </c>
      <c r="BN158" s="2" t="s">
        <v>94</v>
      </c>
      <c r="BO158" s="10">
        <v>-17</v>
      </c>
      <c r="BP158" s="2">
        <f t="shared" si="155"/>
        <v>3</v>
      </c>
      <c r="BQ158" s="2" t="s">
        <v>94</v>
      </c>
      <c r="BR158" s="10">
        <v>-17</v>
      </c>
      <c r="BS158" s="2">
        <f t="shared" si="156"/>
        <v>3</v>
      </c>
      <c r="BT158" s="2" t="s">
        <v>94</v>
      </c>
    </row>
    <row r="159" spans="1:72" ht="13.5" customHeight="1">
      <c r="A159" s="65"/>
      <c r="B159" s="4">
        <v>2467</v>
      </c>
      <c r="C159" s="12">
        <v>22</v>
      </c>
      <c r="D159" s="10">
        <v>21.888000000000002</v>
      </c>
      <c r="E159" s="2">
        <f t="shared" si="115"/>
        <v>-0.11199999999999832</v>
      </c>
      <c r="F159" s="2" t="str">
        <f t="shared" si="116"/>
        <v>Pass</v>
      </c>
      <c r="G159" s="10">
        <v>21.98</v>
      </c>
      <c r="H159" s="2">
        <f t="shared" si="148"/>
        <v>-1.9999999999999574E-2</v>
      </c>
      <c r="I159" s="2" t="str">
        <f t="shared" si="117"/>
        <v>Pass</v>
      </c>
      <c r="J159" s="10">
        <v>21.891999999999999</v>
      </c>
      <c r="K159" s="2">
        <f t="shared" si="149"/>
        <v>-0.10800000000000054</v>
      </c>
      <c r="L159" s="2" t="str">
        <f t="shared" si="118"/>
        <v>Pass</v>
      </c>
      <c r="M159" s="10">
        <v>22.064</v>
      </c>
      <c r="N159" s="2">
        <f t="shared" si="150"/>
        <v>6.4000000000000057E-2</v>
      </c>
      <c r="O159" s="2" t="str">
        <f t="shared" si="119"/>
        <v>Pass</v>
      </c>
      <c r="P159" s="1">
        <v>-25</v>
      </c>
      <c r="Q159" s="10">
        <v>-43.256999999999998</v>
      </c>
      <c r="R159" s="2">
        <f t="shared" si="120"/>
        <v>-18.256999999999998</v>
      </c>
      <c r="S159" s="2" t="str">
        <f t="shared" si="136"/>
        <v>Pass</v>
      </c>
      <c r="T159" s="10">
        <v>-38.762999999999998</v>
      </c>
      <c r="U159" s="2">
        <f t="shared" si="121"/>
        <v>-13.762999999999998</v>
      </c>
      <c r="V159" s="2" t="str">
        <f t="shared" si="137"/>
        <v>Pass</v>
      </c>
      <c r="W159" s="10">
        <v>-38.862000000000002</v>
      </c>
      <c r="X159" s="2">
        <f t="shared" si="151"/>
        <v>-13.862000000000002</v>
      </c>
      <c r="Y159" s="2" t="str">
        <f t="shared" si="138"/>
        <v>Pass</v>
      </c>
      <c r="Z159" s="10">
        <v>-42.506999999999998</v>
      </c>
      <c r="AA159" s="2">
        <f t="shared" si="152"/>
        <v>-17.506999999999998</v>
      </c>
      <c r="AB159" s="2" t="str">
        <f t="shared" si="139"/>
        <v>Pass</v>
      </c>
      <c r="AC159" s="1" t="s">
        <v>16</v>
      </c>
      <c r="AD159" s="11">
        <v>-2.085</v>
      </c>
      <c r="AE159" s="2" t="str">
        <f t="shared" si="122"/>
        <v>Pass</v>
      </c>
      <c r="AF159" s="11">
        <v>-1.956</v>
      </c>
      <c r="AG159" s="2" t="str">
        <f t="shared" si="123"/>
        <v>Pass</v>
      </c>
      <c r="AH159" s="11">
        <v>-2.1779999999999999</v>
      </c>
      <c r="AI159" s="2" t="str">
        <f t="shared" si="124"/>
        <v>Pass</v>
      </c>
      <c r="AJ159" s="11">
        <v>-2.0960000000000001</v>
      </c>
      <c r="AK159" s="2" t="str">
        <f t="shared" si="125"/>
        <v>Pass</v>
      </c>
      <c r="AL159" s="1">
        <v>0</v>
      </c>
      <c r="AM159" s="11">
        <v>0</v>
      </c>
      <c r="AN159" s="2" t="s">
        <v>93</v>
      </c>
      <c r="AO159" s="11">
        <v>0</v>
      </c>
      <c r="AP159" s="2" t="str">
        <f t="shared" si="126"/>
        <v>Pass</v>
      </c>
      <c r="AQ159" s="11">
        <v>0</v>
      </c>
      <c r="AR159" s="2" t="str">
        <f t="shared" si="127"/>
        <v>Pass</v>
      </c>
      <c r="AS159" s="11">
        <v>0</v>
      </c>
      <c r="AT159" s="2" t="str">
        <f t="shared" si="128"/>
        <v>Pass</v>
      </c>
      <c r="AU159" s="12">
        <v>-74</v>
      </c>
      <c r="AV159" s="10">
        <v>-77</v>
      </c>
      <c r="AW159" s="2">
        <f t="shared" si="129"/>
        <v>-3</v>
      </c>
      <c r="AX159" s="2" t="str">
        <f t="shared" si="130"/>
        <v>Pass</v>
      </c>
      <c r="AY159" s="10">
        <v>-77.5</v>
      </c>
      <c r="AZ159" s="2">
        <f t="shared" si="131"/>
        <v>-3.5</v>
      </c>
      <c r="BA159" s="2" t="str">
        <f t="shared" si="132"/>
        <v>Pass</v>
      </c>
      <c r="BB159" s="10">
        <v>-77.5</v>
      </c>
      <c r="BC159" s="2">
        <f t="shared" si="153"/>
        <v>-3.5</v>
      </c>
      <c r="BD159" s="2" t="str">
        <f t="shared" si="133"/>
        <v>Pass</v>
      </c>
      <c r="BE159" s="10">
        <v>-77.5</v>
      </c>
      <c r="BF159" s="2">
        <f t="shared" si="154"/>
        <v>-3.5</v>
      </c>
      <c r="BG159" s="2" t="str">
        <f t="shared" si="134"/>
        <v>Pass</v>
      </c>
      <c r="BH159" s="12">
        <v>-20</v>
      </c>
      <c r="BI159" s="10">
        <v>-17</v>
      </c>
      <c r="BJ159" s="2">
        <f t="shared" si="135"/>
        <v>3</v>
      </c>
      <c r="BK159" s="2" t="s">
        <v>94</v>
      </c>
      <c r="BL159" s="10">
        <v>-17</v>
      </c>
      <c r="BM159" s="2">
        <f t="shared" si="140"/>
        <v>3</v>
      </c>
      <c r="BN159" s="2" t="s">
        <v>94</v>
      </c>
      <c r="BO159" s="10">
        <v>-17</v>
      </c>
      <c r="BP159" s="2">
        <f t="shared" si="155"/>
        <v>3</v>
      </c>
      <c r="BQ159" s="2" t="s">
        <v>94</v>
      </c>
      <c r="BR159" s="10">
        <v>-17</v>
      </c>
      <c r="BS159" s="2">
        <f t="shared" si="156"/>
        <v>3</v>
      </c>
      <c r="BT159" s="2" t="s">
        <v>94</v>
      </c>
    </row>
    <row r="160" spans="1:72" ht="13.5" customHeight="1">
      <c r="A160" s="66"/>
      <c r="B160" s="4">
        <v>2472</v>
      </c>
      <c r="C160" s="12">
        <v>22</v>
      </c>
      <c r="D160" s="10">
        <v>22.029</v>
      </c>
      <c r="E160" s="2">
        <f t="shared" si="115"/>
        <v>2.8999999999999915E-2</v>
      </c>
      <c r="F160" s="2" t="str">
        <f t="shared" si="116"/>
        <v>Pass</v>
      </c>
      <c r="G160" s="10">
        <v>22.059000000000001</v>
      </c>
      <c r="H160" s="2">
        <f t="shared" si="148"/>
        <v>5.9000000000001052E-2</v>
      </c>
      <c r="I160" s="2" t="str">
        <f t="shared" si="117"/>
        <v>Pass</v>
      </c>
      <c r="J160" s="10">
        <v>22.183</v>
      </c>
      <c r="K160" s="2">
        <f t="shared" si="149"/>
        <v>0.18299999999999983</v>
      </c>
      <c r="L160" s="2" t="str">
        <f t="shared" si="118"/>
        <v>Pass</v>
      </c>
      <c r="M160" s="10">
        <v>22.181000000000001</v>
      </c>
      <c r="N160" s="2">
        <f t="shared" si="150"/>
        <v>0.18100000000000094</v>
      </c>
      <c r="O160" s="2" t="str">
        <f t="shared" si="119"/>
        <v>Pass</v>
      </c>
      <c r="P160" s="1">
        <v>-25</v>
      </c>
      <c r="Q160" s="10">
        <v>-42.512</v>
      </c>
      <c r="R160" s="2">
        <f t="shared" si="120"/>
        <v>-17.512</v>
      </c>
      <c r="S160" s="2" t="str">
        <f t="shared" si="136"/>
        <v>Pass</v>
      </c>
      <c r="T160" s="10">
        <v>-38.093000000000004</v>
      </c>
      <c r="U160" s="2">
        <f t="shared" si="121"/>
        <v>-13.093000000000004</v>
      </c>
      <c r="V160" s="2" t="str">
        <f t="shared" si="137"/>
        <v>Pass</v>
      </c>
      <c r="W160" s="10">
        <v>-36.936</v>
      </c>
      <c r="X160" s="2">
        <f t="shared" si="151"/>
        <v>-11.936</v>
      </c>
      <c r="Y160" s="2" t="str">
        <f t="shared" si="138"/>
        <v>Pass</v>
      </c>
      <c r="Z160" s="10">
        <v>-42.209000000000003</v>
      </c>
      <c r="AA160" s="2">
        <f t="shared" si="152"/>
        <v>-17.209000000000003</v>
      </c>
      <c r="AB160" s="2" t="str">
        <f t="shared" si="139"/>
        <v>Pass</v>
      </c>
      <c r="AC160" s="1" t="s">
        <v>16</v>
      </c>
      <c r="AD160" s="11">
        <v>-2.1</v>
      </c>
      <c r="AE160" s="2" t="str">
        <f t="shared" si="122"/>
        <v>Pass</v>
      </c>
      <c r="AF160" s="11">
        <v>-1.82</v>
      </c>
      <c r="AG160" s="2" t="str">
        <f t="shared" si="123"/>
        <v>Pass</v>
      </c>
      <c r="AH160" s="11">
        <v>-1.966</v>
      </c>
      <c r="AI160" s="2" t="str">
        <f t="shared" si="124"/>
        <v>Pass</v>
      </c>
      <c r="AJ160" s="11">
        <v>-2.1080000000000001</v>
      </c>
      <c r="AK160" s="2" t="str">
        <f t="shared" si="125"/>
        <v>Pass</v>
      </c>
      <c r="AL160" s="1">
        <v>0</v>
      </c>
      <c r="AM160" s="11">
        <v>0</v>
      </c>
      <c r="AN160" s="2" t="s">
        <v>93</v>
      </c>
      <c r="AO160" s="11">
        <v>0</v>
      </c>
      <c r="AP160" s="2" t="str">
        <f t="shared" si="126"/>
        <v>Pass</v>
      </c>
      <c r="AQ160" s="11">
        <v>0</v>
      </c>
      <c r="AR160" s="2" t="str">
        <f t="shared" si="127"/>
        <v>Pass</v>
      </c>
      <c r="AS160" s="11">
        <v>0</v>
      </c>
      <c r="AT160" s="2" t="str">
        <f t="shared" si="128"/>
        <v>Pass</v>
      </c>
      <c r="AU160" s="12">
        <v>-74</v>
      </c>
      <c r="AV160" s="10">
        <v>-77</v>
      </c>
      <c r="AW160" s="2">
        <f t="shared" si="129"/>
        <v>-3</v>
      </c>
      <c r="AX160" s="2" t="str">
        <f t="shared" si="130"/>
        <v>Pass</v>
      </c>
      <c r="AY160" s="10">
        <v>-77.5</v>
      </c>
      <c r="AZ160" s="2">
        <f t="shared" si="131"/>
        <v>-3.5</v>
      </c>
      <c r="BA160" s="2" t="str">
        <f t="shared" si="132"/>
        <v>Pass</v>
      </c>
      <c r="BB160" s="10">
        <v>-77</v>
      </c>
      <c r="BC160" s="2">
        <f t="shared" si="153"/>
        <v>-3</v>
      </c>
      <c r="BD160" s="2" t="str">
        <f t="shared" si="133"/>
        <v>Pass</v>
      </c>
      <c r="BE160" s="10">
        <v>-77.5</v>
      </c>
      <c r="BF160" s="2">
        <f t="shared" si="154"/>
        <v>-3.5</v>
      </c>
      <c r="BG160" s="2" t="str">
        <f t="shared" si="134"/>
        <v>Pass</v>
      </c>
      <c r="BH160" s="12">
        <v>-20</v>
      </c>
      <c r="BI160" s="10">
        <v>-17</v>
      </c>
      <c r="BJ160" s="2">
        <f t="shared" si="135"/>
        <v>3</v>
      </c>
      <c r="BK160" s="2" t="s">
        <v>94</v>
      </c>
      <c r="BL160" s="10">
        <v>-17</v>
      </c>
      <c r="BM160" s="2">
        <f t="shared" si="140"/>
        <v>3</v>
      </c>
      <c r="BN160" s="2" t="s">
        <v>94</v>
      </c>
      <c r="BO160" s="10">
        <v>-17</v>
      </c>
      <c r="BP160" s="2">
        <f t="shared" si="155"/>
        <v>3</v>
      </c>
      <c r="BQ160" s="2" t="s">
        <v>94</v>
      </c>
      <c r="BR160" s="10">
        <v>-17</v>
      </c>
      <c r="BS160" s="2">
        <f t="shared" si="156"/>
        <v>3</v>
      </c>
      <c r="BT160" s="2" t="s">
        <v>94</v>
      </c>
    </row>
    <row r="161" spans="1:72" ht="13.5" customHeight="1">
      <c r="A161" s="61" t="s">
        <v>19</v>
      </c>
      <c r="B161" s="4">
        <v>2412</v>
      </c>
      <c r="C161" s="12">
        <v>23</v>
      </c>
      <c r="D161" s="10">
        <v>23.05</v>
      </c>
      <c r="E161" s="2">
        <f t="shared" si="115"/>
        <v>5.0000000000000711E-2</v>
      </c>
      <c r="F161" s="2" t="str">
        <f t="shared" si="116"/>
        <v>Pass</v>
      </c>
      <c r="G161" s="10">
        <v>22.942</v>
      </c>
      <c r="H161" s="2">
        <f t="shared" si="148"/>
        <v>-5.7999999999999829E-2</v>
      </c>
      <c r="I161" s="2" t="str">
        <f t="shared" si="117"/>
        <v>Pass</v>
      </c>
      <c r="J161" s="10">
        <v>22.863</v>
      </c>
      <c r="K161" s="2">
        <f t="shared" si="149"/>
        <v>-0.13700000000000045</v>
      </c>
      <c r="L161" s="2" t="str">
        <f t="shared" si="118"/>
        <v>Pass</v>
      </c>
      <c r="M161" s="10">
        <v>23.082999999999998</v>
      </c>
      <c r="N161" s="2">
        <f t="shared" si="150"/>
        <v>8.2999999999998408E-2</v>
      </c>
      <c r="O161" s="2" t="str">
        <f t="shared" si="119"/>
        <v>Pass</v>
      </c>
      <c r="P161" s="1">
        <v>-5</v>
      </c>
      <c r="Q161" s="10">
        <v>-40.259</v>
      </c>
      <c r="R161" s="2">
        <f t="shared" si="120"/>
        <v>-35.259</v>
      </c>
      <c r="S161" s="2" t="str">
        <f t="shared" si="136"/>
        <v>Pass</v>
      </c>
      <c r="T161" s="10">
        <v>-33.948999999999998</v>
      </c>
      <c r="U161" s="2">
        <f t="shared" si="121"/>
        <v>-28.948999999999998</v>
      </c>
      <c r="V161" s="2" t="str">
        <f t="shared" si="137"/>
        <v>Pass</v>
      </c>
      <c r="W161" s="10">
        <v>-33.9</v>
      </c>
      <c r="X161" s="2">
        <f t="shared" si="151"/>
        <v>-28.9</v>
      </c>
      <c r="Y161" s="2" t="str">
        <f t="shared" si="138"/>
        <v>Pass</v>
      </c>
      <c r="Z161" s="10">
        <v>-41.429000000000002</v>
      </c>
      <c r="AA161" s="2">
        <f t="shared" si="152"/>
        <v>-36.429000000000002</v>
      </c>
      <c r="AB161" s="2" t="str">
        <f t="shared" si="139"/>
        <v>Pass</v>
      </c>
      <c r="AC161" s="1" t="s">
        <v>16</v>
      </c>
      <c r="AD161" s="11">
        <v>-2.0659999999999998</v>
      </c>
      <c r="AE161" s="2" t="str">
        <f t="shared" si="122"/>
        <v>Pass</v>
      </c>
      <c r="AF161" s="11">
        <v>-2.1859999999999999</v>
      </c>
      <c r="AG161" s="2" t="str">
        <f t="shared" si="123"/>
        <v>Pass</v>
      </c>
      <c r="AH161" s="11">
        <v>-2.1</v>
      </c>
      <c r="AI161" s="2" t="str">
        <f t="shared" si="124"/>
        <v>Pass</v>
      </c>
      <c r="AJ161" s="11">
        <v>-2.0270000000000001</v>
      </c>
      <c r="AK161" s="2" t="str">
        <f t="shared" si="125"/>
        <v>Pass</v>
      </c>
      <c r="AL161" s="1">
        <v>0</v>
      </c>
      <c r="AM161" s="11">
        <v>0</v>
      </c>
      <c r="AN161" s="2" t="s">
        <v>93</v>
      </c>
      <c r="AO161" s="11">
        <v>0</v>
      </c>
      <c r="AP161" s="2" t="str">
        <f t="shared" si="126"/>
        <v>Pass</v>
      </c>
      <c r="AQ161" s="11">
        <v>0</v>
      </c>
      <c r="AR161" s="2" t="str">
        <f t="shared" si="127"/>
        <v>Pass</v>
      </c>
      <c r="AS161" s="11">
        <v>0</v>
      </c>
      <c r="AT161" s="2" t="str">
        <f t="shared" si="128"/>
        <v>Pass</v>
      </c>
      <c r="AU161" s="12">
        <v>-88</v>
      </c>
      <c r="AV161" s="10">
        <v>-94</v>
      </c>
      <c r="AW161" s="2">
        <f t="shared" si="129"/>
        <v>-6</v>
      </c>
      <c r="AX161" s="2" t="str">
        <f t="shared" si="130"/>
        <v>Pass</v>
      </c>
      <c r="AY161" s="10">
        <v>-93.5</v>
      </c>
      <c r="AZ161" s="2">
        <f t="shared" si="131"/>
        <v>-5.5</v>
      </c>
      <c r="BA161" s="2" t="str">
        <f t="shared" si="132"/>
        <v>Pass</v>
      </c>
      <c r="BB161" s="10">
        <v>-93.5</v>
      </c>
      <c r="BC161" s="2">
        <f t="shared" si="153"/>
        <v>-5.5</v>
      </c>
      <c r="BD161" s="2" t="str">
        <f t="shared" si="133"/>
        <v>Pass</v>
      </c>
      <c r="BE161" s="10">
        <v>-94</v>
      </c>
      <c r="BF161" s="2">
        <f t="shared" si="154"/>
        <v>-6</v>
      </c>
      <c r="BG161" s="2" t="str">
        <f t="shared" si="134"/>
        <v>Pass</v>
      </c>
      <c r="BH161" s="12">
        <v>-20</v>
      </c>
      <c r="BI161" s="10">
        <v>-17</v>
      </c>
      <c r="BJ161" s="2">
        <f t="shared" si="135"/>
        <v>3</v>
      </c>
      <c r="BK161" s="2" t="s">
        <v>94</v>
      </c>
      <c r="BL161" s="10">
        <v>-17</v>
      </c>
      <c r="BM161" s="2">
        <f t="shared" si="140"/>
        <v>3</v>
      </c>
      <c r="BN161" s="2" t="s">
        <v>94</v>
      </c>
      <c r="BO161" s="10">
        <v>-17</v>
      </c>
      <c r="BP161" s="2">
        <f t="shared" si="155"/>
        <v>3</v>
      </c>
      <c r="BQ161" s="2" t="s">
        <v>94</v>
      </c>
      <c r="BR161" s="10">
        <v>-17</v>
      </c>
      <c r="BS161" s="2">
        <f t="shared" si="156"/>
        <v>3</v>
      </c>
      <c r="BT161" s="2" t="s">
        <v>94</v>
      </c>
    </row>
    <row r="162" spans="1:72" ht="13.5" customHeight="1">
      <c r="A162" s="62"/>
      <c r="B162" s="4">
        <v>2417</v>
      </c>
      <c r="C162" s="12">
        <v>23</v>
      </c>
      <c r="D162" s="10">
        <v>22.901</v>
      </c>
      <c r="E162" s="2">
        <f t="shared" si="115"/>
        <v>-9.9000000000000199E-2</v>
      </c>
      <c r="F162" s="2" t="str">
        <f t="shared" si="116"/>
        <v>Pass</v>
      </c>
      <c r="G162" s="10">
        <v>22.919</v>
      </c>
      <c r="H162" s="2">
        <f t="shared" si="148"/>
        <v>-8.0999999999999517E-2</v>
      </c>
      <c r="I162" s="2" t="str">
        <f t="shared" si="117"/>
        <v>Pass</v>
      </c>
      <c r="J162" s="10">
        <v>22.914000000000001</v>
      </c>
      <c r="K162" s="2">
        <f t="shared" si="149"/>
        <v>-8.5999999999998522E-2</v>
      </c>
      <c r="L162" s="2" t="str">
        <f t="shared" si="118"/>
        <v>Pass</v>
      </c>
      <c r="M162" s="10">
        <v>23.027999999999999</v>
      </c>
      <c r="N162" s="2">
        <f t="shared" si="150"/>
        <v>2.7999999999998693E-2</v>
      </c>
      <c r="O162" s="2" t="str">
        <f t="shared" si="119"/>
        <v>Pass</v>
      </c>
      <c r="P162" s="1">
        <v>-5</v>
      </c>
      <c r="Q162" s="10">
        <v>-41.155000000000001</v>
      </c>
      <c r="R162" s="2">
        <f t="shared" si="120"/>
        <v>-36.155000000000001</v>
      </c>
      <c r="S162" s="2" t="str">
        <f t="shared" si="136"/>
        <v>Pass</v>
      </c>
      <c r="T162" s="10">
        <v>-34.104999999999997</v>
      </c>
      <c r="U162" s="2">
        <f t="shared" si="121"/>
        <v>-29.104999999999997</v>
      </c>
      <c r="V162" s="2" t="str">
        <f t="shared" si="137"/>
        <v>Pass</v>
      </c>
      <c r="W162" s="10">
        <v>-38.546999999999997</v>
      </c>
      <c r="X162" s="2">
        <f t="shared" si="151"/>
        <v>-33.546999999999997</v>
      </c>
      <c r="Y162" s="2" t="str">
        <f t="shared" si="138"/>
        <v>Pass</v>
      </c>
      <c r="Z162" s="10">
        <v>-41.491999999999997</v>
      </c>
      <c r="AA162" s="2">
        <f t="shared" si="152"/>
        <v>-36.491999999999997</v>
      </c>
      <c r="AB162" s="2" t="str">
        <f t="shared" si="139"/>
        <v>Pass</v>
      </c>
      <c r="AC162" s="1" t="s">
        <v>16</v>
      </c>
      <c r="AD162" s="11">
        <v>-2.1800000000000002</v>
      </c>
      <c r="AE162" s="2" t="str">
        <f t="shared" si="122"/>
        <v>Pass</v>
      </c>
      <c r="AF162" s="11">
        <v>-2.0510000000000002</v>
      </c>
      <c r="AG162" s="2" t="str">
        <f t="shared" si="123"/>
        <v>Pass</v>
      </c>
      <c r="AH162" s="11">
        <v>-2.09</v>
      </c>
      <c r="AI162" s="2" t="str">
        <f t="shared" si="124"/>
        <v>Pass</v>
      </c>
      <c r="AJ162" s="11">
        <v>-2.1920000000000002</v>
      </c>
      <c r="AK162" s="2" t="str">
        <f t="shared" si="125"/>
        <v>Pass</v>
      </c>
      <c r="AL162" s="1">
        <v>0</v>
      </c>
      <c r="AM162" s="11">
        <v>0</v>
      </c>
      <c r="AN162" s="2" t="s">
        <v>93</v>
      </c>
      <c r="AO162" s="11">
        <v>0</v>
      </c>
      <c r="AP162" s="2" t="str">
        <f t="shared" si="126"/>
        <v>Pass</v>
      </c>
      <c r="AQ162" s="11">
        <v>0</v>
      </c>
      <c r="AR162" s="2" t="str">
        <f t="shared" si="127"/>
        <v>Pass</v>
      </c>
      <c r="AS162" s="11">
        <v>0</v>
      </c>
      <c r="AT162" s="2" t="str">
        <f t="shared" si="128"/>
        <v>Pass</v>
      </c>
      <c r="AU162" s="12">
        <v>-88</v>
      </c>
      <c r="AV162" s="10">
        <v>-94</v>
      </c>
      <c r="AW162" s="2">
        <f t="shared" si="129"/>
        <v>-6</v>
      </c>
      <c r="AX162" s="2" t="str">
        <f t="shared" si="130"/>
        <v>Pass</v>
      </c>
      <c r="AY162" s="10">
        <v>-93.5</v>
      </c>
      <c r="AZ162" s="2">
        <f t="shared" si="131"/>
        <v>-5.5</v>
      </c>
      <c r="BA162" s="2" t="str">
        <f t="shared" si="132"/>
        <v>Pass</v>
      </c>
      <c r="BB162" s="10">
        <v>-93.5</v>
      </c>
      <c r="BC162" s="2">
        <f t="shared" si="153"/>
        <v>-5.5</v>
      </c>
      <c r="BD162" s="2" t="str">
        <f t="shared" si="133"/>
        <v>Pass</v>
      </c>
      <c r="BE162" s="10">
        <v>-94</v>
      </c>
      <c r="BF162" s="2">
        <f t="shared" si="154"/>
        <v>-6</v>
      </c>
      <c r="BG162" s="2" t="str">
        <f t="shared" si="134"/>
        <v>Pass</v>
      </c>
      <c r="BH162" s="12">
        <v>-20</v>
      </c>
      <c r="BI162" s="10">
        <v>-17</v>
      </c>
      <c r="BJ162" s="2">
        <f t="shared" si="135"/>
        <v>3</v>
      </c>
      <c r="BK162" s="2" t="s">
        <v>94</v>
      </c>
      <c r="BL162" s="10">
        <v>-17</v>
      </c>
      <c r="BM162" s="2">
        <f t="shared" si="140"/>
        <v>3</v>
      </c>
      <c r="BN162" s="2" t="s">
        <v>94</v>
      </c>
      <c r="BO162" s="10">
        <v>-17</v>
      </c>
      <c r="BP162" s="2">
        <f t="shared" si="155"/>
        <v>3</v>
      </c>
      <c r="BQ162" s="2" t="s">
        <v>94</v>
      </c>
      <c r="BR162" s="10">
        <v>-17</v>
      </c>
      <c r="BS162" s="2">
        <f t="shared" si="156"/>
        <v>3</v>
      </c>
      <c r="BT162" s="2" t="s">
        <v>94</v>
      </c>
    </row>
    <row r="163" spans="1:72" ht="13.5" customHeight="1">
      <c r="A163" s="62"/>
      <c r="B163" s="4">
        <v>2422</v>
      </c>
      <c r="C163" s="12">
        <v>23</v>
      </c>
      <c r="D163" s="10">
        <v>22.895</v>
      </c>
      <c r="E163" s="2">
        <f t="shared" si="115"/>
        <v>-0.10500000000000043</v>
      </c>
      <c r="F163" s="2" t="str">
        <f t="shared" si="116"/>
        <v>Pass</v>
      </c>
      <c r="G163" s="10">
        <v>22.893000000000001</v>
      </c>
      <c r="H163" s="2">
        <f t="shared" si="148"/>
        <v>-0.10699999999999932</v>
      </c>
      <c r="I163" s="2" t="str">
        <f t="shared" si="117"/>
        <v>Pass</v>
      </c>
      <c r="J163" s="10">
        <v>22.884</v>
      </c>
      <c r="K163" s="2">
        <f t="shared" si="149"/>
        <v>-0.11599999999999966</v>
      </c>
      <c r="L163" s="2" t="str">
        <f t="shared" si="118"/>
        <v>Pass</v>
      </c>
      <c r="M163" s="10">
        <v>22.959</v>
      </c>
      <c r="N163" s="2">
        <f t="shared" si="150"/>
        <v>-4.1000000000000369E-2</v>
      </c>
      <c r="O163" s="2" t="str">
        <f t="shared" si="119"/>
        <v>Pass</v>
      </c>
      <c r="P163" s="1">
        <v>-5</v>
      </c>
      <c r="Q163" s="10">
        <v>-39.965000000000003</v>
      </c>
      <c r="R163" s="2">
        <f t="shared" si="120"/>
        <v>-34.965000000000003</v>
      </c>
      <c r="S163" s="2" t="str">
        <f t="shared" si="136"/>
        <v>Pass</v>
      </c>
      <c r="T163" s="10">
        <v>-38.176000000000002</v>
      </c>
      <c r="U163" s="2">
        <f t="shared" si="121"/>
        <v>-33.176000000000002</v>
      </c>
      <c r="V163" s="2" t="str">
        <f t="shared" si="137"/>
        <v>Pass</v>
      </c>
      <c r="W163" s="10">
        <v>-39.564999999999998</v>
      </c>
      <c r="X163" s="2">
        <f t="shared" si="151"/>
        <v>-34.564999999999998</v>
      </c>
      <c r="Y163" s="2" t="str">
        <f t="shared" si="138"/>
        <v>Pass</v>
      </c>
      <c r="Z163" s="10">
        <v>-41.262999999999998</v>
      </c>
      <c r="AA163" s="2">
        <f t="shared" si="152"/>
        <v>-36.262999999999998</v>
      </c>
      <c r="AB163" s="2" t="str">
        <f t="shared" si="139"/>
        <v>Pass</v>
      </c>
      <c r="AC163" s="1" t="s">
        <v>16</v>
      </c>
      <c r="AD163" s="11">
        <v>-2.2000000000000002</v>
      </c>
      <c r="AE163" s="2" t="str">
        <f t="shared" si="122"/>
        <v>Pass</v>
      </c>
      <c r="AF163" s="11">
        <v>-2.25</v>
      </c>
      <c r="AG163" s="2" t="str">
        <f t="shared" si="123"/>
        <v>Pass</v>
      </c>
      <c r="AH163" s="11">
        <v>-2.0150000000000001</v>
      </c>
      <c r="AI163" s="2" t="str">
        <f t="shared" si="124"/>
        <v>Pass</v>
      </c>
      <c r="AJ163" s="11">
        <v>-2.218</v>
      </c>
      <c r="AK163" s="2" t="str">
        <f t="shared" si="125"/>
        <v>Pass</v>
      </c>
      <c r="AL163" s="1">
        <v>0</v>
      </c>
      <c r="AM163" s="11">
        <v>0</v>
      </c>
      <c r="AN163" s="2" t="s">
        <v>93</v>
      </c>
      <c r="AO163" s="11">
        <v>0</v>
      </c>
      <c r="AP163" s="2" t="str">
        <f t="shared" si="126"/>
        <v>Pass</v>
      </c>
      <c r="AQ163" s="11">
        <v>0</v>
      </c>
      <c r="AR163" s="2" t="str">
        <f t="shared" si="127"/>
        <v>Pass</v>
      </c>
      <c r="AS163" s="11">
        <v>0</v>
      </c>
      <c r="AT163" s="2" t="str">
        <f t="shared" si="128"/>
        <v>Pass</v>
      </c>
      <c r="AU163" s="12">
        <v>-88</v>
      </c>
      <c r="AV163" s="10">
        <v>-94</v>
      </c>
      <c r="AW163" s="2">
        <f t="shared" si="129"/>
        <v>-6</v>
      </c>
      <c r="AX163" s="2" t="str">
        <f t="shared" si="130"/>
        <v>Pass</v>
      </c>
      <c r="AY163" s="10">
        <v>-94</v>
      </c>
      <c r="AZ163" s="2">
        <f t="shared" si="131"/>
        <v>-6</v>
      </c>
      <c r="BA163" s="2" t="str">
        <f t="shared" si="132"/>
        <v>Pass</v>
      </c>
      <c r="BB163" s="10">
        <v>-93.5</v>
      </c>
      <c r="BC163" s="2">
        <f t="shared" si="153"/>
        <v>-5.5</v>
      </c>
      <c r="BD163" s="2" t="str">
        <f t="shared" si="133"/>
        <v>Pass</v>
      </c>
      <c r="BE163" s="10">
        <v>-93.5</v>
      </c>
      <c r="BF163" s="2">
        <f t="shared" si="154"/>
        <v>-5.5</v>
      </c>
      <c r="BG163" s="2" t="str">
        <f t="shared" si="134"/>
        <v>Pass</v>
      </c>
      <c r="BH163" s="12">
        <v>-20</v>
      </c>
      <c r="BI163" s="10">
        <v>-17</v>
      </c>
      <c r="BJ163" s="2">
        <f t="shared" si="135"/>
        <v>3</v>
      </c>
      <c r="BK163" s="2" t="s">
        <v>94</v>
      </c>
      <c r="BL163" s="10">
        <v>-17</v>
      </c>
      <c r="BM163" s="2">
        <f t="shared" si="140"/>
        <v>3</v>
      </c>
      <c r="BN163" s="2" t="s">
        <v>94</v>
      </c>
      <c r="BO163" s="10">
        <v>-17</v>
      </c>
      <c r="BP163" s="2">
        <f t="shared" si="155"/>
        <v>3</v>
      </c>
      <c r="BQ163" s="2" t="s">
        <v>94</v>
      </c>
      <c r="BR163" s="10">
        <v>-17</v>
      </c>
      <c r="BS163" s="2">
        <f t="shared" si="156"/>
        <v>3</v>
      </c>
      <c r="BT163" s="2" t="s">
        <v>94</v>
      </c>
    </row>
    <row r="164" spans="1:72" ht="13.5" customHeight="1">
      <c r="A164" s="62"/>
      <c r="B164" s="4">
        <v>2427</v>
      </c>
      <c r="C164" s="12">
        <v>23</v>
      </c>
      <c r="D164" s="10">
        <v>22.768999999999998</v>
      </c>
      <c r="E164" s="2">
        <f t="shared" si="115"/>
        <v>-0.23100000000000165</v>
      </c>
      <c r="F164" s="2" t="str">
        <f t="shared" si="116"/>
        <v>Pass</v>
      </c>
      <c r="G164" s="10">
        <v>22.78</v>
      </c>
      <c r="H164" s="2">
        <f t="shared" si="148"/>
        <v>-0.21999999999999886</v>
      </c>
      <c r="I164" s="2" t="str">
        <f t="shared" si="117"/>
        <v>Pass</v>
      </c>
      <c r="J164" s="10">
        <v>22.77</v>
      </c>
      <c r="K164" s="2">
        <f t="shared" si="149"/>
        <v>-0.23000000000000043</v>
      </c>
      <c r="L164" s="2" t="str">
        <f t="shared" si="118"/>
        <v>Pass</v>
      </c>
      <c r="M164" s="10">
        <v>22.856999999999999</v>
      </c>
      <c r="N164" s="2">
        <f t="shared" si="150"/>
        <v>-0.14300000000000068</v>
      </c>
      <c r="O164" s="2" t="str">
        <f t="shared" si="119"/>
        <v>Pass</v>
      </c>
      <c r="P164" s="1">
        <v>-5</v>
      </c>
      <c r="Q164" s="10">
        <v>-41.143999999999998</v>
      </c>
      <c r="R164" s="2">
        <f t="shared" si="120"/>
        <v>-36.143999999999998</v>
      </c>
      <c r="S164" s="2" t="str">
        <f t="shared" si="136"/>
        <v>Pass</v>
      </c>
      <c r="T164" s="10">
        <v>-41.235999999999997</v>
      </c>
      <c r="U164" s="2">
        <f t="shared" si="121"/>
        <v>-36.235999999999997</v>
      </c>
      <c r="V164" s="2" t="str">
        <f t="shared" si="137"/>
        <v>Pass</v>
      </c>
      <c r="W164" s="10">
        <v>-40.862000000000002</v>
      </c>
      <c r="X164" s="2">
        <f t="shared" si="151"/>
        <v>-35.862000000000002</v>
      </c>
      <c r="Y164" s="2" t="str">
        <f t="shared" si="138"/>
        <v>Pass</v>
      </c>
      <c r="Z164" s="10">
        <v>-42.247999999999998</v>
      </c>
      <c r="AA164" s="2">
        <f t="shared" si="152"/>
        <v>-37.247999999999998</v>
      </c>
      <c r="AB164" s="2" t="str">
        <f t="shared" si="139"/>
        <v>Pass</v>
      </c>
      <c r="AC164" s="1" t="s">
        <v>16</v>
      </c>
      <c r="AD164" s="11">
        <v>-2.1709999999999998</v>
      </c>
      <c r="AE164" s="2" t="str">
        <f t="shared" si="122"/>
        <v>Pass</v>
      </c>
      <c r="AF164" s="11">
        <v>-2.1259999999999999</v>
      </c>
      <c r="AG164" s="2" t="str">
        <f t="shared" si="123"/>
        <v>Pass</v>
      </c>
      <c r="AH164" s="11">
        <v>-2.14</v>
      </c>
      <c r="AI164" s="2" t="str">
        <f t="shared" si="124"/>
        <v>Pass</v>
      </c>
      <c r="AJ164" s="11">
        <v>-2.125</v>
      </c>
      <c r="AK164" s="2" t="str">
        <f t="shared" si="125"/>
        <v>Pass</v>
      </c>
      <c r="AL164" s="1">
        <v>0</v>
      </c>
      <c r="AM164" s="11">
        <v>0</v>
      </c>
      <c r="AN164" s="2" t="s">
        <v>93</v>
      </c>
      <c r="AO164" s="11">
        <v>0</v>
      </c>
      <c r="AP164" s="2" t="str">
        <f t="shared" si="126"/>
        <v>Pass</v>
      </c>
      <c r="AQ164" s="11">
        <v>0</v>
      </c>
      <c r="AR164" s="2" t="str">
        <f t="shared" si="127"/>
        <v>Pass</v>
      </c>
      <c r="AS164" s="11">
        <v>0</v>
      </c>
      <c r="AT164" s="2" t="str">
        <f t="shared" si="128"/>
        <v>Pass</v>
      </c>
      <c r="AU164" s="12">
        <v>-88</v>
      </c>
      <c r="AV164" s="10">
        <v>-93.5</v>
      </c>
      <c r="AW164" s="2">
        <f t="shared" si="129"/>
        <v>-5.5</v>
      </c>
      <c r="AX164" s="2" t="str">
        <f t="shared" si="130"/>
        <v>Pass</v>
      </c>
      <c r="AY164" s="10">
        <v>-94</v>
      </c>
      <c r="AZ164" s="2">
        <f t="shared" si="131"/>
        <v>-6</v>
      </c>
      <c r="BA164" s="2" t="str">
        <f t="shared" si="132"/>
        <v>Pass</v>
      </c>
      <c r="BB164" s="10">
        <v>-93.5</v>
      </c>
      <c r="BC164" s="2">
        <f t="shared" si="153"/>
        <v>-5.5</v>
      </c>
      <c r="BD164" s="2" t="str">
        <f t="shared" si="133"/>
        <v>Pass</v>
      </c>
      <c r="BE164" s="10">
        <v>-94</v>
      </c>
      <c r="BF164" s="2">
        <f t="shared" si="154"/>
        <v>-6</v>
      </c>
      <c r="BG164" s="2" t="str">
        <f t="shared" si="134"/>
        <v>Pass</v>
      </c>
      <c r="BH164" s="12">
        <v>-20</v>
      </c>
      <c r="BI164" s="10">
        <v>-17</v>
      </c>
      <c r="BJ164" s="2">
        <f t="shared" si="135"/>
        <v>3</v>
      </c>
      <c r="BK164" s="2" t="s">
        <v>94</v>
      </c>
      <c r="BL164" s="10">
        <v>-17</v>
      </c>
      <c r="BM164" s="2">
        <f t="shared" si="140"/>
        <v>3</v>
      </c>
      <c r="BN164" s="2" t="s">
        <v>94</v>
      </c>
      <c r="BO164" s="10">
        <v>-17</v>
      </c>
      <c r="BP164" s="2">
        <f t="shared" si="155"/>
        <v>3</v>
      </c>
      <c r="BQ164" s="2" t="s">
        <v>94</v>
      </c>
      <c r="BR164" s="10">
        <v>-17</v>
      </c>
      <c r="BS164" s="2">
        <f t="shared" si="156"/>
        <v>3</v>
      </c>
      <c r="BT164" s="2" t="s">
        <v>94</v>
      </c>
    </row>
    <row r="165" spans="1:72" ht="13.5" customHeight="1">
      <c r="A165" s="62"/>
      <c r="B165" s="4">
        <v>2432</v>
      </c>
      <c r="C165" s="12">
        <v>23</v>
      </c>
      <c r="D165" s="10">
        <v>22.745999999999999</v>
      </c>
      <c r="E165" s="2">
        <f t="shared" si="115"/>
        <v>-0.25400000000000134</v>
      </c>
      <c r="F165" s="2" t="str">
        <f t="shared" si="116"/>
        <v>Pass</v>
      </c>
      <c r="G165" s="10">
        <v>22.832000000000001</v>
      </c>
      <c r="H165" s="2">
        <f t="shared" si="148"/>
        <v>-0.16799999999999926</v>
      </c>
      <c r="I165" s="2" t="str">
        <f t="shared" si="117"/>
        <v>Pass</v>
      </c>
      <c r="J165" s="10">
        <v>22.815000000000001</v>
      </c>
      <c r="K165" s="2">
        <f t="shared" si="149"/>
        <v>-0.18499999999999872</v>
      </c>
      <c r="L165" s="2" t="str">
        <f t="shared" si="118"/>
        <v>Pass</v>
      </c>
      <c r="M165" s="10">
        <v>22.870999999999999</v>
      </c>
      <c r="N165" s="2">
        <f t="shared" si="150"/>
        <v>-0.12900000000000134</v>
      </c>
      <c r="O165" s="2" t="str">
        <f t="shared" si="119"/>
        <v>Pass</v>
      </c>
      <c r="P165" s="1">
        <v>-5</v>
      </c>
      <c r="Q165" s="10">
        <v>-42.238</v>
      </c>
      <c r="R165" s="2">
        <f t="shared" si="120"/>
        <v>-37.238</v>
      </c>
      <c r="S165" s="2" t="str">
        <f t="shared" si="136"/>
        <v>Pass</v>
      </c>
      <c r="T165" s="10">
        <v>-41.62</v>
      </c>
      <c r="U165" s="2">
        <f t="shared" si="121"/>
        <v>-36.619999999999997</v>
      </c>
      <c r="V165" s="2" t="str">
        <f t="shared" si="137"/>
        <v>Pass</v>
      </c>
      <c r="W165" s="10">
        <v>-40.301000000000002</v>
      </c>
      <c r="X165" s="2">
        <f t="shared" si="151"/>
        <v>-35.301000000000002</v>
      </c>
      <c r="Y165" s="2" t="str">
        <f t="shared" si="138"/>
        <v>Pass</v>
      </c>
      <c r="Z165" s="10">
        <v>-42.320999999999998</v>
      </c>
      <c r="AA165" s="2">
        <f t="shared" si="152"/>
        <v>-37.320999999999998</v>
      </c>
      <c r="AB165" s="2" t="str">
        <f t="shared" si="139"/>
        <v>Pass</v>
      </c>
      <c r="AC165" s="1" t="s">
        <v>16</v>
      </c>
      <c r="AD165" s="11">
        <v>-2.1080000000000001</v>
      </c>
      <c r="AE165" s="2" t="str">
        <f t="shared" si="122"/>
        <v>Pass</v>
      </c>
      <c r="AF165" s="11">
        <v>-2.2480000000000002</v>
      </c>
      <c r="AG165" s="2" t="str">
        <f t="shared" si="123"/>
        <v>Pass</v>
      </c>
      <c r="AH165" s="11">
        <v>-2.206</v>
      </c>
      <c r="AI165" s="2" t="str">
        <f t="shared" si="124"/>
        <v>Pass</v>
      </c>
      <c r="AJ165" s="11">
        <v>-2.04</v>
      </c>
      <c r="AK165" s="2" t="str">
        <f t="shared" si="125"/>
        <v>Pass</v>
      </c>
      <c r="AL165" s="1">
        <v>0</v>
      </c>
      <c r="AM165" s="11">
        <v>0</v>
      </c>
      <c r="AN165" s="2" t="s">
        <v>93</v>
      </c>
      <c r="AO165" s="11">
        <v>0</v>
      </c>
      <c r="AP165" s="2" t="str">
        <f t="shared" si="126"/>
        <v>Pass</v>
      </c>
      <c r="AQ165" s="11">
        <v>0</v>
      </c>
      <c r="AR165" s="2" t="str">
        <f t="shared" si="127"/>
        <v>Pass</v>
      </c>
      <c r="AS165" s="11">
        <v>0</v>
      </c>
      <c r="AT165" s="2" t="str">
        <f t="shared" si="128"/>
        <v>Pass</v>
      </c>
      <c r="AU165" s="12">
        <v>-88</v>
      </c>
      <c r="AV165" s="10">
        <v>-93.5</v>
      </c>
      <c r="AW165" s="2">
        <f t="shared" si="129"/>
        <v>-5.5</v>
      </c>
      <c r="AX165" s="2" t="str">
        <f t="shared" si="130"/>
        <v>Pass</v>
      </c>
      <c r="AY165" s="10">
        <v>-94</v>
      </c>
      <c r="AZ165" s="2">
        <f t="shared" si="131"/>
        <v>-6</v>
      </c>
      <c r="BA165" s="2" t="str">
        <f t="shared" si="132"/>
        <v>Pass</v>
      </c>
      <c r="BB165" s="10">
        <v>-93.5</v>
      </c>
      <c r="BC165" s="2">
        <f t="shared" si="153"/>
        <v>-5.5</v>
      </c>
      <c r="BD165" s="2" t="str">
        <f t="shared" si="133"/>
        <v>Pass</v>
      </c>
      <c r="BE165" s="10">
        <v>-94</v>
      </c>
      <c r="BF165" s="2">
        <f t="shared" si="154"/>
        <v>-6</v>
      </c>
      <c r="BG165" s="2" t="str">
        <f t="shared" si="134"/>
        <v>Pass</v>
      </c>
      <c r="BH165" s="12">
        <v>-20</v>
      </c>
      <c r="BI165" s="10">
        <v>-17</v>
      </c>
      <c r="BJ165" s="2">
        <f t="shared" si="135"/>
        <v>3</v>
      </c>
      <c r="BK165" s="2" t="s">
        <v>94</v>
      </c>
      <c r="BL165" s="10">
        <v>-17</v>
      </c>
      <c r="BM165" s="2">
        <f t="shared" si="140"/>
        <v>3</v>
      </c>
      <c r="BN165" s="2" t="s">
        <v>94</v>
      </c>
      <c r="BO165" s="10">
        <v>-17</v>
      </c>
      <c r="BP165" s="2">
        <f t="shared" si="155"/>
        <v>3</v>
      </c>
      <c r="BQ165" s="2" t="s">
        <v>94</v>
      </c>
      <c r="BR165" s="10">
        <v>-17</v>
      </c>
      <c r="BS165" s="2">
        <f t="shared" si="156"/>
        <v>3</v>
      </c>
      <c r="BT165" s="2" t="s">
        <v>94</v>
      </c>
    </row>
    <row r="166" spans="1:72" ht="13.5" customHeight="1">
      <c r="A166" s="62"/>
      <c r="B166" s="4">
        <v>2437</v>
      </c>
      <c r="C166" s="12">
        <v>23</v>
      </c>
      <c r="D166" s="10">
        <v>22.893999999999998</v>
      </c>
      <c r="E166" s="2">
        <f t="shared" si="115"/>
        <v>-0.10600000000000165</v>
      </c>
      <c r="F166" s="2" t="str">
        <f t="shared" si="116"/>
        <v>Pass</v>
      </c>
      <c r="G166" s="10">
        <v>22.870999999999999</v>
      </c>
      <c r="H166" s="2">
        <f t="shared" si="148"/>
        <v>-0.12900000000000134</v>
      </c>
      <c r="I166" s="2" t="str">
        <f t="shared" si="117"/>
        <v>Pass</v>
      </c>
      <c r="J166" s="10">
        <v>22.917000000000002</v>
      </c>
      <c r="K166" s="2">
        <f t="shared" si="149"/>
        <v>-8.2999999999998408E-2</v>
      </c>
      <c r="L166" s="2" t="str">
        <f t="shared" si="118"/>
        <v>Pass</v>
      </c>
      <c r="M166" s="10">
        <v>22.940999999999999</v>
      </c>
      <c r="N166" s="2">
        <f t="shared" si="150"/>
        <v>-5.9000000000001052E-2</v>
      </c>
      <c r="O166" s="2" t="str">
        <f t="shared" si="119"/>
        <v>Pass</v>
      </c>
      <c r="P166" s="1">
        <v>-5</v>
      </c>
      <c r="Q166" s="10">
        <v>-42.232999999999997</v>
      </c>
      <c r="R166" s="2">
        <f t="shared" si="120"/>
        <v>-37.232999999999997</v>
      </c>
      <c r="S166" s="2" t="str">
        <f t="shared" si="136"/>
        <v>Pass</v>
      </c>
      <c r="T166" s="10">
        <v>-41.66</v>
      </c>
      <c r="U166" s="2">
        <f t="shared" si="121"/>
        <v>-36.659999999999997</v>
      </c>
      <c r="V166" s="2" t="str">
        <f t="shared" si="137"/>
        <v>Pass</v>
      </c>
      <c r="W166" s="10">
        <v>-40.243000000000002</v>
      </c>
      <c r="X166" s="2">
        <f t="shared" si="151"/>
        <v>-35.243000000000002</v>
      </c>
      <c r="Y166" s="2" t="str">
        <f t="shared" si="138"/>
        <v>Pass</v>
      </c>
      <c r="Z166" s="10">
        <v>-42.628</v>
      </c>
      <c r="AA166" s="2">
        <f t="shared" si="152"/>
        <v>-37.628</v>
      </c>
      <c r="AB166" s="2" t="str">
        <f t="shared" si="139"/>
        <v>Pass</v>
      </c>
      <c r="AC166" s="1" t="s">
        <v>16</v>
      </c>
      <c r="AD166" s="11">
        <v>-2.1739999999999999</v>
      </c>
      <c r="AE166" s="2" t="str">
        <f t="shared" si="122"/>
        <v>Pass</v>
      </c>
      <c r="AF166" s="11">
        <v>-2.2130000000000001</v>
      </c>
      <c r="AG166" s="2" t="str">
        <f t="shared" si="123"/>
        <v>Pass</v>
      </c>
      <c r="AH166" s="11">
        <v>-2.2290000000000001</v>
      </c>
      <c r="AI166" s="2" t="str">
        <f t="shared" si="124"/>
        <v>Pass</v>
      </c>
      <c r="AJ166" s="11">
        <v>-2.1459999999999999</v>
      </c>
      <c r="AK166" s="2" t="str">
        <f t="shared" si="125"/>
        <v>Pass</v>
      </c>
      <c r="AL166" s="1">
        <v>0</v>
      </c>
      <c r="AM166" s="11">
        <v>0</v>
      </c>
      <c r="AN166" s="2" t="s">
        <v>93</v>
      </c>
      <c r="AO166" s="11">
        <v>0</v>
      </c>
      <c r="AP166" s="2" t="str">
        <f t="shared" si="126"/>
        <v>Pass</v>
      </c>
      <c r="AQ166" s="11">
        <v>0</v>
      </c>
      <c r="AR166" s="2" t="str">
        <f t="shared" si="127"/>
        <v>Pass</v>
      </c>
      <c r="AS166" s="11">
        <v>0</v>
      </c>
      <c r="AT166" s="2" t="str">
        <f t="shared" si="128"/>
        <v>Pass</v>
      </c>
      <c r="AU166" s="12">
        <v>-88</v>
      </c>
      <c r="AV166" s="10">
        <v>-93.5</v>
      </c>
      <c r="AW166" s="2">
        <f t="shared" si="129"/>
        <v>-5.5</v>
      </c>
      <c r="AX166" s="2" t="str">
        <f t="shared" si="130"/>
        <v>Pass</v>
      </c>
      <c r="AY166" s="10">
        <v>-94</v>
      </c>
      <c r="AZ166" s="2">
        <f t="shared" si="131"/>
        <v>-6</v>
      </c>
      <c r="BA166" s="2" t="str">
        <f t="shared" si="132"/>
        <v>Pass</v>
      </c>
      <c r="BB166" s="10">
        <v>-93.5</v>
      </c>
      <c r="BC166" s="2">
        <f t="shared" si="153"/>
        <v>-5.5</v>
      </c>
      <c r="BD166" s="2" t="str">
        <f t="shared" si="133"/>
        <v>Pass</v>
      </c>
      <c r="BE166" s="10">
        <v>-93.5</v>
      </c>
      <c r="BF166" s="2">
        <f t="shared" si="154"/>
        <v>-5.5</v>
      </c>
      <c r="BG166" s="2" t="str">
        <f t="shared" si="134"/>
        <v>Pass</v>
      </c>
      <c r="BH166" s="12">
        <v>-20</v>
      </c>
      <c r="BI166" s="10">
        <v>-17</v>
      </c>
      <c r="BJ166" s="2">
        <f t="shared" si="135"/>
        <v>3</v>
      </c>
      <c r="BK166" s="2" t="s">
        <v>94</v>
      </c>
      <c r="BL166" s="10">
        <v>-17</v>
      </c>
      <c r="BM166" s="2">
        <f t="shared" si="140"/>
        <v>3</v>
      </c>
      <c r="BN166" s="2" t="s">
        <v>94</v>
      </c>
      <c r="BO166" s="10">
        <v>-17</v>
      </c>
      <c r="BP166" s="2">
        <f t="shared" si="155"/>
        <v>3</v>
      </c>
      <c r="BQ166" s="2" t="s">
        <v>94</v>
      </c>
      <c r="BR166" s="10">
        <v>-17</v>
      </c>
      <c r="BS166" s="2">
        <f t="shared" si="156"/>
        <v>3</v>
      </c>
      <c r="BT166" s="2" t="s">
        <v>94</v>
      </c>
    </row>
    <row r="167" spans="1:72" ht="13.5" customHeight="1">
      <c r="A167" s="62"/>
      <c r="B167" s="4">
        <v>2442</v>
      </c>
      <c r="C167" s="12">
        <v>23</v>
      </c>
      <c r="D167" s="10">
        <v>23.102</v>
      </c>
      <c r="E167" s="2">
        <f t="shared" si="115"/>
        <v>0.10200000000000031</v>
      </c>
      <c r="F167" s="2" t="str">
        <f t="shared" si="116"/>
        <v>Pass</v>
      </c>
      <c r="G167" s="10">
        <v>22.995999999999999</v>
      </c>
      <c r="H167" s="2">
        <f t="shared" si="148"/>
        <v>-4.0000000000013358E-3</v>
      </c>
      <c r="I167" s="2" t="str">
        <f t="shared" si="117"/>
        <v>Pass</v>
      </c>
      <c r="J167" s="10">
        <v>23.007999999999999</v>
      </c>
      <c r="K167" s="2">
        <f t="shared" si="149"/>
        <v>7.9999999999991189E-3</v>
      </c>
      <c r="L167" s="2" t="str">
        <f t="shared" si="118"/>
        <v>Pass</v>
      </c>
      <c r="M167" s="10">
        <v>22.920999999999999</v>
      </c>
      <c r="N167" s="2">
        <f t="shared" si="150"/>
        <v>-7.9000000000000625E-2</v>
      </c>
      <c r="O167" s="2" t="str">
        <f t="shared" si="119"/>
        <v>Pass</v>
      </c>
      <c r="P167" s="1">
        <v>-5</v>
      </c>
      <c r="Q167" s="10">
        <v>-41.536000000000001</v>
      </c>
      <c r="R167" s="2">
        <f t="shared" si="120"/>
        <v>-36.536000000000001</v>
      </c>
      <c r="S167" s="2" t="str">
        <f t="shared" si="136"/>
        <v>Pass</v>
      </c>
      <c r="T167" s="10">
        <v>-40.058999999999997</v>
      </c>
      <c r="U167" s="2">
        <f t="shared" si="121"/>
        <v>-35.058999999999997</v>
      </c>
      <c r="V167" s="2" t="str">
        <f t="shared" si="137"/>
        <v>Pass</v>
      </c>
      <c r="W167" s="10">
        <v>-39.811999999999998</v>
      </c>
      <c r="X167" s="2">
        <f t="shared" si="151"/>
        <v>-34.811999999999998</v>
      </c>
      <c r="Y167" s="2" t="str">
        <f t="shared" si="138"/>
        <v>Pass</v>
      </c>
      <c r="Z167" s="10">
        <v>-43.052999999999997</v>
      </c>
      <c r="AA167" s="2">
        <f t="shared" si="152"/>
        <v>-38.052999999999997</v>
      </c>
      <c r="AB167" s="2" t="str">
        <f t="shared" si="139"/>
        <v>Pass</v>
      </c>
      <c r="AC167" s="1" t="s">
        <v>16</v>
      </c>
      <c r="AD167" s="11">
        <v>-2.0819999999999999</v>
      </c>
      <c r="AE167" s="2" t="str">
        <f t="shared" si="122"/>
        <v>Pass</v>
      </c>
      <c r="AF167" s="11">
        <v>-2.173</v>
      </c>
      <c r="AG167" s="2" t="str">
        <f t="shared" si="123"/>
        <v>Pass</v>
      </c>
      <c r="AH167" s="11">
        <v>-2.0419999999999998</v>
      </c>
      <c r="AI167" s="2" t="str">
        <f t="shared" si="124"/>
        <v>Pass</v>
      </c>
      <c r="AJ167" s="11">
        <v>-2.1819999999999999</v>
      </c>
      <c r="AK167" s="2" t="str">
        <f t="shared" si="125"/>
        <v>Pass</v>
      </c>
      <c r="AL167" s="1">
        <v>0</v>
      </c>
      <c r="AM167" s="11">
        <v>0</v>
      </c>
      <c r="AN167" s="2" t="s">
        <v>93</v>
      </c>
      <c r="AO167" s="11">
        <v>0</v>
      </c>
      <c r="AP167" s="2" t="str">
        <f t="shared" si="126"/>
        <v>Pass</v>
      </c>
      <c r="AQ167" s="11">
        <v>0</v>
      </c>
      <c r="AR167" s="2" t="str">
        <f t="shared" si="127"/>
        <v>Pass</v>
      </c>
      <c r="AS167" s="11">
        <v>0</v>
      </c>
      <c r="AT167" s="2" t="str">
        <f t="shared" si="128"/>
        <v>Pass</v>
      </c>
      <c r="AU167" s="12">
        <v>-88</v>
      </c>
      <c r="AV167" s="10">
        <v>-93.5</v>
      </c>
      <c r="AW167" s="2">
        <f t="shared" si="129"/>
        <v>-5.5</v>
      </c>
      <c r="AX167" s="2" t="str">
        <f t="shared" si="130"/>
        <v>Pass</v>
      </c>
      <c r="AY167" s="10">
        <v>-93.5</v>
      </c>
      <c r="AZ167" s="2">
        <f t="shared" si="131"/>
        <v>-5.5</v>
      </c>
      <c r="BA167" s="2" t="str">
        <f t="shared" si="132"/>
        <v>Pass</v>
      </c>
      <c r="BB167" s="10">
        <v>-93.5</v>
      </c>
      <c r="BC167" s="2">
        <f t="shared" si="153"/>
        <v>-5.5</v>
      </c>
      <c r="BD167" s="2" t="str">
        <f t="shared" si="133"/>
        <v>Pass</v>
      </c>
      <c r="BE167" s="10">
        <v>-94</v>
      </c>
      <c r="BF167" s="2">
        <f t="shared" si="154"/>
        <v>-6</v>
      </c>
      <c r="BG167" s="2" t="str">
        <f t="shared" si="134"/>
        <v>Pass</v>
      </c>
      <c r="BH167" s="12">
        <v>-20</v>
      </c>
      <c r="BI167" s="10">
        <v>-17</v>
      </c>
      <c r="BJ167" s="2">
        <f t="shared" si="135"/>
        <v>3</v>
      </c>
      <c r="BK167" s="2" t="s">
        <v>94</v>
      </c>
      <c r="BL167" s="10">
        <v>-17</v>
      </c>
      <c r="BM167" s="2">
        <f t="shared" si="140"/>
        <v>3</v>
      </c>
      <c r="BN167" s="2" t="s">
        <v>94</v>
      </c>
      <c r="BO167" s="10">
        <v>-17</v>
      </c>
      <c r="BP167" s="2">
        <f t="shared" si="155"/>
        <v>3</v>
      </c>
      <c r="BQ167" s="2" t="s">
        <v>94</v>
      </c>
      <c r="BR167" s="10">
        <v>-17</v>
      </c>
      <c r="BS167" s="2">
        <f t="shared" si="156"/>
        <v>3</v>
      </c>
      <c r="BT167" s="2" t="s">
        <v>94</v>
      </c>
    </row>
    <row r="168" spans="1:72" ht="13.5" customHeight="1">
      <c r="A168" s="62"/>
      <c r="B168" s="4">
        <v>2447</v>
      </c>
      <c r="C168" s="12">
        <v>23</v>
      </c>
      <c r="D168" s="10">
        <v>23.244</v>
      </c>
      <c r="E168" s="2">
        <f t="shared" si="115"/>
        <v>0.24399999999999977</v>
      </c>
      <c r="F168" s="2" t="str">
        <f t="shared" si="116"/>
        <v>Pass</v>
      </c>
      <c r="G168" s="10">
        <v>23.137</v>
      </c>
      <c r="H168" s="2">
        <f t="shared" si="148"/>
        <v>0.13700000000000045</v>
      </c>
      <c r="I168" s="2" t="str">
        <f t="shared" si="117"/>
        <v>Pass</v>
      </c>
      <c r="J168" s="10">
        <v>23.178000000000001</v>
      </c>
      <c r="K168" s="2">
        <f t="shared" si="149"/>
        <v>0.17800000000000082</v>
      </c>
      <c r="L168" s="2" t="str">
        <f t="shared" si="118"/>
        <v>Pass</v>
      </c>
      <c r="M168" s="10">
        <v>23.056000000000001</v>
      </c>
      <c r="N168" s="2">
        <f t="shared" si="150"/>
        <v>5.6000000000000938E-2</v>
      </c>
      <c r="O168" s="2" t="str">
        <f t="shared" si="119"/>
        <v>Pass</v>
      </c>
      <c r="P168" s="1">
        <v>-5</v>
      </c>
      <c r="Q168" s="10">
        <v>-41.518999999999998</v>
      </c>
      <c r="R168" s="2">
        <f t="shared" si="120"/>
        <v>-36.518999999999998</v>
      </c>
      <c r="S168" s="2" t="str">
        <f t="shared" si="136"/>
        <v>Pass</v>
      </c>
      <c r="T168" s="10">
        <v>-41.457000000000001</v>
      </c>
      <c r="U168" s="2">
        <f t="shared" si="121"/>
        <v>-36.457000000000001</v>
      </c>
      <c r="V168" s="2" t="str">
        <f t="shared" si="137"/>
        <v>Pass</v>
      </c>
      <c r="W168" s="10">
        <v>-40.366</v>
      </c>
      <c r="X168" s="2">
        <f t="shared" si="151"/>
        <v>-35.366</v>
      </c>
      <c r="Y168" s="2" t="str">
        <f t="shared" si="138"/>
        <v>Pass</v>
      </c>
      <c r="Z168" s="10">
        <v>-43.363999999999997</v>
      </c>
      <c r="AA168" s="2">
        <f t="shared" si="152"/>
        <v>-38.363999999999997</v>
      </c>
      <c r="AB168" s="2" t="str">
        <f t="shared" si="139"/>
        <v>Pass</v>
      </c>
      <c r="AC168" s="1" t="s">
        <v>16</v>
      </c>
      <c r="AD168" s="11">
        <v>-2.1030000000000002</v>
      </c>
      <c r="AE168" s="2" t="str">
        <f t="shared" si="122"/>
        <v>Pass</v>
      </c>
      <c r="AF168" s="11">
        <v>-2.15</v>
      </c>
      <c r="AG168" s="2" t="str">
        <f t="shared" si="123"/>
        <v>Pass</v>
      </c>
      <c r="AH168" s="11">
        <v>-2.0640000000000001</v>
      </c>
      <c r="AI168" s="2" t="str">
        <f t="shared" si="124"/>
        <v>Pass</v>
      </c>
      <c r="AJ168" s="11">
        <v>-2.1459999999999999</v>
      </c>
      <c r="AK168" s="2" t="str">
        <f t="shared" si="125"/>
        <v>Pass</v>
      </c>
      <c r="AL168" s="1">
        <v>0</v>
      </c>
      <c r="AM168" s="11">
        <v>0</v>
      </c>
      <c r="AN168" s="2" t="s">
        <v>93</v>
      </c>
      <c r="AO168" s="11">
        <v>0</v>
      </c>
      <c r="AP168" s="2" t="str">
        <f t="shared" si="126"/>
        <v>Pass</v>
      </c>
      <c r="AQ168" s="11">
        <v>0</v>
      </c>
      <c r="AR168" s="2" t="str">
        <f t="shared" si="127"/>
        <v>Pass</v>
      </c>
      <c r="AS168" s="11">
        <v>0</v>
      </c>
      <c r="AT168" s="2" t="str">
        <f t="shared" si="128"/>
        <v>Pass</v>
      </c>
      <c r="AU168" s="12">
        <v>-88</v>
      </c>
      <c r="AV168" s="10">
        <v>-94</v>
      </c>
      <c r="AW168" s="2">
        <f t="shared" si="129"/>
        <v>-6</v>
      </c>
      <c r="AX168" s="2" t="str">
        <f t="shared" si="130"/>
        <v>Pass</v>
      </c>
      <c r="AY168" s="10">
        <v>-94</v>
      </c>
      <c r="AZ168" s="2">
        <f t="shared" si="131"/>
        <v>-6</v>
      </c>
      <c r="BA168" s="2" t="str">
        <f t="shared" si="132"/>
        <v>Pass</v>
      </c>
      <c r="BB168" s="10">
        <v>-94</v>
      </c>
      <c r="BC168" s="2">
        <f t="shared" si="153"/>
        <v>-6</v>
      </c>
      <c r="BD168" s="2" t="str">
        <f t="shared" si="133"/>
        <v>Pass</v>
      </c>
      <c r="BE168" s="10">
        <v>-94.5</v>
      </c>
      <c r="BF168" s="2">
        <f t="shared" si="154"/>
        <v>-6.5</v>
      </c>
      <c r="BG168" s="2" t="str">
        <f t="shared" si="134"/>
        <v>Pass</v>
      </c>
      <c r="BH168" s="12">
        <v>-20</v>
      </c>
      <c r="BI168" s="10">
        <v>-17</v>
      </c>
      <c r="BJ168" s="2">
        <f t="shared" si="135"/>
        <v>3</v>
      </c>
      <c r="BK168" s="2" t="s">
        <v>94</v>
      </c>
      <c r="BL168" s="10">
        <v>-17</v>
      </c>
      <c r="BM168" s="2">
        <f t="shared" si="140"/>
        <v>3</v>
      </c>
      <c r="BN168" s="2" t="s">
        <v>94</v>
      </c>
      <c r="BO168" s="10">
        <v>-17</v>
      </c>
      <c r="BP168" s="2">
        <f t="shared" si="155"/>
        <v>3</v>
      </c>
      <c r="BQ168" s="2" t="s">
        <v>94</v>
      </c>
      <c r="BR168" s="10">
        <v>-17</v>
      </c>
      <c r="BS168" s="2">
        <f t="shared" si="156"/>
        <v>3</v>
      </c>
      <c r="BT168" s="2" t="s">
        <v>94</v>
      </c>
    </row>
    <row r="169" spans="1:72" ht="13.5" customHeight="1">
      <c r="A169" s="62"/>
      <c r="B169" s="4">
        <v>2452</v>
      </c>
      <c r="C169" s="12">
        <v>23</v>
      </c>
      <c r="D169" s="10">
        <v>23.134</v>
      </c>
      <c r="E169" s="2">
        <f t="shared" si="115"/>
        <v>0.13400000000000034</v>
      </c>
      <c r="F169" s="2" t="str">
        <f t="shared" si="116"/>
        <v>Pass</v>
      </c>
      <c r="G169" s="10">
        <v>23.091000000000001</v>
      </c>
      <c r="H169" s="2">
        <f t="shared" si="148"/>
        <v>9.100000000000108E-2</v>
      </c>
      <c r="I169" s="2" t="str">
        <f t="shared" si="117"/>
        <v>Pass</v>
      </c>
      <c r="J169" s="10">
        <v>23.28</v>
      </c>
      <c r="K169" s="2">
        <f t="shared" si="149"/>
        <v>0.28000000000000114</v>
      </c>
      <c r="L169" s="2" t="str">
        <f t="shared" si="118"/>
        <v>Pass</v>
      </c>
      <c r="M169" s="10">
        <v>23.08</v>
      </c>
      <c r="N169" s="2">
        <f t="shared" si="150"/>
        <v>7.9999999999998295E-2</v>
      </c>
      <c r="O169" s="2" t="str">
        <f t="shared" si="119"/>
        <v>Pass</v>
      </c>
      <c r="P169" s="1">
        <v>-5</v>
      </c>
      <c r="Q169" s="10">
        <v>-42.043999999999997</v>
      </c>
      <c r="R169" s="2">
        <f t="shared" si="120"/>
        <v>-37.043999999999997</v>
      </c>
      <c r="S169" s="2" t="str">
        <f t="shared" si="136"/>
        <v>Pass</v>
      </c>
      <c r="T169" s="10">
        <v>-40.11</v>
      </c>
      <c r="U169" s="2">
        <f t="shared" si="121"/>
        <v>-35.11</v>
      </c>
      <c r="V169" s="2" t="str">
        <f t="shared" si="137"/>
        <v>Pass</v>
      </c>
      <c r="W169" s="10">
        <v>-40.970999999999997</v>
      </c>
      <c r="X169" s="2">
        <f t="shared" si="151"/>
        <v>-35.970999999999997</v>
      </c>
      <c r="Y169" s="2" t="str">
        <f t="shared" si="138"/>
        <v>Pass</v>
      </c>
      <c r="Z169" s="10">
        <v>-42.734000000000002</v>
      </c>
      <c r="AA169" s="2">
        <f t="shared" si="152"/>
        <v>-37.734000000000002</v>
      </c>
      <c r="AB169" s="2" t="str">
        <f t="shared" si="139"/>
        <v>Pass</v>
      </c>
      <c r="AC169" s="1" t="s">
        <v>16</v>
      </c>
      <c r="AD169" s="11">
        <v>-2.1560000000000001</v>
      </c>
      <c r="AE169" s="2" t="str">
        <f t="shared" si="122"/>
        <v>Pass</v>
      </c>
      <c r="AF169" s="11">
        <v>-2.0590000000000002</v>
      </c>
      <c r="AG169" s="2" t="str">
        <f t="shared" si="123"/>
        <v>Pass</v>
      </c>
      <c r="AH169" s="11">
        <v>-2.1509999999999998</v>
      </c>
      <c r="AI169" s="2" t="str">
        <f t="shared" si="124"/>
        <v>Pass</v>
      </c>
      <c r="AJ169" s="11">
        <v>-2.1190000000000002</v>
      </c>
      <c r="AK169" s="2" t="str">
        <f t="shared" si="125"/>
        <v>Pass</v>
      </c>
      <c r="AL169" s="1">
        <v>0</v>
      </c>
      <c r="AM169" s="11">
        <v>0</v>
      </c>
      <c r="AN169" s="2" t="s">
        <v>93</v>
      </c>
      <c r="AO169" s="11">
        <v>0</v>
      </c>
      <c r="AP169" s="2" t="str">
        <f t="shared" si="126"/>
        <v>Pass</v>
      </c>
      <c r="AQ169" s="11">
        <v>0</v>
      </c>
      <c r="AR169" s="2" t="str">
        <f t="shared" si="127"/>
        <v>Pass</v>
      </c>
      <c r="AS169" s="11">
        <v>0</v>
      </c>
      <c r="AT169" s="2" t="str">
        <f t="shared" si="128"/>
        <v>Pass</v>
      </c>
      <c r="AU169" s="12">
        <v>-88</v>
      </c>
      <c r="AV169" s="10">
        <v>-94</v>
      </c>
      <c r="AW169" s="2">
        <f t="shared" si="129"/>
        <v>-6</v>
      </c>
      <c r="AX169" s="2" t="str">
        <f t="shared" si="130"/>
        <v>Pass</v>
      </c>
      <c r="AY169" s="10">
        <v>-94</v>
      </c>
      <c r="AZ169" s="2">
        <f t="shared" si="131"/>
        <v>-6</v>
      </c>
      <c r="BA169" s="2" t="str">
        <f t="shared" si="132"/>
        <v>Pass</v>
      </c>
      <c r="BB169" s="10">
        <v>-94</v>
      </c>
      <c r="BC169" s="2">
        <f t="shared" si="153"/>
        <v>-6</v>
      </c>
      <c r="BD169" s="2" t="str">
        <f t="shared" si="133"/>
        <v>Pass</v>
      </c>
      <c r="BE169" s="10">
        <v>-94</v>
      </c>
      <c r="BF169" s="2">
        <f t="shared" si="154"/>
        <v>-6</v>
      </c>
      <c r="BG169" s="2" t="str">
        <f t="shared" si="134"/>
        <v>Pass</v>
      </c>
      <c r="BH169" s="12">
        <v>-20</v>
      </c>
      <c r="BI169" s="10">
        <v>-17</v>
      </c>
      <c r="BJ169" s="2">
        <f t="shared" si="135"/>
        <v>3</v>
      </c>
      <c r="BK169" s="2" t="s">
        <v>94</v>
      </c>
      <c r="BL169" s="10">
        <v>-17</v>
      </c>
      <c r="BM169" s="2">
        <f t="shared" si="140"/>
        <v>3</v>
      </c>
      <c r="BN169" s="2" t="s">
        <v>94</v>
      </c>
      <c r="BO169" s="10">
        <v>-17</v>
      </c>
      <c r="BP169" s="2">
        <f t="shared" si="155"/>
        <v>3</v>
      </c>
      <c r="BQ169" s="2" t="s">
        <v>94</v>
      </c>
      <c r="BR169" s="10">
        <v>-17</v>
      </c>
      <c r="BS169" s="2">
        <f t="shared" si="156"/>
        <v>3</v>
      </c>
      <c r="BT169" s="2" t="s">
        <v>94</v>
      </c>
    </row>
    <row r="170" spans="1:72" ht="13.5" customHeight="1">
      <c r="A170" s="62"/>
      <c r="B170" s="4">
        <v>2457</v>
      </c>
      <c r="C170" s="12">
        <v>23</v>
      </c>
      <c r="D170" s="10">
        <v>23.096</v>
      </c>
      <c r="E170" s="2">
        <f t="shared" si="115"/>
        <v>9.6000000000000085E-2</v>
      </c>
      <c r="F170" s="2" t="str">
        <f t="shared" si="116"/>
        <v>Pass</v>
      </c>
      <c r="G170" s="10">
        <v>23.173999999999999</v>
      </c>
      <c r="H170" s="2">
        <f t="shared" si="148"/>
        <v>0.17399999999999949</v>
      </c>
      <c r="I170" s="2" t="str">
        <f t="shared" si="117"/>
        <v>Pass</v>
      </c>
      <c r="J170" s="10">
        <v>23.216000000000001</v>
      </c>
      <c r="K170" s="2">
        <f t="shared" si="149"/>
        <v>0.21600000000000108</v>
      </c>
      <c r="L170" s="2" t="str">
        <f t="shared" si="118"/>
        <v>Pass</v>
      </c>
      <c r="M170" s="10">
        <v>23.02</v>
      </c>
      <c r="N170" s="2">
        <f t="shared" si="150"/>
        <v>1.9999999999999574E-2</v>
      </c>
      <c r="O170" s="2" t="str">
        <f t="shared" si="119"/>
        <v>Pass</v>
      </c>
      <c r="P170" s="1">
        <v>-5</v>
      </c>
      <c r="Q170" s="10">
        <v>-41.878</v>
      </c>
      <c r="R170" s="2">
        <f t="shared" si="120"/>
        <v>-36.878</v>
      </c>
      <c r="S170" s="2" t="str">
        <f t="shared" si="136"/>
        <v>Pass</v>
      </c>
      <c r="T170" s="10">
        <v>-39.228000000000002</v>
      </c>
      <c r="U170" s="2">
        <f t="shared" si="121"/>
        <v>-34.228000000000002</v>
      </c>
      <c r="V170" s="2" t="str">
        <f t="shared" si="137"/>
        <v>Pass</v>
      </c>
      <c r="W170" s="10">
        <v>-38.603000000000002</v>
      </c>
      <c r="X170" s="2">
        <f t="shared" si="151"/>
        <v>-33.603000000000002</v>
      </c>
      <c r="Y170" s="2" t="str">
        <f t="shared" si="138"/>
        <v>Pass</v>
      </c>
      <c r="Z170" s="10">
        <v>-42.42</v>
      </c>
      <c r="AA170" s="2">
        <f t="shared" si="152"/>
        <v>-37.42</v>
      </c>
      <c r="AB170" s="2" t="str">
        <f t="shared" si="139"/>
        <v>Pass</v>
      </c>
      <c r="AC170" s="1" t="s">
        <v>16</v>
      </c>
      <c r="AD170" s="11">
        <v>-2.1339999999999999</v>
      </c>
      <c r="AE170" s="2" t="str">
        <f t="shared" si="122"/>
        <v>Pass</v>
      </c>
      <c r="AF170" s="11">
        <v>-2.1219999999999999</v>
      </c>
      <c r="AG170" s="2" t="str">
        <f t="shared" si="123"/>
        <v>Pass</v>
      </c>
      <c r="AH170" s="11">
        <v>-2.1139999999999999</v>
      </c>
      <c r="AI170" s="2" t="str">
        <f t="shared" si="124"/>
        <v>Pass</v>
      </c>
      <c r="AJ170" s="11">
        <v>-2.113</v>
      </c>
      <c r="AK170" s="2" t="str">
        <f t="shared" si="125"/>
        <v>Pass</v>
      </c>
      <c r="AL170" s="1">
        <v>0</v>
      </c>
      <c r="AM170" s="11">
        <v>0</v>
      </c>
      <c r="AN170" s="2" t="s">
        <v>93</v>
      </c>
      <c r="AO170" s="11">
        <v>0</v>
      </c>
      <c r="AP170" s="2" t="str">
        <f t="shared" si="126"/>
        <v>Pass</v>
      </c>
      <c r="AQ170" s="11">
        <v>0</v>
      </c>
      <c r="AR170" s="2" t="str">
        <f t="shared" si="127"/>
        <v>Pass</v>
      </c>
      <c r="AS170" s="11">
        <v>0</v>
      </c>
      <c r="AT170" s="2" t="str">
        <f t="shared" si="128"/>
        <v>Pass</v>
      </c>
      <c r="AU170" s="12">
        <v>-88</v>
      </c>
      <c r="AV170" s="10">
        <v>-94</v>
      </c>
      <c r="AW170" s="2">
        <f t="shared" si="129"/>
        <v>-6</v>
      </c>
      <c r="AX170" s="2" t="str">
        <f t="shared" si="130"/>
        <v>Pass</v>
      </c>
      <c r="AY170" s="10">
        <v>-94</v>
      </c>
      <c r="AZ170" s="2">
        <f t="shared" si="131"/>
        <v>-6</v>
      </c>
      <c r="BA170" s="2" t="str">
        <f t="shared" si="132"/>
        <v>Pass</v>
      </c>
      <c r="BB170" s="10">
        <v>-94.5</v>
      </c>
      <c r="BC170" s="2">
        <f t="shared" si="153"/>
        <v>-6.5</v>
      </c>
      <c r="BD170" s="2" t="str">
        <f t="shared" si="133"/>
        <v>Pass</v>
      </c>
      <c r="BE170" s="10">
        <v>-94.5</v>
      </c>
      <c r="BF170" s="2">
        <f t="shared" si="154"/>
        <v>-6.5</v>
      </c>
      <c r="BG170" s="2" t="str">
        <f t="shared" si="134"/>
        <v>Pass</v>
      </c>
      <c r="BH170" s="12">
        <v>-20</v>
      </c>
      <c r="BI170" s="10">
        <v>-17</v>
      </c>
      <c r="BJ170" s="2">
        <f t="shared" si="135"/>
        <v>3</v>
      </c>
      <c r="BK170" s="2" t="s">
        <v>94</v>
      </c>
      <c r="BL170" s="10">
        <v>-17</v>
      </c>
      <c r="BM170" s="2">
        <f t="shared" si="140"/>
        <v>3</v>
      </c>
      <c r="BN170" s="2" t="s">
        <v>94</v>
      </c>
      <c r="BO170" s="10">
        <v>-17</v>
      </c>
      <c r="BP170" s="2">
        <f t="shared" si="155"/>
        <v>3</v>
      </c>
      <c r="BQ170" s="2" t="s">
        <v>94</v>
      </c>
      <c r="BR170" s="10">
        <v>-17</v>
      </c>
      <c r="BS170" s="2">
        <f t="shared" si="156"/>
        <v>3</v>
      </c>
      <c r="BT170" s="2" t="s">
        <v>94</v>
      </c>
    </row>
    <row r="171" spans="1:72" ht="13.5" customHeight="1">
      <c r="A171" s="62"/>
      <c r="B171" s="4">
        <v>2462</v>
      </c>
      <c r="C171" s="12">
        <v>23</v>
      </c>
      <c r="D171" s="10">
        <v>23.067</v>
      </c>
      <c r="E171" s="2">
        <f t="shared" si="115"/>
        <v>6.7000000000000171E-2</v>
      </c>
      <c r="F171" s="2" t="str">
        <f t="shared" si="116"/>
        <v>Pass</v>
      </c>
      <c r="G171" s="10">
        <v>23.093</v>
      </c>
      <c r="H171" s="2">
        <f t="shared" si="148"/>
        <v>9.2999999999999972E-2</v>
      </c>
      <c r="I171" s="2" t="str">
        <f t="shared" si="117"/>
        <v>Pass</v>
      </c>
      <c r="J171" s="10">
        <v>23.178999999999998</v>
      </c>
      <c r="K171" s="2">
        <f t="shared" si="149"/>
        <v>0.17899999999999849</v>
      </c>
      <c r="L171" s="2" t="str">
        <f t="shared" si="118"/>
        <v>Pass</v>
      </c>
      <c r="M171" s="10">
        <v>22.972000000000001</v>
      </c>
      <c r="N171" s="2">
        <f t="shared" si="150"/>
        <v>-2.7999999999998693E-2</v>
      </c>
      <c r="O171" s="2" t="str">
        <f t="shared" si="119"/>
        <v>Pass</v>
      </c>
      <c r="P171" s="1">
        <v>-5</v>
      </c>
      <c r="Q171" s="10">
        <v>-42.511000000000003</v>
      </c>
      <c r="R171" s="2">
        <f t="shared" si="120"/>
        <v>-37.511000000000003</v>
      </c>
      <c r="S171" s="2" t="str">
        <f t="shared" si="136"/>
        <v>Pass</v>
      </c>
      <c r="T171" s="10">
        <v>-39.628999999999998</v>
      </c>
      <c r="U171" s="2">
        <f t="shared" si="121"/>
        <v>-34.628999999999998</v>
      </c>
      <c r="V171" s="2" t="str">
        <f t="shared" si="137"/>
        <v>Pass</v>
      </c>
      <c r="W171" s="10">
        <v>-40.970999999999997</v>
      </c>
      <c r="X171" s="2">
        <f t="shared" si="151"/>
        <v>-35.970999999999997</v>
      </c>
      <c r="Y171" s="2" t="str">
        <f t="shared" si="138"/>
        <v>Pass</v>
      </c>
      <c r="Z171" s="10">
        <v>-42.122999999999998</v>
      </c>
      <c r="AA171" s="2">
        <f t="shared" si="152"/>
        <v>-37.122999999999998</v>
      </c>
      <c r="AB171" s="2" t="str">
        <f t="shared" si="139"/>
        <v>Pass</v>
      </c>
      <c r="AC171" s="1" t="s">
        <v>16</v>
      </c>
      <c r="AD171" s="11">
        <v>-2.1560000000000001</v>
      </c>
      <c r="AE171" s="2" t="str">
        <f t="shared" si="122"/>
        <v>Pass</v>
      </c>
      <c r="AF171" s="11">
        <v>-2.2280000000000002</v>
      </c>
      <c r="AG171" s="2" t="str">
        <f t="shared" si="123"/>
        <v>Pass</v>
      </c>
      <c r="AH171" s="11">
        <v>-2.2530000000000001</v>
      </c>
      <c r="AI171" s="2" t="str">
        <f t="shared" si="124"/>
        <v>Pass</v>
      </c>
      <c r="AJ171" s="11">
        <v>-2.2000000000000002</v>
      </c>
      <c r="AK171" s="2" t="str">
        <f t="shared" si="125"/>
        <v>Pass</v>
      </c>
      <c r="AL171" s="1">
        <v>0</v>
      </c>
      <c r="AM171" s="11">
        <v>0</v>
      </c>
      <c r="AN171" s="2" t="s">
        <v>93</v>
      </c>
      <c r="AO171" s="11">
        <v>0</v>
      </c>
      <c r="AP171" s="2" t="str">
        <f t="shared" si="126"/>
        <v>Pass</v>
      </c>
      <c r="AQ171" s="11">
        <v>0</v>
      </c>
      <c r="AR171" s="2" t="str">
        <f t="shared" si="127"/>
        <v>Pass</v>
      </c>
      <c r="AS171" s="11">
        <v>0</v>
      </c>
      <c r="AT171" s="2" t="str">
        <f t="shared" si="128"/>
        <v>Pass</v>
      </c>
      <c r="AU171" s="12">
        <v>-88</v>
      </c>
      <c r="AV171" s="10">
        <v>-94</v>
      </c>
      <c r="AW171" s="2">
        <f t="shared" si="129"/>
        <v>-6</v>
      </c>
      <c r="AX171" s="2" t="str">
        <f t="shared" si="130"/>
        <v>Pass</v>
      </c>
      <c r="AY171" s="10">
        <v>-94</v>
      </c>
      <c r="AZ171" s="2">
        <f t="shared" si="131"/>
        <v>-6</v>
      </c>
      <c r="BA171" s="2" t="str">
        <f t="shared" si="132"/>
        <v>Pass</v>
      </c>
      <c r="BB171" s="10">
        <v>-94</v>
      </c>
      <c r="BC171" s="2">
        <f t="shared" si="153"/>
        <v>-6</v>
      </c>
      <c r="BD171" s="2" t="str">
        <f t="shared" si="133"/>
        <v>Pass</v>
      </c>
      <c r="BE171" s="10">
        <v>-94.5</v>
      </c>
      <c r="BF171" s="2">
        <f t="shared" si="154"/>
        <v>-6.5</v>
      </c>
      <c r="BG171" s="2" t="str">
        <f t="shared" si="134"/>
        <v>Pass</v>
      </c>
      <c r="BH171" s="12">
        <v>-20</v>
      </c>
      <c r="BI171" s="10">
        <v>-17</v>
      </c>
      <c r="BJ171" s="2">
        <f t="shared" si="135"/>
        <v>3</v>
      </c>
      <c r="BK171" s="2" t="s">
        <v>94</v>
      </c>
      <c r="BL171" s="10">
        <v>-17</v>
      </c>
      <c r="BM171" s="2">
        <f t="shared" si="140"/>
        <v>3</v>
      </c>
      <c r="BN171" s="2" t="s">
        <v>94</v>
      </c>
      <c r="BO171" s="10">
        <v>-17</v>
      </c>
      <c r="BP171" s="2">
        <f t="shared" si="155"/>
        <v>3</v>
      </c>
      <c r="BQ171" s="2" t="s">
        <v>94</v>
      </c>
      <c r="BR171" s="10">
        <v>-17</v>
      </c>
      <c r="BS171" s="2">
        <f t="shared" si="156"/>
        <v>3</v>
      </c>
      <c r="BT171" s="2" t="s">
        <v>94</v>
      </c>
    </row>
    <row r="172" spans="1:72" ht="13.5" customHeight="1">
      <c r="A172" s="62"/>
      <c r="B172" s="4">
        <v>2467</v>
      </c>
      <c r="C172" s="12">
        <v>23</v>
      </c>
      <c r="D172" s="10">
        <v>22.95</v>
      </c>
      <c r="E172" s="2">
        <f t="shared" si="115"/>
        <v>-5.0000000000000711E-2</v>
      </c>
      <c r="F172" s="2" t="str">
        <f t="shared" si="116"/>
        <v>Pass</v>
      </c>
      <c r="G172" s="10">
        <v>23.087</v>
      </c>
      <c r="H172" s="2">
        <f t="shared" si="148"/>
        <v>8.6999999999999744E-2</v>
      </c>
      <c r="I172" s="2" t="str">
        <f t="shared" si="117"/>
        <v>Pass</v>
      </c>
      <c r="J172" s="10">
        <v>22.992000000000001</v>
      </c>
      <c r="K172" s="2">
        <f t="shared" si="149"/>
        <v>-7.9999999999991189E-3</v>
      </c>
      <c r="L172" s="2" t="str">
        <f t="shared" si="118"/>
        <v>Pass</v>
      </c>
      <c r="M172" s="10">
        <v>22.882000000000001</v>
      </c>
      <c r="N172" s="2">
        <f t="shared" si="150"/>
        <v>-0.11799999999999855</v>
      </c>
      <c r="O172" s="2" t="str">
        <f t="shared" si="119"/>
        <v>Pass</v>
      </c>
      <c r="P172" s="1">
        <v>-5</v>
      </c>
      <c r="Q172" s="10">
        <v>-41.956000000000003</v>
      </c>
      <c r="R172" s="2">
        <f t="shared" si="120"/>
        <v>-36.956000000000003</v>
      </c>
      <c r="S172" s="2" t="str">
        <f t="shared" si="136"/>
        <v>Pass</v>
      </c>
      <c r="T172" s="10">
        <v>-39.509</v>
      </c>
      <c r="U172" s="2">
        <f t="shared" si="121"/>
        <v>-34.509</v>
      </c>
      <c r="V172" s="2" t="str">
        <f t="shared" si="137"/>
        <v>Pass</v>
      </c>
      <c r="W172" s="10">
        <v>-39.706000000000003</v>
      </c>
      <c r="X172" s="2">
        <f t="shared" si="151"/>
        <v>-34.706000000000003</v>
      </c>
      <c r="Y172" s="2" t="str">
        <f t="shared" si="138"/>
        <v>Pass</v>
      </c>
      <c r="Z172" s="10">
        <v>-41.68</v>
      </c>
      <c r="AA172" s="2">
        <f t="shared" si="152"/>
        <v>-36.68</v>
      </c>
      <c r="AB172" s="2" t="str">
        <f t="shared" si="139"/>
        <v>Pass</v>
      </c>
      <c r="AC172" s="1" t="s">
        <v>16</v>
      </c>
      <c r="AD172" s="11">
        <v>-2.2320000000000002</v>
      </c>
      <c r="AE172" s="2" t="str">
        <f t="shared" si="122"/>
        <v>Pass</v>
      </c>
      <c r="AF172" s="11">
        <v>-2.1669999999999998</v>
      </c>
      <c r="AG172" s="2" t="str">
        <f t="shared" si="123"/>
        <v>Pass</v>
      </c>
      <c r="AH172" s="11">
        <v>-2.2559999999999998</v>
      </c>
      <c r="AI172" s="2" t="str">
        <f t="shared" si="124"/>
        <v>Pass</v>
      </c>
      <c r="AJ172" s="11">
        <v>-2.173</v>
      </c>
      <c r="AK172" s="2" t="str">
        <f t="shared" si="125"/>
        <v>Pass</v>
      </c>
      <c r="AL172" s="1">
        <v>0</v>
      </c>
      <c r="AM172" s="11">
        <v>0</v>
      </c>
      <c r="AN172" s="2" t="s">
        <v>93</v>
      </c>
      <c r="AO172" s="11">
        <v>0</v>
      </c>
      <c r="AP172" s="2" t="str">
        <f t="shared" si="126"/>
        <v>Pass</v>
      </c>
      <c r="AQ172" s="11">
        <v>0</v>
      </c>
      <c r="AR172" s="2" t="str">
        <f t="shared" si="127"/>
        <v>Pass</v>
      </c>
      <c r="AS172" s="11">
        <v>0</v>
      </c>
      <c r="AT172" s="2" t="str">
        <f t="shared" si="128"/>
        <v>Pass</v>
      </c>
      <c r="AU172" s="12">
        <v>-88</v>
      </c>
      <c r="AV172" s="10">
        <v>-94</v>
      </c>
      <c r="AW172" s="2">
        <f t="shared" si="129"/>
        <v>-6</v>
      </c>
      <c r="AX172" s="2" t="str">
        <f t="shared" si="130"/>
        <v>Pass</v>
      </c>
      <c r="AY172" s="10">
        <v>-94</v>
      </c>
      <c r="AZ172" s="2">
        <f t="shared" si="131"/>
        <v>-6</v>
      </c>
      <c r="BA172" s="2" t="str">
        <f t="shared" si="132"/>
        <v>Pass</v>
      </c>
      <c r="BB172" s="10">
        <v>-94</v>
      </c>
      <c r="BC172" s="2">
        <f t="shared" si="153"/>
        <v>-6</v>
      </c>
      <c r="BD172" s="2" t="str">
        <f t="shared" si="133"/>
        <v>Pass</v>
      </c>
      <c r="BE172" s="10">
        <v>-94.5</v>
      </c>
      <c r="BF172" s="2">
        <f t="shared" si="154"/>
        <v>-6.5</v>
      </c>
      <c r="BG172" s="2" t="str">
        <f t="shared" si="134"/>
        <v>Pass</v>
      </c>
      <c r="BH172" s="12">
        <v>-20</v>
      </c>
      <c r="BI172" s="10">
        <v>-17</v>
      </c>
      <c r="BJ172" s="2">
        <f t="shared" si="135"/>
        <v>3</v>
      </c>
      <c r="BK172" s="2" t="s">
        <v>94</v>
      </c>
      <c r="BL172" s="10">
        <v>-17</v>
      </c>
      <c r="BM172" s="2">
        <f t="shared" si="140"/>
        <v>3</v>
      </c>
      <c r="BN172" s="2" t="s">
        <v>94</v>
      </c>
      <c r="BO172" s="10">
        <v>-17</v>
      </c>
      <c r="BP172" s="2">
        <f t="shared" si="155"/>
        <v>3</v>
      </c>
      <c r="BQ172" s="2" t="s">
        <v>94</v>
      </c>
      <c r="BR172" s="10">
        <v>-17</v>
      </c>
      <c r="BS172" s="2">
        <f t="shared" si="156"/>
        <v>3</v>
      </c>
      <c r="BT172" s="2" t="s">
        <v>94</v>
      </c>
    </row>
    <row r="173" spans="1:72" ht="13.5" customHeight="1">
      <c r="A173" s="63"/>
      <c r="B173" s="4">
        <v>2472</v>
      </c>
      <c r="C173" s="12">
        <v>23</v>
      </c>
      <c r="D173" s="10">
        <v>23.077000000000002</v>
      </c>
      <c r="E173" s="2">
        <f t="shared" si="115"/>
        <v>7.7000000000001734E-2</v>
      </c>
      <c r="F173" s="2" t="str">
        <f t="shared" si="116"/>
        <v>Pass</v>
      </c>
      <c r="G173" s="10">
        <v>23.067</v>
      </c>
      <c r="H173" s="2">
        <f t="shared" si="148"/>
        <v>6.7000000000000171E-2</v>
      </c>
      <c r="I173" s="2" t="str">
        <f t="shared" si="117"/>
        <v>Pass</v>
      </c>
      <c r="J173" s="10">
        <v>22.989000000000001</v>
      </c>
      <c r="K173" s="2">
        <f t="shared" si="149"/>
        <v>-1.0999999999999233E-2</v>
      </c>
      <c r="L173" s="2" t="str">
        <f t="shared" si="118"/>
        <v>Pass</v>
      </c>
      <c r="M173" s="10">
        <v>22.975999999999999</v>
      </c>
      <c r="N173" s="2">
        <f t="shared" si="150"/>
        <v>-2.4000000000000909E-2</v>
      </c>
      <c r="O173" s="2" t="str">
        <f t="shared" si="119"/>
        <v>Pass</v>
      </c>
      <c r="P173" s="1">
        <v>-5</v>
      </c>
      <c r="Q173" s="10">
        <v>-41.207000000000001</v>
      </c>
      <c r="R173" s="2">
        <f t="shared" si="120"/>
        <v>-36.207000000000001</v>
      </c>
      <c r="S173" s="2" t="str">
        <f t="shared" si="136"/>
        <v>Pass</v>
      </c>
      <c r="T173" s="10">
        <v>-34.043999999999997</v>
      </c>
      <c r="U173" s="2">
        <f t="shared" si="121"/>
        <v>-29.043999999999997</v>
      </c>
      <c r="V173" s="2" t="str">
        <f t="shared" si="137"/>
        <v>Pass</v>
      </c>
      <c r="W173" s="10">
        <v>-34.920999999999999</v>
      </c>
      <c r="X173" s="2">
        <f t="shared" si="151"/>
        <v>-29.920999999999999</v>
      </c>
      <c r="Y173" s="2" t="str">
        <f t="shared" si="138"/>
        <v>Pass</v>
      </c>
      <c r="Z173" s="10">
        <v>-41.088999999999999</v>
      </c>
      <c r="AA173" s="2">
        <f t="shared" si="152"/>
        <v>-36.088999999999999</v>
      </c>
      <c r="AB173" s="2" t="str">
        <f t="shared" si="139"/>
        <v>Pass</v>
      </c>
      <c r="AC173" s="1" t="s">
        <v>16</v>
      </c>
      <c r="AD173" s="11">
        <v>-2.2200000000000002</v>
      </c>
      <c r="AE173" s="2" t="str">
        <f t="shared" si="122"/>
        <v>Pass</v>
      </c>
      <c r="AF173" s="11">
        <v>-2.1280000000000001</v>
      </c>
      <c r="AG173" s="2" t="str">
        <f t="shared" si="123"/>
        <v>Pass</v>
      </c>
      <c r="AH173" s="11">
        <v>-1.958</v>
      </c>
      <c r="AI173" s="2" t="str">
        <f t="shared" si="124"/>
        <v>Pass</v>
      </c>
      <c r="AJ173" s="11">
        <v>-2.0840000000000001</v>
      </c>
      <c r="AK173" s="2" t="str">
        <f t="shared" si="125"/>
        <v>Pass</v>
      </c>
      <c r="AL173" s="1">
        <v>0</v>
      </c>
      <c r="AM173" s="11">
        <v>0</v>
      </c>
      <c r="AN173" s="2" t="s">
        <v>93</v>
      </c>
      <c r="AO173" s="11">
        <v>0</v>
      </c>
      <c r="AP173" s="2" t="str">
        <f t="shared" si="126"/>
        <v>Pass</v>
      </c>
      <c r="AQ173" s="11">
        <v>0</v>
      </c>
      <c r="AR173" s="2" t="str">
        <f t="shared" si="127"/>
        <v>Pass</v>
      </c>
      <c r="AS173" s="11">
        <v>0</v>
      </c>
      <c r="AT173" s="2" t="str">
        <f t="shared" si="128"/>
        <v>Pass</v>
      </c>
      <c r="AU173" s="12">
        <v>-88</v>
      </c>
      <c r="AV173" s="10">
        <v>-94</v>
      </c>
      <c r="AW173" s="2">
        <f t="shared" si="129"/>
        <v>-6</v>
      </c>
      <c r="AX173" s="2" t="str">
        <f t="shared" si="130"/>
        <v>Pass</v>
      </c>
      <c r="AY173" s="10">
        <v>-93.5</v>
      </c>
      <c r="AZ173" s="2">
        <f t="shared" si="131"/>
        <v>-5.5</v>
      </c>
      <c r="BA173" s="2" t="str">
        <f t="shared" si="132"/>
        <v>Pass</v>
      </c>
      <c r="BB173" s="10">
        <v>-94</v>
      </c>
      <c r="BC173" s="2">
        <f t="shared" si="153"/>
        <v>-6</v>
      </c>
      <c r="BD173" s="2" t="str">
        <f t="shared" si="133"/>
        <v>Pass</v>
      </c>
      <c r="BE173" s="10">
        <v>-94.5</v>
      </c>
      <c r="BF173" s="2">
        <f t="shared" si="154"/>
        <v>-6.5</v>
      </c>
      <c r="BG173" s="2" t="str">
        <f t="shared" si="134"/>
        <v>Pass</v>
      </c>
      <c r="BH173" s="12">
        <v>-20</v>
      </c>
      <c r="BI173" s="10">
        <v>-17</v>
      </c>
      <c r="BJ173" s="2">
        <f t="shared" si="135"/>
        <v>3</v>
      </c>
      <c r="BK173" s="2" t="s">
        <v>94</v>
      </c>
      <c r="BL173" s="10">
        <v>-17</v>
      </c>
      <c r="BM173" s="2">
        <f t="shared" si="140"/>
        <v>3</v>
      </c>
      <c r="BN173" s="2" t="s">
        <v>94</v>
      </c>
      <c r="BO173" s="10">
        <v>-17</v>
      </c>
      <c r="BP173" s="2">
        <f t="shared" si="155"/>
        <v>3</v>
      </c>
      <c r="BQ173" s="2" t="s">
        <v>94</v>
      </c>
      <c r="BR173" s="10">
        <v>-17</v>
      </c>
      <c r="BS173" s="2">
        <f t="shared" si="156"/>
        <v>3</v>
      </c>
      <c r="BT173" s="2" t="s">
        <v>94</v>
      </c>
    </row>
    <row r="174" spans="1:72" ht="13.5" customHeight="1">
      <c r="A174" s="61" t="s">
        <v>45</v>
      </c>
      <c r="B174" s="4">
        <v>2412</v>
      </c>
      <c r="C174" s="12">
        <v>23</v>
      </c>
      <c r="D174" s="10">
        <v>22.986999999999998</v>
      </c>
      <c r="E174" s="2">
        <f t="shared" si="115"/>
        <v>-1.3000000000001677E-2</v>
      </c>
      <c r="F174" s="2" t="str">
        <f t="shared" si="116"/>
        <v>Pass</v>
      </c>
      <c r="G174" s="10">
        <v>22.917999999999999</v>
      </c>
      <c r="H174" s="2">
        <f t="shared" ref="H174:H186" si="157">G174-C174</f>
        <v>-8.2000000000000739E-2</v>
      </c>
      <c r="I174" s="2" t="str">
        <f t="shared" si="117"/>
        <v>Pass</v>
      </c>
      <c r="J174" s="10">
        <v>22.927</v>
      </c>
      <c r="K174" s="2">
        <f t="shared" ref="K174:K186" si="158">J174-C174</f>
        <v>-7.3000000000000398E-2</v>
      </c>
      <c r="L174" s="2" t="str">
        <f t="shared" si="118"/>
        <v>Pass</v>
      </c>
      <c r="M174" s="10">
        <v>23.111000000000001</v>
      </c>
      <c r="N174" s="2">
        <f t="shared" ref="N174:N186" si="159">M174-C174</f>
        <v>0.11100000000000065</v>
      </c>
      <c r="O174" s="2" t="str">
        <f t="shared" si="119"/>
        <v>Pass</v>
      </c>
      <c r="P174" s="1">
        <v>-10</v>
      </c>
      <c r="Q174" s="10">
        <v>-40.771999999999998</v>
      </c>
      <c r="R174" s="2">
        <f t="shared" si="120"/>
        <v>-30.771999999999998</v>
      </c>
      <c r="S174" s="2" t="str">
        <f t="shared" si="136"/>
        <v>Pass</v>
      </c>
      <c r="T174" s="10">
        <v>-33.796999999999997</v>
      </c>
      <c r="U174" s="2">
        <f t="shared" si="121"/>
        <v>-23.796999999999997</v>
      </c>
      <c r="V174" s="2" t="str">
        <f t="shared" si="137"/>
        <v>Pass</v>
      </c>
      <c r="W174" s="10">
        <v>-33.920999999999999</v>
      </c>
      <c r="X174" s="2">
        <f t="shared" ref="X174:X186" si="160">W174-P174</f>
        <v>-23.920999999999999</v>
      </c>
      <c r="Y174" s="2" t="str">
        <f t="shared" si="138"/>
        <v>Pass</v>
      </c>
      <c r="Z174" s="10">
        <v>-41.579000000000001</v>
      </c>
      <c r="AA174" s="2">
        <f t="shared" ref="AA174:AA186" si="161">Z174-P174</f>
        <v>-31.579000000000001</v>
      </c>
      <c r="AB174" s="2" t="str">
        <f t="shared" si="139"/>
        <v>Pass</v>
      </c>
      <c r="AC174" s="1" t="s">
        <v>16</v>
      </c>
      <c r="AD174" s="11">
        <v>-2.08</v>
      </c>
      <c r="AE174" s="2" t="str">
        <f t="shared" si="122"/>
        <v>Pass</v>
      </c>
      <c r="AF174" s="11">
        <v>-1.988</v>
      </c>
      <c r="AG174" s="2" t="str">
        <f t="shared" si="123"/>
        <v>Pass</v>
      </c>
      <c r="AH174" s="11">
        <v>-2.1509999999999998</v>
      </c>
      <c r="AI174" s="2" t="str">
        <f t="shared" si="124"/>
        <v>Pass</v>
      </c>
      <c r="AJ174" s="11">
        <v>-2.109</v>
      </c>
      <c r="AK174" s="2" t="str">
        <f t="shared" si="125"/>
        <v>Pass</v>
      </c>
      <c r="AL174" s="1">
        <v>0</v>
      </c>
      <c r="AM174" s="11">
        <v>0</v>
      </c>
      <c r="AN174" s="2" t="s">
        <v>93</v>
      </c>
      <c r="AO174" s="11">
        <v>0</v>
      </c>
      <c r="AP174" s="2" t="str">
        <f t="shared" si="126"/>
        <v>Pass</v>
      </c>
      <c r="AQ174" s="11">
        <v>0</v>
      </c>
      <c r="AR174" s="2" t="str">
        <f t="shared" si="127"/>
        <v>Pass</v>
      </c>
      <c r="AS174" s="11">
        <v>0</v>
      </c>
      <c r="AT174" s="2" t="str">
        <f t="shared" si="128"/>
        <v>Pass</v>
      </c>
      <c r="AU174" s="12">
        <v>-86</v>
      </c>
      <c r="AV174" s="10">
        <v>-90</v>
      </c>
      <c r="AW174" s="2">
        <f t="shared" si="129"/>
        <v>-4</v>
      </c>
      <c r="AX174" s="2" t="str">
        <f t="shared" si="130"/>
        <v>Pass</v>
      </c>
      <c r="AY174" s="10">
        <v>-90.5</v>
      </c>
      <c r="AZ174" s="2">
        <f t="shared" si="131"/>
        <v>-4.5</v>
      </c>
      <c r="BA174" s="2" t="str">
        <f t="shared" si="132"/>
        <v>Pass</v>
      </c>
      <c r="BB174" s="10">
        <v>-90</v>
      </c>
      <c r="BC174" s="2">
        <f t="shared" ref="BC174:BC186" si="162">BB174-AU174</f>
        <v>-4</v>
      </c>
      <c r="BD174" s="2" t="str">
        <f t="shared" si="133"/>
        <v>Pass</v>
      </c>
      <c r="BE174" s="10">
        <v>-90.5</v>
      </c>
      <c r="BF174" s="2">
        <f t="shared" ref="BF174:BF186" si="163">BE174-AU174</f>
        <v>-4.5</v>
      </c>
      <c r="BG174" s="2" t="str">
        <f t="shared" si="134"/>
        <v>Pass</v>
      </c>
      <c r="BH174" s="12">
        <v>-20</v>
      </c>
      <c r="BI174" s="10">
        <v>-17</v>
      </c>
      <c r="BJ174" s="2">
        <f t="shared" si="135"/>
        <v>3</v>
      </c>
      <c r="BK174" s="2" t="s">
        <v>94</v>
      </c>
      <c r="BL174" s="10">
        <v>-17</v>
      </c>
      <c r="BM174" s="2">
        <f t="shared" si="140"/>
        <v>3</v>
      </c>
      <c r="BN174" s="2" t="s">
        <v>94</v>
      </c>
      <c r="BO174" s="10">
        <v>-17</v>
      </c>
      <c r="BP174" s="2">
        <f t="shared" si="155"/>
        <v>3</v>
      </c>
      <c r="BQ174" s="2" t="s">
        <v>94</v>
      </c>
      <c r="BR174" s="10">
        <v>-17</v>
      </c>
      <c r="BS174" s="2">
        <f t="shared" si="156"/>
        <v>3</v>
      </c>
      <c r="BT174" s="2" t="s">
        <v>94</v>
      </c>
    </row>
    <row r="175" spans="1:72" ht="13.5" customHeight="1">
      <c r="A175" s="62"/>
      <c r="B175" s="4">
        <v>2417</v>
      </c>
      <c r="C175" s="12">
        <v>23</v>
      </c>
      <c r="D175" s="10">
        <v>22.940999999999999</v>
      </c>
      <c r="E175" s="2">
        <f t="shared" si="115"/>
        <v>-5.9000000000001052E-2</v>
      </c>
      <c r="F175" s="2" t="str">
        <f t="shared" si="116"/>
        <v>Pass</v>
      </c>
      <c r="G175" s="10">
        <v>22.890999999999998</v>
      </c>
      <c r="H175" s="2">
        <f t="shared" si="157"/>
        <v>-0.10900000000000176</v>
      </c>
      <c r="I175" s="2" t="str">
        <f t="shared" si="117"/>
        <v>Pass</v>
      </c>
      <c r="J175" s="10">
        <v>22.943000000000001</v>
      </c>
      <c r="K175" s="2">
        <f t="shared" si="158"/>
        <v>-5.6999999999998607E-2</v>
      </c>
      <c r="L175" s="2" t="str">
        <f t="shared" si="118"/>
        <v>Pass</v>
      </c>
      <c r="M175" s="10">
        <v>23.033999999999999</v>
      </c>
      <c r="N175" s="2">
        <f t="shared" si="159"/>
        <v>3.399999999999892E-2</v>
      </c>
      <c r="O175" s="2" t="str">
        <f t="shared" si="119"/>
        <v>Pass</v>
      </c>
      <c r="P175" s="1">
        <v>-10</v>
      </c>
      <c r="Q175" s="10">
        <v>-41.427</v>
      </c>
      <c r="R175" s="2">
        <f t="shared" si="120"/>
        <v>-31.427</v>
      </c>
      <c r="S175" s="2" t="str">
        <f t="shared" si="136"/>
        <v>Pass</v>
      </c>
      <c r="T175" s="10">
        <v>-34.384</v>
      </c>
      <c r="U175" s="2">
        <f t="shared" si="121"/>
        <v>-24.384</v>
      </c>
      <c r="V175" s="2" t="str">
        <f t="shared" si="137"/>
        <v>Pass</v>
      </c>
      <c r="W175" s="10">
        <v>-37.96</v>
      </c>
      <c r="X175" s="2">
        <f t="shared" si="160"/>
        <v>-27.96</v>
      </c>
      <c r="Y175" s="2" t="str">
        <f t="shared" si="138"/>
        <v>Pass</v>
      </c>
      <c r="Z175" s="10">
        <v>-41.393000000000001</v>
      </c>
      <c r="AA175" s="2">
        <f t="shared" si="161"/>
        <v>-31.393000000000001</v>
      </c>
      <c r="AB175" s="2" t="str">
        <f t="shared" si="139"/>
        <v>Pass</v>
      </c>
      <c r="AC175" s="1" t="s">
        <v>16</v>
      </c>
      <c r="AD175" s="11">
        <v>-2.1840000000000002</v>
      </c>
      <c r="AE175" s="2" t="str">
        <f t="shared" si="122"/>
        <v>Pass</v>
      </c>
      <c r="AF175" s="11">
        <v>-1.9610000000000001</v>
      </c>
      <c r="AG175" s="2" t="str">
        <f t="shared" si="123"/>
        <v>Pass</v>
      </c>
      <c r="AH175" s="11">
        <v>-2.1219999999999999</v>
      </c>
      <c r="AI175" s="2" t="str">
        <f t="shared" si="124"/>
        <v>Pass</v>
      </c>
      <c r="AJ175" s="11">
        <v>-2.1459999999999999</v>
      </c>
      <c r="AK175" s="2" t="str">
        <f t="shared" si="125"/>
        <v>Pass</v>
      </c>
      <c r="AL175" s="1">
        <v>0</v>
      </c>
      <c r="AM175" s="11">
        <v>0</v>
      </c>
      <c r="AN175" s="2" t="s">
        <v>93</v>
      </c>
      <c r="AO175" s="11">
        <v>0</v>
      </c>
      <c r="AP175" s="2" t="str">
        <f t="shared" si="126"/>
        <v>Pass</v>
      </c>
      <c r="AQ175" s="11">
        <v>0</v>
      </c>
      <c r="AR175" s="2" t="str">
        <f t="shared" si="127"/>
        <v>Pass</v>
      </c>
      <c r="AS175" s="11">
        <v>0</v>
      </c>
      <c r="AT175" s="2" t="str">
        <f t="shared" si="128"/>
        <v>Pass</v>
      </c>
      <c r="AU175" s="12">
        <v>-86</v>
      </c>
      <c r="AV175" s="10">
        <v>-90.5</v>
      </c>
      <c r="AW175" s="2">
        <f t="shared" si="129"/>
        <v>-4.5</v>
      </c>
      <c r="AX175" s="2" t="str">
        <f t="shared" si="130"/>
        <v>Pass</v>
      </c>
      <c r="AY175" s="10">
        <v>-90.5</v>
      </c>
      <c r="AZ175" s="2">
        <f t="shared" si="131"/>
        <v>-4.5</v>
      </c>
      <c r="BA175" s="2" t="str">
        <f t="shared" si="132"/>
        <v>Pass</v>
      </c>
      <c r="BB175" s="10">
        <v>-90.5</v>
      </c>
      <c r="BC175" s="2">
        <f t="shared" si="162"/>
        <v>-4.5</v>
      </c>
      <c r="BD175" s="2" t="str">
        <f t="shared" si="133"/>
        <v>Pass</v>
      </c>
      <c r="BE175" s="10">
        <v>-91</v>
      </c>
      <c r="BF175" s="2">
        <f t="shared" si="163"/>
        <v>-5</v>
      </c>
      <c r="BG175" s="2" t="str">
        <f t="shared" si="134"/>
        <v>Pass</v>
      </c>
      <c r="BH175" s="12">
        <v>-20</v>
      </c>
      <c r="BI175" s="10">
        <v>-17</v>
      </c>
      <c r="BJ175" s="2">
        <f t="shared" si="135"/>
        <v>3</v>
      </c>
      <c r="BK175" s="2" t="s">
        <v>94</v>
      </c>
      <c r="BL175" s="10">
        <v>-17</v>
      </c>
      <c r="BM175" s="2">
        <f t="shared" si="140"/>
        <v>3</v>
      </c>
      <c r="BN175" s="2" t="s">
        <v>94</v>
      </c>
      <c r="BO175" s="10">
        <v>-17</v>
      </c>
      <c r="BP175" s="2">
        <f t="shared" si="155"/>
        <v>3</v>
      </c>
      <c r="BQ175" s="2" t="s">
        <v>94</v>
      </c>
      <c r="BR175" s="10">
        <v>-17</v>
      </c>
      <c r="BS175" s="2">
        <f t="shared" si="156"/>
        <v>3</v>
      </c>
      <c r="BT175" s="2" t="s">
        <v>94</v>
      </c>
    </row>
    <row r="176" spans="1:72" ht="13.5" customHeight="1">
      <c r="A176" s="62"/>
      <c r="B176" s="4">
        <v>2422</v>
      </c>
      <c r="C176" s="12">
        <v>23</v>
      </c>
      <c r="D176" s="10">
        <v>22.91</v>
      </c>
      <c r="E176" s="2">
        <f t="shared" si="115"/>
        <v>-8.9999999999999858E-2</v>
      </c>
      <c r="F176" s="2" t="str">
        <f t="shared" si="116"/>
        <v>Pass</v>
      </c>
      <c r="G176" s="10">
        <v>22.95</v>
      </c>
      <c r="H176" s="2">
        <f t="shared" si="157"/>
        <v>-5.0000000000000711E-2</v>
      </c>
      <c r="I176" s="2" t="str">
        <f t="shared" si="117"/>
        <v>Pass</v>
      </c>
      <c r="J176" s="10">
        <v>22.875</v>
      </c>
      <c r="K176" s="2">
        <f t="shared" si="158"/>
        <v>-0.125</v>
      </c>
      <c r="L176" s="2" t="str">
        <f t="shared" si="118"/>
        <v>Pass</v>
      </c>
      <c r="M176" s="10">
        <v>22.959</v>
      </c>
      <c r="N176" s="2">
        <f t="shared" si="159"/>
        <v>-4.1000000000000369E-2</v>
      </c>
      <c r="O176" s="2" t="str">
        <f t="shared" si="119"/>
        <v>Pass</v>
      </c>
      <c r="P176" s="1">
        <v>-10</v>
      </c>
      <c r="Q176" s="10">
        <v>-41.015000000000001</v>
      </c>
      <c r="R176" s="2">
        <f t="shared" si="120"/>
        <v>-31.015000000000001</v>
      </c>
      <c r="S176" s="2" t="str">
        <f t="shared" si="136"/>
        <v>Pass</v>
      </c>
      <c r="T176" s="10">
        <v>-38.323</v>
      </c>
      <c r="U176" s="2">
        <f t="shared" si="121"/>
        <v>-28.323</v>
      </c>
      <c r="V176" s="2" t="str">
        <f t="shared" si="137"/>
        <v>Pass</v>
      </c>
      <c r="W176" s="10">
        <v>-39.405000000000001</v>
      </c>
      <c r="X176" s="2">
        <f t="shared" si="160"/>
        <v>-29.405000000000001</v>
      </c>
      <c r="Y176" s="2" t="str">
        <f t="shared" si="138"/>
        <v>Pass</v>
      </c>
      <c r="Z176" s="10">
        <v>-41.71</v>
      </c>
      <c r="AA176" s="2">
        <f t="shared" si="161"/>
        <v>-31.71</v>
      </c>
      <c r="AB176" s="2" t="str">
        <f t="shared" si="139"/>
        <v>Pass</v>
      </c>
      <c r="AC176" s="1" t="s">
        <v>16</v>
      </c>
      <c r="AD176" s="11">
        <v>-2.1</v>
      </c>
      <c r="AE176" s="2" t="str">
        <f t="shared" si="122"/>
        <v>Pass</v>
      </c>
      <c r="AF176" s="11">
        <v>-2.0990000000000002</v>
      </c>
      <c r="AG176" s="2" t="str">
        <f t="shared" si="123"/>
        <v>Pass</v>
      </c>
      <c r="AH176" s="11">
        <v>-2.2090000000000001</v>
      </c>
      <c r="AI176" s="2" t="str">
        <f t="shared" si="124"/>
        <v>Pass</v>
      </c>
      <c r="AJ176" s="11">
        <v>-2.0339999999999998</v>
      </c>
      <c r="AK176" s="2" t="str">
        <f t="shared" si="125"/>
        <v>Pass</v>
      </c>
      <c r="AL176" s="1">
        <v>0</v>
      </c>
      <c r="AM176" s="11">
        <v>0</v>
      </c>
      <c r="AN176" s="2" t="s">
        <v>93</v>
      </c>
      <c r="AO176" s="11">
        <v>0</v>
      </c>
      <c r="AP176" s="2" t="str">
        <f t="shared" si="126"/>
        <v>Pass</v>
      </c>
      <c r="AQ176" s="11">
        <v>0</v>
      </c>
      <c r="AR176" s="2" t="str">
        <f t="shared" si="127"/>
        <v>Pass</v>
      </c>
      <c r="AS176" s="11">
        <v>0</v>
      </c>
      <c r="AT176" s="2" t="str">
        <f t="shared" si="128"/>
        <v>Pass</v>
      </c>
      <c r="AU176" s="12">
        <v>-86</v>
      </c>
      <c r="AV176" s="10">
        <v>-90.5</v>
      </c>
      <c r="AW176" s="2">
        <f t="shared" si="129"/>
        <v>-4.5</v>
      </c>
      <c r="AX176" s="2" t="str">
        <f t="shared" si="130"/>
        <v>Pass</v>
      </c>
      <c r="AY176" s="10">
        <v>-90.5</v>
      </c>
      <c r="AZ176" s="2">
        <f t="shared" si="131"/>
        <v>-4.5</v>
      </c>
      <c r="BA176" s="2" t="str">
        <f t="shared" si="132"/>
        <v>Pass</v>
      </c>
      <c r="BB176" s="10">
        <v>-90.5</v>
      </c>
      <c r="BC176" s="2">
        <f t="shared" si="162"/>
        <v>-4.5</v>
      </c>
      <c r="BD176" s="2" t="str">
        <f t="shared" si="133"/>
        <v>Pass</v>
      </c>
      <c r="BE176" s="10">
        <v>-90.5</v>
      </c>
      <c r="BF176" s="2">
        <f t="shared" si="163"/>
        <v>-4.5</v>
      </c>
      <c r="BG176" s="2" t="str">
        <f t="shared" si="134"/>
        <v>Pass</v>
      </c>
      <c r="BH176" s="12">
        <v>-20</v>
      </c>
      <c r="BI176" s="10">
        <v>-17</v>
      </c>
      <c r="BJ176" s="2">
        <f t="shared" si="135"/>
        <v>3</v>
      </c>
      <c r="BK176" s="2" t="s">
        <v>94</v>
      </c>
      <c r="BL176" s="10">
        <v>-17</v>
      </c>
      <c r="BM176" s="2">
        <f t="shared" si="140"/>
        <v>3</v>
      </c>
      <c r="BN176" s="2" t="s">
        <v>94</v>
      </c>
      <c r="BO176" s="10">
        <v>-17</v>
      </c>
      <c r="BP176" s="2">
        <f t="shared" si="155"/>
        <v>3</v>
      </c>
      <c r="BQ176" s="2" t="s">
        <v>94</v>
      </c>
      <c r="BR176" s="10">
        <v>-17</v>
      </c>
      <c r="BS176" s="2">
        <f t="shared" si="156"/>
        <v>3</v>
      </c>
      <c r="BT176" s="2" t="s">
        <v>94</v>
      </c>
    </row>
    <row r="177" spans="1:72" ht="13.5" customHeight="1">
      <c r="A177" s="62"/>
      <c r="B177" s="4">
        <v>2427</v>
      </c>
      <c r="C177" s="12">
        <v>23</v>
      </c>
      <c r="D177" s="10">
        <v>22.809000000000001</v>
      </c>
      <c r="E177" s="2">
        <f t="shared" si="115"/>
        <v>-0.19099999999999895</v>
      </c>
      <c r="F177" s="2" t="str">
        <f t="shared" si="116"/>
        <v>Pass</v>
      </c>
      <c r="G177" s="10">
        <v>22.818999999999999</v>
      </c>
      <c r="H177" s="2">
        <f t="shared" si="157"/>
        <v>-0.18100000000000094</v>
      </c>
      <c r="I177" s="2" t="str">
        <f t="shared" si="117"/>
        <v>Pass</v>
      </c>
      <c r="J177" s="10">
        <v>22.811</v>
      </c>
      <c r="K177" s="2">
        <f t="shared" si="158"/>
        <v>-0.18900000000000006</v>
      </c>
      <c r="L177" s="2" t="str">
        <f t="shared" si="118"/>
        <v>Pass</v>
      </c>
      <c r="M177" s="10">
        <v>22.875</v>
      </c>
      <c r="N177" s="2">
        <f t="shared" si="159"/>
        <v>-0.125</v>
      </c>
      <c r="O177" s="2" t="str">
        <f t="shared" si="119"/>
        <v>Pass</v>
      </c>
      <c r="P177" s="1">
        <v>-10</v>
      </c>
      <c r="Q177" s="10">
        <v>-41.232999999999997</v>
      </c>
      <c r="R177" s="2">
        <f t="shared" si="120"/>
        <v>-31.232999999999997</v>
      </c>
      <c r="S177" s="2" t="str">
        <f t="shared" si="136"/>
        <v>Pass</v>
      </c>
      <c r="T177" s="10">
        <v>-41.079000000000001</v>
      </c>
      <c r="U177" s="2">
        <f t="shared" si="121"/>
        <v>-31.079000000000001</v>
      </c>
      <c r="V177" s="2" t="str">
        <f t="shared" si="137"/>
        <v>Pass</v>
      </c>
      <c r="W177" s="10">
        <v>-42.051000000000002</v>
      </c>
      <c r="X177" s="2">
        <f t="shared" si="160"/>
        <v>-32.051000000000002</v>
      </c>
      <c r="Y177" s="2" t="str">
        <f t="shared" si="138"/>
        <v>Pass</v>
      </c>
      <c r="Z177" s="10">
        <v>-42.128999999999998</v>
      </c>
      <c r="AA177" s="2">
        <f t="shared" si="161"/>
        <v>-32.128999999999998</v>
      </c>
      <c r="AB177" s="2" t="str">
        <f t="shared" si="139"/>
        <v>Pass</v>
      </c>
      <c r="AC177" s="1" t="s">
        <v>16</v>
      </c>
      <c r="AD177" s="11">
        <v>-2.069</v>
      </c>
      <c r="AE177" s="2" t="str">
        <f t="shared" si="122"/>
        <v>Pass</v>
      </c>
      <c r="AF177" s="11">
        <v>-2.1459999999999999</v>
      </c>
      <c r="AG177" s="2" t="str">
        <f t="shared" si="123"/>
        <v>Pass</v>
      </c>
      <c r="AH177" s="11">
        <v>-2.218</v>
      </c>
      <c r="AI177" s="2" t="str">
        <f t="shared" si="124"/>
        <v>Pass</v>
      </c>
      <c r="AJ177" s="11">
        <v>-2.2370000000000001</v>
      </c>
      <c r="AK177" s="2" t="str">
        <f t="shared" si="125"/>
        <v>Pass</v>
      </c>
      <c r="AL177" s="1">
        <v>0</v>
      </c>
      <c r="AM177" s="11">
        <v>0</v>
      </c>
      <c r="AN177" s="2" t="s">
        <v>93</v>
      </c>
      <c r="AO177" s="11">
        <v>0</v>
      </c>
      <c r="AP177" s="2" t="str">
        <f t="shared" si="126"/>
        <v>Pass</v>
      </c>
      <c r="AQ177" s="11">
        <v>0</v>
      </c>
      <c r="AR177" s="2" t="str">
        <f t="shared" si="127"/>
        <v>Pass</v>
      </c>
      <c r="AS177" s="11">
        <v>0</v>
      </c>
      <c r="AT177" s="2" t="str">
        <f t="shared" si="128"/>
        <v>Pass</v>
      </c>
      <c r="AU177" s="12">
        <v>-86</v>
      </c>
      <c r="AV177" s="10">
        <v>-90.5</v>
      </c>
      <c r="AW177" s="2">
        <f t="shared" si="129"/>
        <v>-4.5</v>
      </c>
      <c r="AX177" s="2" t="str">
        <f t="shared" si="130"/>
        <v>Pass</v>
      </c>
      <c r="AY177" s="10">
        <v>-90.5</v>
      </c>
      <c r="AZ177" s="2">
        <f t="shared" si="131"/>
        <v>-4.5</v>
      </c>
      <c r="BA177" s="2" t="str">
        <f t="shared" si="132"/>
        <v>Pass</v>
      </c>
      <c r="BB177" s="10">
        <v>-90.5</v>
      </c>
      <c r="BC177" s="2">
        <f t="shared" si="162"/>
        <v>-4.5</v>
      </c>
      <c r="BD177" s="2" t="str">
        <f t="shared" si="133"/>
        <v>Pass</v>
      </c>
      <c r="BE177" s="10">
        <v>-91</v>
      </c>
      <c r="BF177" s="2">
        <f t="shared" si="163"/>
        <v>-5</v>
      </c>
      <c r="BG177" s="2" t="str">
        <f t="shared" si="134"/>
        <v>Pass</v>
      </c>
      <c r="BH177" s="12">
        <v>-20</v>
      </c>
      <c r="BI177" s="10">
        <v>-17</v>
      </c>
      <c r="BJ177" s="2">
        <f t="shared" si="135"/>
        <v>3</v>
      </c>
      <c r="BK177" s="2" t="s">
        <v>94</v>
      </c>
      <c r="BL177" s="10">
        <v>-17</v>
      </c>
      <c r="BM177" s="2">
        <f t="shared" si="140"/>
        <v>3</v>
      </c>
      <c r="BN177" s="2" t="s">
        <v>94</v>
      </c>
      <c r="BO177" s="10">
        <v>-17</v>
      </c>
      <c r="BP177" s="2">
        <f t="shared" si="155"/>
        <v>3</v>
      </c>
      <c r="BQ177" s="2" t="s">
        <v>94</v>
      </c>
      <c r="BR177" s="10">
        <v>-17</v>
      </c>
      <c r="BS177" s="2">
        <f t="shared" si="156"/>
        <v>3</v>
      </c>
      <c r="BT177" s="2" t="s">
        <v>94</v>
      </c>
    </row>
    <row r="178" spans="1:72" ht="13.5" customHeight="1">
      <c r="A178" s="62"/>
      <c r="B178" s="4">
        <v>2432</v>
      </c>
      <c r="C178" s="12">
        <v>23</v>
      </c>
      <c r="D178" s="10">
        <v>22.76</v>
      </c>
      <c r="E178" s="2">
        <f t="shared" si="115"/>
        <v>-0.23999999999999844</v>
      </c>
      <c r="F178" s="2" t="str">
        <f t="shared" si="116"/>
        <v>Pass</v>
      </c>
      <c r="G178" s="10">
        <v>22.812000000000001</v>
      </c>
      <c r="H178" s="2">
        <f t="shared" si="157"/>
        <v>-0.18799999999999883</v>
      </c>
      <c r="I178" s="2" t="str">
        <f t="shared" si="117"/>
        <v>Pass</v>
      </c>
      <c r="J178" s="10">
        <v>22.77</v>
      </c>
      <c r="K178" s="2">
        <f t="shared" si="158"/>
        <v>-0.23000000000000043</v>
      </c>
      <c r="L178" s="2" t="str">
        <f t="shared" si="118"/>
        <v>Pass</v>
      </c>
      <c r="M178" s="10">
        <v>22.876000000000001</v>
      </c>
      <c r="N178" s="2">
        <f t="shared" si="159"/>
        <v>-0.12399999999999878</v>
      </c>
      <c r="O178" s="2" t="str">
        <f t="shared" si="119"/>
        <v>Pass</v>
      </c>
      <c r="P178" s="1">
        <v>-10</v>
      </c>
      <c r="Q178" s="10">
        <v>-41.941000000000003</v>
      </c>
      <c r="R178" s="2">
        <f t="shared" si="120"/>
        <v>-31.941000000000003</v>
      </c>
      <c r="S178" s="2" t="str">
        <f t="shared" si="136"/>
        <v>Pass</v>
      </c>
      <c r="T178" s="10">
        <v>-41.134</v>
      </c>
      <c r="U178" s="2">
        <f t="shared" si="121"/>
        <v>-31.134</v>
      </c>
      <c r="V178" s="2" t="str">
        <f t="shared" si="137"/>
        <v>Pass</v>
      </c>
      <c r="W178" s="10">
        <v>-40.686999999999998</v>
      </c>
      <c r="X178" s="2">
        <f t="shared" si="160"/>
        <v>-30.686999999999998</v>
      </c>
      <c r="Y178" s="2" t="str">
        <f t="shared" si="138"/>
        <v>Pass</v>
      </c>
      <c r="Z178" s="10">
        <v>-42.460999999999999</v>
      </c>
      <c r="AA178" s="2">
        <f t="shared" si="161"/>
        <v>-32.460999999999999</v>
      </c>
      <c r="AB178" s="2" t="str">
        <f t="shared" si="139"/>
        <v>Pass</v>
      </c>
      <c r="AC178" s="1" t="s">
        <v>16</v>
      </c>
      <c r="AD178" s="11">
        <v>-2.0640000000000001</v>
      </c>
      <c r="AE178" s="2" t="str">
        <f t="shared" si="122"/>
        <v>Pass</v>
      </c>
      <c r="AF178" s="11">
        <v>-2.214</v>
      </c>
      <c r="AG178" s="2" t="str">
        <f t="shared" si="123"/>
        <v>Pass</v>
      </c>
      <c r="AH178" s="11">
        <v>-2.0230000000000001</v>
      </c>
      <c r="AI178" s="2" t="str">
        <f t="shared" si="124"/>
        <v>Pass</v>
      </c>
      <c r="AJ178" s="11">
        <v>-2.2229999999999999</v>
      </c>
      <c r="AK178" s="2" t="str">
        <f t="shared" si="125"/>
        <v>Pass</v>
      </c>
      <c r="AL178" s="1">
        <v>0</v>
      </c>
      <c r="AM178" s="11">
        <v>0</v>
      </c>
      <c r="AN178" s="2" t="s">
        <v>93</v>
      </c>
      <c r="AO178" s="11">
        <v>0</v>
      </c>
      <c r="AP178" s="2" t="str">
        <f t="shared" si="126"/>
        <v>Pass</v>
      </c>
      <c r="AQ178" s="11">
        <v>0</v>
      </c>
      <c r="AR178" s="2" t="str">
        <f t="shared" si="127"/>
        <v>Pass</v>
      </c>
      <c r="AS178" s="11">
        <v>0</v>
      </c>
      <c r="AT178" s="2" t="str">
        <f t="shared" si="128"/>
        <v>Pass</v>
      </c>
      <c r="AU178" s="12">
        <v>-86</v>
      </c>
      <c r="AV178" s="10">
        <v>-90.5</v>
      </c>
      <c r="AW178" s="2">
        <f t="shared" si="129"/>
        <v>-4.5</v>
      </c>
      <c r="AX178" s="2" t="str">
        <f t="shared" si="130"/>
        <v>Pass</v>
      </c>
      <c r="AY178" s="10">
        <v>-90.5</v>
      </c>
      <c r="AZ178" s="2">
        <f t="shared" si="131"/>
        <v>-4.5</v>
      </c>
      <c r="BA178" s="2" t="str">
        <f t="shared" si="132"/>
        <v>Pass</v>
      </c>
      <c r="BB178" s="10">
        <v>-90.5</v>
      </c>
      <c r="BC178" s="2">
        <f t="shared" si="162"/>
        <v>-4.5</v>
      </c>
      <c r="BD178" s="2" t="str">
        <f t="shared" si="133"/>
        <v>Pass</v>
      </c>
      <c r="BE178" s="10">
        <v>-90.5</v>
      </c>
      <c r="BF178" s="2">
        <f t="shared" si="163"/>
        <v>-4.5</v>
      </c>
      <c r="BG178" s="2" t="str">
        <f t="shared" si="134"/>
        <v>Pass</v>
      </c>
      <c r="BH178" s="12">
        <v>-20</v>
      </c>
      <c r="BI178" s="10">
        <v>-17</v>
      </c>
      <c r="BJ178" s="2">
        <f t="shared" si="135"/>
        <v>3</v>
      </c>
      <c r="BK178" s="2" t="s">
        <v>94</v>
      </c>
      <c r="BL178" s="10">
        <v>-17</v>
      </c>
      <c r="BM178" s="2">
        <f t="shared" si="140"/>
        <v>3</v>
      </c>
      <c r="BN178" s="2" t="s">
        <v>94</v>
      </c>
      <c r="BO178" s="10">
        <v>-17</v>
      </c>
      <c r="BP178" s="2">
        <f t="shared" si="155"/>
        <v>3</v>
      </c>
      <c r="BQ178" s="2" t="s">
        <v>94</v>
      </c>
      <c r="BR178" s="10">
        <v>-17</v>
      </c>
      <c r="BS178" s="2">
        <f t="shared" si="156"/>
        <v>3</v>
      </c>
      <c r="BT178" s="2" t="s">
        <v>94</v>
      </c>
    </row>
    <row r="179" spans="1:72" ht="13.5" customHeight="1">
      <c r="A179" s="62"/>
      <c r="B179" s="4">
        <v>2437</v>
      </c>
      <c r="C179" s="12">
        <v>23</v>
      </c>
      <c r="D179" s="10">
        <v>22.817</v>
      </c>
      <c r="E179" s="2">
        <f t="shared" si="115"/>
        <v>-0.18299999999999983</v>
      </c>
      <c r="F179" s="2" t="str">
        <f t="shared" si="116"/>
        <v>Pass</v>
      </c>
      <c r="G179" s="10">
        <v>22.9</v>
      </c>
      <c r="H179" s="2">
        <f t="shared" si="157"/>
        <v>-0.10000000000000142</v>
      </c>
      <c r="I179" s="2" t="str">
        <f t="shared" si="117"/>
        <v>Pass</v>
      </c>
      <c r="J179" s="10">
        <v>22.827000000000002</v>
      </c>
      <c r="K179" s="2">
        <f t="shared" si="158"/>
        <v>-0.17299999999999827</v>
      </c>
      <c r="L179" s="2" t="str">
        <f t="shared" si="118"/>
        <v>Pass</v>
      </c>
      <c r="M179" s="10">
        <v>22.896999999999998</v>
      </c>
      <c r="N179" s="2">
        <f t="shared" si="159"/>
        <v>-0.10300000000000153</v>
      </c>
      <c r="O179" s="2" t="str">
        <f t="shared" si="119"/>
        <v>Pass</v>
      </c>
      <c r="P179" s="1">
        <v>-10</v>
      </c>
      <c r="Q179" s="10">
        <v>-43.081000000000003</v>
      </c>
      <c r="R179" s="2">
        <f t="shared" si="120"/>
        <v>-33.081000000000003</v>
      </c>
      <c r="S179" s="2" t="str">
        <f t="shared" si="136"/>
        <v>Pass</v>
      </c>
      <c r="T179" s="10">
        <v>-39.588999999999999</v>
      </c>
      <c r="U179" s="2">
        <f t="shared" si="121"/>
        <v>-29.588999999999999</v>
      </c>
      <c r="V179" s="2" t="str">
        <f t="shared" si="137"/>
        <v>Pass</v>
      </c>
      <c r="W179" s="10">
        <v>-40.307000000000002</v>
      </c>
      <c r="X179" s="2">
        <f t="shared" si="160"/>
        <v>-30.307000000000002</v>
      </c>
      <c r="Y179" s="2" t="str">
        <f t="shared" si="138"/>
        <v>Pass</v>
      </c>
      <c r="Z179" s="10">
        <v>-41.963999999999999</v>
      </c>
      <c r="AA179" s="2">
        <f t="shared" si="161"/>
        <v>-31.963999999999999</v>
      </c>
      <c r="AB179" s="2" t="str">
        <f t="shared" si="139"/>
        <v>Pass</v>
      </c>
      <c r="AC179" s="1" t="s">
        <v>16</v>
      </c>
      <c r="AD179" s="11">
        <v>-2.008</v>
      </c>
      <c r="AE179" s="2" t="str">
        <f t="shared" si="122"/>
        <v>Pass</v>
      </c>
      <c r="AF179" s="11">
        <v>-2.129</v>
      </c>
      <c r="AG179" s="2" t="str">
        <f t="shared" si="123"/>
        <v>Pass</v>
      </c>
      <c r="AH179" s="11">
        <v>-2.157</v>
      </c>
      <c r="AI179" s="2" t="str">
        <f t="shared" si="124"/>
        <v>Pass</v>
      </c>
      <c r="AJ179" s="11">
        <v>-2.2069999999999999</v>
      </c>
      <c r="AK179" s="2" t="str">
        <f t="shared" si="125"/>
        <v>Pass</v>
      </c>
      <c r="AL179" s="1">
        <v>0</v>
      </c>
      <c r="AM179" s="11">
        <v>0</v>
      </c>
      <c r="AN179" s="2" t="s">
        <v>93</v>
      </c>
      <c r="AO179" s="11">
        <v>0</v>
      </c>
      <c r="AP179" s="2" t="str">
        <f t="shared" si="126"/>
        <v>Pass</v>
      </c>
      <c r="AQ179" s="11">
        <v>0</v>
      </c>
      <c r="AR179" s="2" t="str">
        <f t="shared" si="127"/>
        <v>Pass</v>
      </c>
      <c r="AS179" s="11">
        <v>0</v>
      </c>
      <c r="AT179" s="2" t="str">
        <f t="shared" si="128"/>
        <v>Pass</v>
      </c>
      <c r="AU179" s="12">
        <v>-86</v>
      </c>
      <c r="AV179" s="10">
        <v>-90.5</v>
      </c>
      <c r="AW179" s="2">
        <f t="shared" si="129"/>
        <v>-4.5</v>
      </c>
      <c r="AX179" s="2" t="str">
        <f t="shared" si="130"/>
        <v>Pass</v>
      </c>
      <c r="AY179" s="10">
        <v>-90.5</v>
      </c>
      <c r="AZ179" s="2">
        <f t="shared" si="131"/>
        <v>-4.5</v>
      </c>
      <c r="BA179" s="2" t="str">
        <f t="shared" si="132"/>
        <v>Pass</v>
      </c>
      <c r="BB179" s="10">
        <v>-90.5</v>
      </c>
      <c r="BC179" s="2">
        <f t="shared" si="162"/>
        <v>-4.5</v>
      </c>
      <c r="BD179" s="2" t="str">
        <f t="shared" si="133"/>
        <v>Pass</v>
      </c>
      <c r="BE179" s="10">
        <v>-91</v>
      </c>
      <c r="BF179" s="2">
        <f t="shared" si="163"/>
        <v>-5</v>
      </c>
      <c r="BG179" s="2" t="str">
        <f t="shared" si="134"/>
        <v>Pass</v>
      </c>
      <c r="BH179" s="12">
        <v>-20</v>
      </c>
      <c r="BI179" s="10">
        <v>-17</v>
      </c>
      <c r="BJ179" s="2">
        <f t="shared" si="135"/>
        <v>3</v>
      </c>
      <c r="BK179" s="2" t="s">
        <v>94</v>
      </c>
      <c r="BL179" s="10">
        <v>-17</v>
      </c>
      <c r="BM179" s="2">
        <f t="shared" si="140"/>
        <v>3</v>
      </c>
      <c r="BN179" s="2" t="s">
        <v>94</v>
      </c>
      <c r="BO179" s="10">
        <v>-17</v>
      </c>
      <c r="BP179" s="2">
        <f t="shared" si="155"/>
        <v>3</v>
      </c>
      <c r="BQ179" s="2" t="s">
        <v>94</v>
      </c>
      <c r="BR179" s="10">
        <v>-17</v>
      </c>
      <c r="BS179" s="2">
        <f t="shared" si="156"/>
        <v>3</v>
      </c>
      <c r="BT179" s="2" t="s">
        <v>94</v>
      </c>
    </row>
    <row r="180" spans="1:72" ht="13.5" customHeight="1">
      <c r="A180" s="62"/>
      <c r="B180" s="4">
        <v>2442</v>
      </c>
      <c r="C180" s="12">
        <v>23</v>
      </c>
      <c r="D180" s="10">
        <v>23.096</v>
      </c>
      <c r="E180" s="2">
        <f t="shared" si="115"/>
        <v>9.6000000000000085E-2</v>
      </c>
      <c r="F180" s="2" t="str">
        <f t="shared" si="116"/>
        <v>Pass</v>
      </c>
      <c r="G180" s="10">
        <v>22.952000000000002</v>
      </c>
      <c r="H180" s="2">
        <f t="shared" si="157"/>
        <v>-4.7999999999998266E-2</v>
      </c>
      <c r="I180" s="2" t="str">
        <f t="shared" si="117"/>
        <v>Pass</v>
      </c>
      <c r="J180" s="10">
        <v>23.125</v>
      </c>
      <c r="K180" s="2">
        <f t="shared" si="158"/>
        <v>0.125</v>
      </c>
      <c r="L180" s="2" t="str">
        <f t="shared" si="118"/>
        <v>Pass</v>
      </c>
      <c r="M180" s="10">
        <v>22.917000000000002</v>
      </c>
      <c r="N180" s="2">
        <f t="shared" si="159"/>
        <v>-8.2999999999998408E-2</v>
      </c>
      <c r="O180" s="2" t="str">
        <f t="shared" si="119"/>
        <v>Pass</v>
      </c>
      <c r="P180" s="1">
        <v>-10</v>
      </c>
      <c r="Q180" s="10">
        <v>-42.603999999999999</v>
      </c>
      <c r="R180" s="2">
        <f t="shared" si="120"/>
        <v>-32.603999999999999</v>
      </c>
      <c r="S180" s="2" t="str">
        <f t="shared" si="136"/>
        <v>Pass</v>
      </c>
      <c r="T180" s="10">
        <v>-41.71</v>
      </c>
      <c r="U180" s="2">
        <f t="shared" si="121"/>
        <v>-31.71</v>
      </c>
      <c r="V180" s="2" t="str">
        <f t="shared" si="137"/>
        <v>Pass</v>
      </c>
      <c r="W180" s="10">
        <v>-39.722999999999999</v>
      </c>
      <c r="X180" s="2">
        <f t="shared" si="160"/>
        <v>-29.722999999999999</v>
      </c>
      <c r="Y180" s="2" t="str">
        <f t="shared" si="138"/>
        <v>Pass</v>
      </c>
      <c r="Z180" s="10">
        <v>-42.777000000000001</v>
      </c>
      <c r="AA180" s="2">
        <f t="shared" si="161"/>
        <v>-32.777000000000001</v>
      </c>
      <c r="AB180" s="2" t="str">
        <f t="shared" si="139"/>
        <v>Pass</v>
      </c>
      <c r="AC180" s="1" t="s">
        <v>16</v>
      </c>
      <c r="AD180" s="11">
        <v>-2.1909999999999998</v>
      </c>
      <c r="AE180" s="2" t="str">
        <f t="shared" si="122"/>
        <v>Pass</v>
      </c>
      <c r="AF180" s="11">
        <v>-2.2679999999999998</v>
      </c>
      <c r="AG180" s="2" t="str">
        <f t="shared" si="123"/>
        <v>Pass</v>
      </c>
      <c r="AH180" s="11">
        <v>-2.0979999999999999</v>
      </c>
      <c r="AI180" s="2" t="str">
        <f t="shared" si="124"/>
        <v>Pass</v>
      </c>
      <c r="AJ180" s="11">
        <v>-2.1520000000000001</v>
      </c>
      <c r="AK180" s="2" t="str">
        <f t="shared" si="125"/>
        <v>Pass</v>
      </c>
      <c r="AL180" s="1">
        <v>0</v>
      </c>
      <c r="AM180" s="11">
        <v>0</v>
      </c>
      <c r="AN180" s="2" t="s">
        <v>93</v>
      </c>
      <c r="AO180" s="11">
        <v>0</v>
      </c>
      <c r="AP180" s="2" t="str">
        <f t="shared" si="126"/>
        <v>Pass</v>
      </c>
      <c r="AQ180" s="11">
        <v>0</v>
      </c>
      <c r="AR180" s="2" t="str">
        <f t="shared" si="127"/>
        <v>Pass</v>
      </c>
      <c r="AS180" s="11">
        <v>0</v>
      </c>
      <c r="AT180" s="2" t="str">
        <f t="shared" si="128"/>
        <v>Pass</v>
      </c>
      <c r="AU180" s="12">
        <v>-86</v>
      </c>
      <c r="AV180" s="10">
        <v>-90.5</v>
      </c>
      <c r="AW180" s="2">
        <f t="shared" si="129"/>
        <v>-4.5</v>
      </c>
      <c r="AX180" s="2" t="str">
        <f t="shared" si="130"/>
        <v>Pass</v>
      </c>
      <c r="AY180" s="10">
        <v>-90.5</v>
      </c>
      <c r="AZ180" s="2">
        <f t="shared" si="131"/>
        <v>-4.5</v>
      </c>
      <c r="BA180" s="2" t="str">
        <f t="shared" si="132"/>
        <v>Pass</v>
      </c>
      <c r="BB180" s="10">
        <v>-90.5</v>
      </c>
      <c r="BC180" s="2">
        <f t="shared" si="162"/>
        <v>-4.5</v>
      </c>
      <c r="BD180" s="2" t="str">
        <f t="shared" si="133"/>
        <v>Pass</v>
      </c>
      <c r="BE180" s="10">
        <v>-91</v>
      </c>
      <c r="BF180" s="2">
        <f t="shared" si="163"/>
        <v>-5</v>
      </c>
      <c r="BG180" s="2" t="str">
        <f t="shared" si="134"/>
        <v>Pass</v>
      </c>
      <c r="BH180" s="12">
        <v>-20</v>
      </c>
      <c r="BI180" s="10">
        <v>-17</v>
      </c>
      <c r="BJ180" s="2">
        <f t="shared" si="135"/>
        <v>3</v>
      </c>
      <c r="BK180" s="2" t="s">
        <v>94</v>
      </c>
      <c r="BL180" s="10">
        <v>-17</v>
      </c>
      <c r="BM180" s="2">
        <f t="shared" si="140"/>
        <v>3</v>
      </c>
      <c r="BN180" s="2" t="s">
        <v>94</v>
      </c>
      <c r="BO180" s="10">
        <v>-17</v>
      </c>
      <c r="BP180" s="2">
        <f t="shared" si="155"/>
        <v>3</v>
      </c>
      <c r="BQ180" s="2" t="s">
        <v>94</v>
      </c>
      <c r="BR180" s="10">
        <v>-17</v>
      </c>
      <c r="BS180" s="2">
        <f t="shared" si="156"/>
        <v>3</v>
      </c>
      <c r="BT180" s="2" t="s">
        <v>94</v>
      </c>
    </row>
    <row r="181" spans="1:72" ht="13.5" customHeight="1">
      <c r="A181" s="62"/>
      <c r="B181" s="4">
        <v>2447</v>
      </c>
      <c r="C181" s="12">
        <v>23</v>
      </c>
      <c r="D181" s="10">
        <v>23.175999999999998</v>
      </c>
      <c r="E181" s="2">
        <f t="shared" si="115"/>
        <v>0.17599999999999838</v>
      </c>
      <c r="F181" s="2" t="str">
        <f t="shared" si="116"/>
        <v>Pass</v>
      </c>
      <c r="G181" s="10">
        <v>23.094000000000001</v>
      </c>
      <c r="H181" s="2">
        <f t="shared" si="157"/>
        <v>9.4000000000001194E-2</v>
      </c>
      <c r="I181" s="2" t="str">
        <f t="shared" si="117"/>
        <v>Pass</v>
      </c>
      <c r="J181" s="10">
        <v>23.213000000000001</v>
      </c>
      <c r="K181" s="2">
        <f t="shared" si="158"/>
        <v>0.21300000000000097</v>
      </c>
      <c r="L181" s="2" t="str">
        <f t="shared" si="118"/>
        <v>Pass</v>
      </c>
      <c r="M181" s="10">
        <v>23.05</v>
      </c>
      <c r="N181" s="2">
        <f t="shared" si="159"/>
        <v>5.0000000000000711E-2</v>
      </c>
      <c r="O181" s="2" t="str">
        <f t="shared" si="119"/>
        <v>Pass</v>
      </c>
      <c r="P181" s="1">
        <v>-10</v>
      </c>
      <c r="Q181" s="10">
        <v>-42.500999999999998</v>
      </c>
      <c r="R181" s="2">
        <f t="shared" si="120"/>
        <v>-32.500999999999998</v>
      </c>
      <c r="S181" s="2" t="str">
        <f t="shared" si="136"/>
        <v>Pass</v>
      </c>
      <c r="T181" s="10">
        <v>-40.865000000000002</v>
      </c>
      <c r="U181" s="2">
        <f t="shared" si="121"/>
        <v>-30.865000000000002</v>
      </c>
      <c r="V181" s="2" t="str">
        <f t="shared" si="137"/>
        <v>Pass</v>
      </c>
      <c r="W181" s="10">
        <v>-40.53</v>
      </c>
      <c r="X181" s="2">
        <f t="shared" si="160"/>
        <v>-30.53</v>
      </c>
      <c r="Y181" s="2" t="str">
        <f t="shared" si="138"/>
        <v>Pass</v>
      </c>
      <c r="Z181" s="10">
        <v>-42.747999999999998</v>
      </c>
      <c r="AA181" s="2">
        <f t="shared" si="161"/>
        <v>-32.747999999999998</v>
      </c>
      <c r="AB181" s="2" t="str">
        <f t="shared" si="139"/>
        <v>Pass</v>
      </c>
      <c r="AC181" s="1" t="s">
        <v>16</v>
      </c>
      <c r="AD181" s="11">
        <v>-2.0760000000000001</v>
      </c>
      <c r="AE181" s="2" t="str">
        <f t="shared" si="122"/>
        <v>Pass</v>
      </c>
      <c r="AF181" s="11">
        <v>-2.1520000000000001</v>
      </c>
      <c r="AG181" s="2" t="str">
        <f t="shared" si="123"/>
        <v>Pass</v>
      </c>
      <c r="AH181" s="11">
        <v>-2.11</v>
      </c>
      <c r="AI181" s="2" t="str">
        <f t="shared" si="124"/>
        <v>Pass</v>
      </c>
      <c r="AJ181" s="11">
        <v>-2.181</v>
      </c>
      <c r="AK181" s="2" t="str">
        <f t="shared" si="125"/>
        <v>Pass</v>
      </c>
      <c r="AL181" s="1">
        <v>0</v>
      </c>
      <c r="AM181" s="11">
        <v>0</v>
      </c>
      <c r="AN181" s="2" t="s">
        <v>93</v>
      </c>
      <c r="AO181" s="11">
        <v>0</v>
      </c>
      <c r="AP181" s="2" t="str">
        <f t="shared" si="126"/>
        <v>Pass</v>
      </c>
      <c r="AQ181" s="11">
        <v>0</v>
      </c>
      <c r="AR181" s="2" t="str">
        <f t="shared" si="127"/>
        <v>Pass</v>
      </c>
      <c r="AS181" s="11">
        <v>0</v>
      </c>
      <c r="AT181" s="2" t="str">
        <f t="shared" si="128"/>
        <v>Pass</v>
      </c>
      <c r="AU181" s="12">
        <v>-86</v>
      </c>
      <c r="AV181" s="10">
        <v>-90.5</v>
      </c>
      <c r="AW181" s="2">
        <f t="shared" si="129"/>
        <v>-4.5</v>
      </c>
      <c r="AX181" s="2" t="str">
        <f t="shared" si="130"/>
        <v>Pass</v>
      </c>
      <c r="AY181" s="10">
        <v>-90.5</v>
      </c>
      <c r="AZ181" s="2">
        <f t="shared" si="131"/>
        <v>-4.5</v>
      </c>
      <c r="BA181" s="2" t="str">
        <f t="shared" si="132"/>
        <v>Pass</v>
      </c>
      <c r="BB181" s="10">
        <v>-90.5</v>
      </c>
      <c r="BC181" s="2">
        <f t="shared" si="162"/>
        <v>-4.5</v>
      </c>
      <c r="BD181" s="2" t="str">
        <f t="shared" si="133"/>
        <v>Pass</v>
      </c>
      <c r="BE181" s="10">
        <v>-91</v>
      </c>
      <c r="BF181" s="2">
        <f t="shared" si="163"/>
        <v>-5</v>
      </c>
      <c r="BG181" s="2" t="str">
        <f t="shared" si="134"/>
        <v>Pass</v>
      </c>
      <c r="BH181" s="12">
        <v>-20</v>
      </c>
      <c r="BI181" s="10">
        <v>-17</v>
      </c>
      <c r="BJ181" s="2">
        <f t="shared" si="135"/>
        <v>3</v>
      </c>
      <c r="BK181" s="2" t="s">
        <v>94</v>
      </c>
      <c r="BL181" s="10">
        <v>-17</v>
      </c>
      <c r="BM181" s="2">
        <f t="shared" si="140"/>
        <v>3</v>
      </c>
      <c r="BN181" s="2" t="s">
        <v>94</v>
      </c>
      <c r="BO181" s="10">
        <v>-17</v>
      </c>
      <c r="BP181" s="2">
        <f t="shared" si="155"/>
        <v>3</v>
      </c>
      <c r="BQ181" s="2" t="s">
        <v>94</v>
      </c>
      <c r="BR181" s="10">
        <v>-17</v>
      </c>
      <c r="BS181" s="2">
        <f t="shared" si="156"/>
        <v>3</v>
      </c>
      <c r="BT181" s="2" t="s">
        <v>94</v>
      </c>
    </row>
    <row r="182" spans="1:72" ht="13.5" customHeight="1">
      <c r="A182" s="62"/>
      <c r="B182" s="4">
        <v>2452</v>
      </c>
      <c r="C182" s="12">
        <v>23</v>
      </c>
      <c r="D182" s="10">
        <v>23.207000000000001</v>
      </c>
      <c r="E182" s="2">
        <f t="shared" si="115"/>
        <v>0.20700000000000074</v>
      </c>
      <c r="F182" s="2" t="str">
        <f t="shared" si="116"/>
        <v>Pass</v>
      </c>
      <c r="G182" s="10">
        <v>23.111999999999998</v>
      </c>
      <c r="H182" s="2">
        <f t="shared" si="157"/>
        <v>0.11199999999999832</v>
      </c>
      <c r="I182" s="2" t="str">
        <f t="shared" si="117"/>
        <v>Pass</v>
      </c>
      <c r="J182" s="10">
        <v>23.244</v>
      </c>
      <c r="K182" s="2">
        <f t="shared" si="158"/>
        <v>0.24399999999999977</v>
      </c>
      <c r="L182" s="2" t="str">
        <f t="shared" si="118"/>
        <v>Pass</v>
      </c>
      <c r="M182" s="10">
        <v>23.050999999999998</v>
      </c>
      <c r="N182" s="2">
        <f t="shared" si="159"/>
        <v>5.099999999999838E-2</v>
      </c>
      <c r="O182" s="2" t="str">
        <f t="shared" si="119"/>
        <v>Pass</v>
      </c>
      <c r="P182" s="1">
        <v>-10</v>
      </c>
      <c r="Q182" s="10">
        <v>-41.905000000000001</v>
      </c>
      <c r="R182" s="2">
        <f t="shared" si="120"/>
        <v>-31.905000000000001</v>
      </c>
      <c r="S182" s="2" t="str">
        <f t="shared" si="136"/>
        <v>Pass</v>
      </c>
      <c r="T182" s="10">
        <v>-39.951999999999998</v>
      </c>
      <c r="U182" s="2">
        <f t="shared" si="121"/>
        <v>-29.951999999999998</v>
      </c>
      <c r="V182" s="2" t="str">
        <f t="shared" si="137"/>
        <v>Pass</v>
      </c>
      <c r="W182" s="10">
        <v>-41.530999999999999</v>
      </c>
      <c r="X182" s="2">
        <f t="shared" si="160"/>
        <v>-31.530999999999999</v>
      </c>
      <c r="Y182" s="2" t="str">
        <f t="shared" si="138"/>
        <v>Pass</v>
      </c>
      <c r="Z182" s="10">
        <v>-42.835000000000001</v>
      </c>
      <c r="AA182" s="2">
        <f t="shared" si="161"/>
        <v>-32.835000000000001</v>
      </c>
      <c r="AB182" s="2" t="str">
        <f t="shared" si="139"/>
        <v>Pass</v>
      </c>
      <c r="AC182" s="1" t="s">
        <v>16</v>
      </c>
      <c r="AD182" s="11">
        <v>-2.1480000000000001</v>
      </c>
      <c r="AE182" s="2" t="str">
        <f t="shared" si="122"/>
        <v>Pass</v>
      </c>
      <c r="AF182" s="11">
        <v>-2</v>
      </c>
      <c r="AG182" s="2" t="str">
        <f t="shared" si="123"/>
        <v>Pass</v>
      </c>
      <c r="AH182" s="11">
        <v>-2.177</v>
      </c>
      <c r="AI182" s="2" t="str">
        <f t="shared" si="124"/>
        <v>Pass</v>
      </c>
      <c r="AJ182" s="11">
        <v>-2.1779999999999999</v>
      </c>
      <c r="AK182" s="2" t="str">
        <f t="shared" si="125"/>
        <v>Pass</v>
      </c>
      <c r="AL182" s="1">
        <v>0</v>
      </c>
      <c r="AM182" s="11">
        <v>0</v>
      </c>
      <c r="AN182" s="2" t="s">
        <v>93</v>
      </c>
      <c r="AO182" s="11">
        <v>0</v>
      </c>
      <c r="AP182" s="2" t="str">
        <f t="shared" si="126"/>
        <v>Pass</v>
      </c>
      <c r="AQ182" s="11">
        <v>0</v>
      </c>
      <c r="AR182" s="2" t="str">
        <f t="shared" si="127"/>
        <v>Pass</v>
      </c>
      <c r="AS182" s="11">
        <v>0</v>
      </c>
      <c r="AT182" s="2" t="str">
        <f t="shared" si="128"/>
        <v>Pass</v>
      </c>
      <c r="AU182" s="12">
        <v>-86</v>
      </c>
      <c r="AV182" s="10">
        <v>-90.5</v>
      </c>
      <c r="AW182" s="2">
        <f t="shared" si="129"/>
        <v>-4.5</v>
      </c>
      <c r="AX182" s="2" t="str">
        <f t="shared" si="130"/>
        <v>Pass</v>
      </c>
      <c r="AY182" s="10">
        <v>-90.5</v>
      </c>
      <c r="AZ182" s="2">
        <f t="shared" si="131"/>
        <v>-4.5</v>
      </c>
      <c r="BA182" s="2" t="str">
        <f t="shared" si="132"/>
        <v>Pass</v>
      </c>
      <c r="BB182" s="10">
        <v>-91</v>
      </c>
      <c r="BC182" s="2">
        <f t="shared" si="162"/>
        <v>-5</v>
      </c>
      <c r="BD182" s="2" t="str">
        <f t="shared" si="133"/>
        <v>Pass</v>
      </c>
      <c r="BE182" s="10">
        <v>-91</v>
      </c>
      <c r="BF182" s="2">
        <f t="shared" si="163"/>
        <v>-5</v>
      </c>
      <c r="BG182" s="2" t="str">
        <f t="shared" si="134"/>
        <v>Pass</v>
      </c>
      <c r="BH182" s="12">
        <v>-20</v>
      </c>
      <c r="BI182" s="10">
        <v>-17</v>
      </c>
      <c r="BJ182" s="2">
        <f t="shared" si="135"/>
        <v>3</v>
      </c>
      <c r="BK182" s="2" t="s">
        <v>94</v>
      </c>
      <c r="BL182" s="10">
        <v>-17</v>
      </c>
      <c r="BM182" s="2">
        <f t="shared" si="140"/>
        <v>3</v>
      </c>
      <c r="BN182" s="2" t="s">
        <v>94</v>
      </c>
      <c r="BO182" s="10">
        <v>-17</v>
      </c>
      <c r="BP182" s="2">
        <f t="shared" si="155"/>
        <v>3</v>
      </c>
      <c r="BQ182" s="2" t="s">
        <v>94</v>
      </c>
      <c r="BR182" s="10">
        <v>-17</v>
      </c>
      <c r="BS182" s="2">
        <f t="shared" si="156"/>
        <v>3</v>
      </c>
      <c r="BT182" s="2" t="s">
        <v>94</v>
      </c>
    </row>
    <row r="183" spans="1:72" ht="13.5" customHeight="1">
      <c r="A183" s="62"/>
      <c r="B183" s="4">
        <v>2457</v>
      </c>
      <c r="C183" s="12">
        <v>23</v>
      </c>
      <c r="D183" s="10">
        <v>23.135000000000002</v>
      </c>
      <c r="E183" s="2">
        <f t="shared" si="115"/>
        <v>0.13500000000000156</v>
      </c>
      <c r="F183" s="2" t="str">
        <f t="shared" si="116"/>
        <v>Pass</v>
      </c>
      <c r="G183" s="10">
        <v>23.161999999999999</v>
      </c>
      <c r="H183" s="2">
        <f t="shared" si="157"/>
        <v>0.16199999999999903</v>
      </c>
      <c r="I183" s="2" t="str">
        <f t="shared" si="117"/>
        <v>Pass</v>
      </c>
      <c r="J183" s="10">
        <v>23.158999999999999</v>
      </c>
      <c r="K183" s="2">
        <f t="shared" si="158"/>
        <v>0.15899999999999892</v>
      </c>
      <c r="L183" s="2" t="str">
        <f t="shared" si="118"/>
        <v>Pass</v>
      </c>
      <c r="M183" s="10">
        <v>23.033999999999999</v>
      </c>
      <c r="N183" s="2">
        <f t="shared" si="159"/>
        <v>3.399999999999892E-2</v>
      </c>
      <c r="O183" s="2" t="str">
        <f t="shared" si="119"/>
        <v>Pass</v>
      </c>
      <c r="P183" s="1">
        <v>-10</v>
      </c>
      <c r="Q183" s="10">
        <v>-42.308999999999997</v>
      </c>
      <c r="R183" s="2">
        <f t="shared" si="120"/>
        <v>-32.308999999999997</v>
      </c>
      <c r="S183" s="2" t="str">
        <f t="shared" si="136"/>
        <v>Pass</v>
      </c>
      <c r="T183" s="10">
        <v>-38.493000000000002</v>
      </c>
      <c r="U183" s="2">
        <f t="shared" si="121"/>
        <v>-28.493000000000002</v>
      </c>
      <c r="V183" s="2" t="str">
        <f t="shared" si="137"/>
        <v>Pass</v>
      </c>
      <c r="W183" s="10">
        <v>-39.386000000000003</v>
      </c>
      <c r="X183" s="2">
        <f t="shared" si="160"/>
        <v>-29.386000000000003</v>
      </c>
      <c r="Y183" s="2" t="str">
        <f t="shared" si="138"/>
        <v>Pass</v>
      </c>
      <c r="Z183" s="10">
        <v>-42.253</v>
      </c>
      <c r="AA183" s="2">
        <f t="shared" si="161"/>
        <v>-32.253</v>
      </c>
      <c r="AB183" s="2" t="str">
        <f t="shared" si="139"/>
        <v>Pass</v>
      </c>
      <c r="AC183" s="1" t="s">
        <v>16</v>
      </c>
      <c r="AD183" s="11">
        <v>-2.2229999999999999</v>
      </c>
      <c r="AE183" s="2" t="str">
        <f t="shared" si="122"/>
        <v>Pass</v>
      </c>
      <c r="AF183" s="11">
        <v>-2.3290000000000002</v>
      </c>
      <c r="AG183" s="2" t="str">
        <f t="shared" si="123"/>
        <v>Pass</v>
      </c>
      <c r="AH183" s="11">
        <v>-2.133</v>
      </c>
      <c r="AI183" s="2" t="str">
        <f t="shared" si="124"/>
        <v>Pass</v>
      </c>
      <c r="AJ183" s="11">
        <v>-2.2170000000000001</v>
      </c>
      <c r="AK183" s="2" t="str">
        <f t="shared" si="125"/>
        <v>Pass</v>
      </c>
      <c r="AL183" s="1">
        <v>0</v>
      </c>
      <c r="AM183" s="11">
        <v>0</v>
      </c>
      <c r="AN183" s="2" t="s">
        <v>93</v>
      </c>
      <c r="AO183" s="11">
        <v>0</v>
      </c>
      <c r="AP183" s="2" t="str">
        <f t="shared" si="126"/>
        <v>Pass</v>
      </c>
      <c r="AQ183" s="11">
        <v>0</v>
      </c>
      <c r="AR183" s="2" t="str">
        <f t="shared" si="127"/>
        <v>Pass</v>
      </c>
      <c r="AS183" s="11">
        <v>0</v>
      </c>
      <c r="AT183" s="2" t="str">
        <f t="shared" si="128"/>
        <v>Pass</v>
      </c>
      <c r="AU183" s="12">
        <v>-86</v>
      </c>
      <c r="AV183" s="10">
        <v>-90.5</v>
      </c>
      <c r="AW183" s="2">
        <f t="shared" si="129"/>
        <v>-4.5</v>
      </c>
      <c r="AX183" s="2" t="str">
        <f t="shared" si="130"/>
        <v>Pass</v>
      </c>
      <c r="AY183" s="10">
        <v>-90.5</v>
      </c>
      <c r="AZ183" s="2">
        <f t="shared" si="131"/>
        <v>-4.5</v>
      </c>
      <c r="BA183" s="2" t="str">
        <f t="shared" si="132"/>
        <v>Pass</v>
      </c>
      <c r="BB183" s="10">
        <v>-90.5</v>
      </c>
      <c r="BC183" s="2">
        <f t="shared" si="162"/>
        <v>-4.5</v>
      </c>
      <c r="BD183" s="2" t="str">
        <f t="shared" si="133"/>
        <v>Pass</v>
      </c>
      <c r="BE183" s="10">
        <v>-91</v>
      </c>
      <c r="BF183" s="2">
        <f t="shared" si="163"/>
        <v>-5</v>
      </c>
      <c r="BG183" s="2" t="str">
        <f t="shared" si="134"/>
        <v>Pass</v>
      </c>
      <c r="BH183" s="12">
        <v>-20</v>
      </c>
      <c r="BI183" s="10">
        <v>-17</v>
      </c>
      <c r="BJ183" s="2">
        <f t="shared" si="135"/>
        <v>3</v>
      </c>
      <c r="BK183" s="2" t="s">
        <v>94</v>
      </c>
      <c r="BL183" s="10">
        <v>-17</v>
      </c>
      <c r="BM183" s="2">
        <f t="shared" si="140"/>
        <v>3</v>
      </c>
      <c r="BN183" s="2" t="s">
        <v>94</v>
      </c>
      <c r="BO183" s="10">
        <v>-17</v>
      </c>
      <c r="BP183" s="2">
        <f t="shared" si="155"/>
        <v>3</v>
      </c>
      <c r="BQ183" s="2" t="s">
        <v>94</v>
      </c>
      <c r="BR183" s="10">
        <v>-17</v>
      </c>
      <c r="BS183" s="2">
        <f t="shared" si="156"/>
        <v>3</v>
      </c>
      <c r="BT183" s="2" t="s">
        <v>94</v>
      </c>
    </row>
    <row r="184" spans="1:72" ht="13.5" customHeight="1">
      <c r="A184" s="62"/>
      <c r="B184" s="4">
        <v>2462</v>
      </c>
      <c r="C184" s="12">
        <v>23</v>
      </c>
      <c r="D184" s="10">
        <v>23.010999999999999</v>
      </c>
      <c r="E184" s="2">
        <f t="shared" si="115"/>
        <v>1.0999999999999233E-2</v>
      </c>
      <c r="F184" s="2" t="str">
        <f t="shared" si="116"/>
        <v>Pass</v>
      </c>
      <c r="G184" s="10">
        <v>23.047999999999998</v>
      </c>
      <c r="H184" s="2">
        <f t="shared" si="157"/>
        <v>4.7999999999998266E-2</v>
      </c>
      <c r="I184" s="2" t="str">
        <f t="shared" si="117"/>
        <v>Pass</v>
      </c>
      <c r="J184" s="10">
        <v>23.036999999999999</v>
      </c>
      <c r="K184" s="2">
        <f t="shared" si="158"/>
        <v>3.6999999999999034E-2</v>
      </c>
      <c r="L184" s="2" t="str">
        <f t="shared" si="118"/>
        <v>Pass</v>
      </c>
      <c r="M184" s="10">
        <v>22.966000000000001</v>
      </c>
      <c r="N184" s="2">
        <f t="shared" si="159"/>
        <v>-3.399999999999892E-2</v>
      </c>
      <c r="O184" s="2" t="str">
        <f t="shared" si="119"/>
        <v>Pass</v>
      </c>
      <c r="P184" s="1">
        <v>-10</v>
      </c>
      <c r="Q184" s="10">
        <v>-42.698999999999998</v>
      </c>
      <c r="R184" s="2">
        <f t="shared" si="120"/>
        <v>-32.698999999999998</v>
      </c>
      <c r="S184" s="2" t="str">
        <f t="shared" si="136"/>
        <v>Pass</v>
      </c>
      <c r="T184" s="10">
        <v>-39.945999999999998</v>
      </c>
      <c r="U184" s="2">
        <f t="shared" si="121"/>
        <v>-29.945999999999998</v>
      </c>
      <c r="V184" s="2" t="str">
        <f t="shared" si="137"/>
        <v>Pass</v>
      </c>
      <c r="W184" s="10">
        <v>-40.607999999999997</v>
      </c>
      <c r="X184" s="2">
        <f t="shared" si="160"/>
        <v>-30.607999999999997</v>
      </c>
      <c r="Y184" s="2" t="str">
        <f t="shared" si="138"/>
        <v>Pass</v>
      </c>
      <c r="Z184" s="10">
        <v>-42.296999999999997</v>
      </c>
      <c r="AA184" s="2">
        <f t="shared" si="161"/>
        <v>-32.296999999999997</v>
      </c>
      <c r="AB184" s="2" t="str">
        <f t="shared" si="139"/>
        <v>Pass</v>
      </c>
      <c r="AC184" s="1" t="s">
        <v>16</v>
      </c>
      <c r="AD184" s="11">
        <v>-2.1219999999999999</v>
      </c>
      <c r="AE184" s="2" t="str">
        <f t="shared" si="122"/>
        <v>Pass</v>
      </c>
      <c r="AF184" s="11">
        <v>-2.1360000000000001</v>
      </c>
      <c r="AG184" s="2" t="str">
        <f t="shared" si="123"/>
        <v>Pass</v>
      </c>
      <c r="AH184" s="11">
        <v>-2.3759999999999999</v>
      </c>
      <c r="AI184" s="2" t="str">
        <f t="shared" si="124"/>
        <v>Pass</v>
      </c>
      <c r="AJ184" s="11">
        <v>-2.0539999999999998</v>
      </c>
      <c r="AK184" s="2" t="str">
        <f t="shared" si="125"/>
        <v>Pass</v>
      </c>
      <c r="AL184" s="1">
        <v>0</v>
      </c>
      <c r="AM184" s="11">
        <v>0</v>
      </c>
      <c r="AN184" s="2" t="s">
        <v>93</v>
      </c>
      <c r="AO184" s="11">
        <v>0</v>
      </c>
      <c r="AP184" s="2" t="str">
        <f t="shared" si="126"/>
        <v>Pass</v>
      </c>
      <c r="AQ184" s="11">
        <v>0</v>
      </c>
      <c r="AR184" s="2" t="str">
        <f t="shared" si="127"/>
        <v>Pass</v>
      </c>
      <c r="AS184" s="11">
        <v>0</v>
      </c>
      <c r="AT184" s="2" t="str">
        <f t="shared" si="128"/>
        <v>Pass</v>
      </c>
      <c r="AU184" s="12">
        <v>-86</v>
      </c>
      <c r="AV184" s="10">
        <v>-90.5</v>
      </c>
      <c r="AW184" s="2">
        <f t="shared" si="129"/>
        <v>-4.5</v>
      </c>
      <c r="AX184" s="2" t="str">
        <f t="shared" si="130"/>
        <v>Pass</v>
      </c>
      <c r="AY184" s="10">
        <v>-91</v>
      </c>
      <c r="AZ184" s="2">
        <f t="shared" si="131"/>
        <v>-5</v>
      </c>
      <c r="BA184" s="2" t="str">
        <f t="shared" si="132"/>
        <v>Pass</v>
      </c>
      <c r="BB184" s="10">
        <v>-91</v>
      </c>
      <c r="BC184" s="2">
        <f t="shared" si="162"/>
        <v>-5</v>
      </c>
      <c r="BD184" s="2" t="str">
        <f t="shared" si="133"/>
        <v>Pass</v>
      </c>
      <c r="BE184" s="10">
        <v>-91</v>
      </c>
      <c r="BF184" s="2">
        <f t="shared" si="163"/>
        <v>-5</v>
      </c>
      <c r="BG184" s="2" t="str">
        <f t="shared" si="134"/>
        <v>Pass</v>
      </c>
      <c r="BH184" s="12">
        <v>-20</v>
      </c>
      <c r="BI184" s="10">
        <v>-17</v>
      </c>
      <c r="BJ184" s="2">
        <f t="shared" si="135"/>
        <v>3</v>
      </c>
      <c r="BK184" s="2" t="s">
        <v>94</v>
      </c>
      <c r="BL184" s="10">
        <v>-17</v>
      </c>
      <c r="BM184" s="2">
        <f t="shared" si="140"/>
        <v>3</v>
      </c>
      <c r="BN184" s="2" t="s">
        <v>94</v>
      </c>
      <c r="BO184" s="10">
        <v>-17</v>
      </c>
      <c r="BP184" s="2">
        <f t="shared" si="155"/>
        <v>3</v>
      </c>
      <c r="BQ184" s="2" t="s">
        <v>94</v>
      </c>
      <c r="BR184" s="10">
        <v>-17</v>
      </c>
      <c r="BS184" s="2">
        <f t="shared" si="156"/>
        <v>3</v>
      </c>
      <c r="BT184" s="2" t="s">
        <v>94</v>
      </c>
    </row>
    <row r="185" spans="1:72" ht="13.5" customHeight="1">
      <c r="A185" s="62"/>
      <c r="B185" s="4">
        <v>2467</v>
      </c>
      <c r="C185" s="12">
        <v>23</v>
      </c>
      <c r="D185" s="10">
        <v>22.946999999999999</v>
      </c>
      <c r="E185" s="2">
        <f t="shared" si="115"/>
        <v>-5.3000000000000824E-2</v>
      </c>
      <c r="F185" s="2" t="str">
        <f t="shared" si="116"/>
        <v>Pass</v>
      </c>
      <c r="G185" s="10">
        <v>23.027000000000001</v>
      </c>
      <c r="H185" s="2">
        <f t="shared" si="157"/>
        <v>2.7000000000001023E-2</v>
      </c>
      <c r="I185" s="2" t="str">
        <f t="shared" si="117"/>
        <v>Pass</v>
      </c>
      <c r="J185" s="10">
        <v>22.968</v>
      </c>
      <c r="K185" s="2">
        <f t="shared" si="158"/>
        <v>-3.2000000000000028E-2</v>
      </c>
      <c r="L185" s="2" t="str">
        <f t="shared" si="118"/>
        <v>Pass</v>
      </c>
      <c r="M185" s="10">
        <v>22.798999999999999</v>
      </c>
      <c r="N185" s="2">
        <f t="shared" si="159"/>
        <v>-0.20100000000000051</v>
      </c>
      <c r="O185" s="2" t="str">
        <f t="shared" si="119"/>
        <v>Pass</v>
      </c>
      <c r="P185" s="1">
        <v>-10</v>
      </c>
      <c r="Q185" s="10">
        <v>-42.262</v>
      </c>
      <c r="R185" s="2">
        <f t="shared" si="120"/>
        <v>-32.262</v>
      </c>
      <c r="S185" s="2" t="str">
        <f t="shared" si="136"/>
        <v>Pass</v>
      </c>
      <c r="T185" s="10">
        <v>-39.155999999999999</v>
      </c>
      <c r="U185" s="2">
        <f t="shared" si="121"/>
        <v>-29.155999999999999</v>
      </c>
      <c r="V185" s="2" t="str">
        <f t="shared" si="137"/>
        <v>Pass</v>
      </c>
      <c r="W185" s="10">
        <v>-39.133000000000003</v>
      </c>
      <c r="X185" s="2">
        <f t="shared" si="160"/>
        <v>-29.133000000000003</v>
      </c>
      <c r="Y185" s="2" t="str">
        <f t="shared" si="138"/>
        <v>Pass</v>
      </c>
      <c r="Z185" s="10">
        <v>-42.286999999999999</v>
      </c>
      <c r="AA185" s="2">
        <f t="shared" si="161"/>
        <v>-32.286999999999999</v>
      </c>
      <c r="AB185" s="2" t="str">
        <f t="shared" si="139"/>
        <v>Pass</v>
      </c>
      <c r="AC185" s="1" t="s">
        <v>16</v>
      </c>
      <c r="AD185" s="11">
        <v>-2.1930000000000001</v>
      </c>
      <c r="AE185" s="2" t="str">
        <f t="shared" si="122"/>
        <v>Pass</v>
      </c>
      <c r="AF185" s="11">
        <v>-2.177</v>
      </c>
      <c r="AG185" s="2" t="str">
        <f t="shared" si="123"/>
        <v>Pass</v>
      </c>
      <c r="AH185" s="11">
        <v>-2.2269999999999999</v>
      </c>
      <c r="AI185" s="2" t="str">
        <f t="shared" si="124"/>
        <v>Pass</v>
      </c>
      <c r="AJ185" s="11">
        <v>-2.0979999999999999</v>
      </c>
      <c r="AK185" s="2" t="str">
        <f t="shared" si="125"/>
        <v>Pass</v>
      </c>
      <c r="AL185" s="1">
        <v>0</v>
      </c>
      <c r="AM185" s="11">
        <v>0</v>
      </c>
      <c r="AN185" s="2" t="s">
        <v>93</v>
      </c>
      <c r="AO185" s="11">
        <v>0</v>
      </c>
      <c r="AP185" s="2" t="str">
        <f t="shared" si="126"/>
        <v>Pass</v>
      </c>
      <c r="AQ185" s="11">
        <v>0</v>
      </c>
      <c r="AR185" s="2" t="str">
        <f t="shared" si="127"/>
        <v>Pass</v>
      </c>
      <c r="AS185" s="11">
        <v>0</v>
      </c>
      <c r="AT185" s="2" t="str">
        <f t="shared" si="128"/>
        <v>Pass</v>
      </c>
      <c r="AU185" s="12">
        <v>-86</v>
      </c>
      <c r="AV185" s="10">
        <v>-90.5</v>
      </c>
      <c r="AW185" s="2">
        <f t="shared" si="129"/>
        <v>-4.5</v>
      </c>
      <c r="AX185" s="2" t="str">
        <f t="shared" si="130"/>
        <v>Pass</v>
      </c>
      <c r="AY185" s="10">
        <v>-91</v>
      </c>
      <c r="AZ185" s="2">
        <f t="shared" si="131"/>
        <v>-5</v>
      </c>
      <c r="BA185" s="2" t="str">
        <f t="shared" si="132"/>
        <v>Pass</v>
      </c>
      <c r="BB185" s="10">
        <v>-91</v>
      </c>
      <c r="BC185" s="2">
        <f t="shared" si="162"/>
        <v>-5</v>
      </c>
      <c r="BD185" s="2" t="str">
        <f t="shared" si="133"/>
        <v>Pass</v>
      </c>
      <c r="BE185" s="10">
        <v>-91</v>
      </c>
      <c r="BF185" s="2">
        <f t="shared" si="163"/>
        <v>-5</v>
      </c>
      <c r="BG185" s="2" t="str">
        <f t="shared" si="134"/>
        <v>Pass</v>
      </c>
      <c r="BH185" s="12">
        <v>-20</v>
      </c>
      <c r="BI185" s="10">
        <v>-17</v>
      </c>
      <c r="BJ185" s="2">
        <f t="shared" si="135"/>
        <v>3</v>
      </c>
      <c r="BK185" s="2" t="s">
        <v>94</v>
      </c>
      <c r="BL185" s="10">
        <v>-17</v>
      </c>
      <c r="BM185" s="2">
        <f t="shared" si="140"/>
        <v>3</v>
      </c>
      <c r="BN185" s="2" t="s">
        <v>94</v>
      </c>
      <c r="BO185" s="10">
        <v>-17</v>
      </c>
      <c r="BP185" s="2">
        <f t="shared" si="155"/>
        <v>3</v>
      </c>
      <c r="BQ185" s="2" t="s">
        <v>94</v>
      </c>
      <c r="BR185" s="10">
        <v>-17</v>
      </c>
      <c r="BS185" s="2">
        <f t="shared" si="156"/>
        <v>3</v>
      </c>
      <c r="BT185" s="2" t="s">
        <v>94</v>
      </c>
    </row>
    <row r="186" spans="1:72" ht="13.5" customHeight="1">
      <c r="A186" s="63"/>
      <c r="B186" s="4">
        <v>2472</v>
      </c>
      <c r="C186" s="12">
        <v>23</v>
      </c>
      <c r="D186" s="10">
        <v>23.06</v>
      </c>
      <c r="E186" s="2">
        <f t="shared" si="115"/>
        <v>5.9999999999998721E-2</v>
      </c>
      <c r="F186" s="2" t="str">
        <f t="shared" si="116"/>
        <v>Pass</v>
      </c>
      <c r="G186" s="10">
        <v>23.15</v>
      </c>
      <c r="H186" s="2">
        <f t="shared" si="157"/>
        <v>0.14999999999999858</v>
      </c>
      <c r="I186" s="2" t="str">
        <f t="shared" si="117"/>
        <v>Pass</v>
      </c>
      <c r="J186" s="10">
        <v>22.981999999999999</v>
      </c>
      <c r="K186" s="2">
        <f t="shared" si="158"/>
        <v>-1.8000000000000682E-2</v>
      </c>
      <c r="L186" s="2" t="str">
        <f t="shared" si="118"/>
        <v>Pass</v>
      </c>
      <c r="M186" s="10">
        <v>22.923999999999999</v>
      </c>
      <c r="N186" s="2">
        <f t="shared" si="159"/>
        <v>-7.6000000000000512E-2</v>
      </c>
      <c r="O186" s="2" t="str">
        <f t="shared" si="119"/>
        <v>Pass</v>
      </c>
      <c r="P186" s="1">
        <v>-10</v>
      </c>
      <c r="Q186" s="10">
        <v>-40.94</v>
      </c>
      <c r="R186" s="2">
        <f t="shared" si="120"/>
        <v>-30.939999999999998</v>
      </c>
      <c r="S186" s="2" t="str">
        <f t="shared" si="136"/>
        <v>Pass</v>
      </c>
      <c r="T186" s="10">
        <v>-37.161999999999999</v>
      </c>
      <c r="U186" s="2">
        <f t="shared" si="121"/>
        <v>-27.161999999999999</v>
      </c>
      <c r="V186" s="2" t="str">
        <f t="shared" si="137"/>
        <v>Pass</v>
      </c>
      <c r="W186" s="10">
        <v>-36.758000000000003</v>
      </c>
      <c r="X186" s="2">
        <f t="shared" si="160"/>
        <v>-26.758000000000003</v>
      </c>
      <c r="Y186" s="2" t="str">
        <f t="shared" si="138"/>
        <v>Pass</v>
      </c>
      <c r="Z186" s="10">
        <v>-41.195</v>
      </c>
      <c r="AA186" s="2">
        <f t="shared" si="161"/>
        <v>-31.195</v>
      </c>
      <c r="AB186" s="2" t="str">
        <f t="shared" si="139"/>
        <v>Pass</v>
      </c>
      <c r="AC186" s="1" t="s">
        <v>16</v>
      </c>
      <c r="AD186" s="11">
        <v>-2.0779999999999998</v>
      </c>
      <c r="AE186" s="2" t="str">
        <f t="shared" si="122"/>
        <v>Pass</v>
      </c>
      <c r="AF186" s="11">
        <v>-2.1539999999999999</v>
      </c>
      <c r="AG186" s="2" t="str">
        <f t="shared" si="123"/>
        <v>Pass</v>
      </c>
      <c r="AH186" s="11">
        <v>-2.2650000000000001</v>
      </c>
      <c r="AI186" s="2" t="str">
        <f t="shared" si="124"/>
        <v>Pass</v>
      </c>
      <c r="AJ186" s="11">
        <v>-2.1619999999999999</v>
      </c>
      <c r="AK186" s="2" t="str">
        <f t="shared" si="125"/>
        <v>Pass</v>
      </c>
      <c r="AL186" s="1">
        <v>0</v>
      </c>
      <c r="AM186" s="11">
        <v>0</v>
      </c>
      <c r="AN186" s="2" t="s">
        <v>93</v>
      </c>
      <c r="AO186" s="11">
        <v>0</v>
      </c>
      <c r="AP186" s="2" t="str">
        <f t="shared" si="126"/>
        <v>Pass</v>
      </c>
      <c r="AQ186" s="11">
        <v>0</v>
      </c>
      <c r="AR186" s="2" t="str">
        <f t="shared" si="127"/>
        <v>Pass</v>
      </c>
      <c r="AS186" s="11">
        <v>0</v>
      </c>
      <c r="AT186" s="2" t="str">
        <f t="shared" si="128"/>
        <v>Pass</v>
      </c>
      <c r="AU186" s="12">
        <v>-86</v>
      </c>
      <c r="AV186" s="10">
        <v>-91</v>
      </c>
      <c r="AW186" s="2">
        <f t="shared" si="129"/>
        <v>-5</v>
      </c>
      <c r="AX186" s="2" t="str">
        <f t="shared" si="130"/>
        <v>Pass</v>
      </c>
      <c r="AY186" s="10">
        <v>-90.5</v>
      </c>
      <c r="AZ186" s="2">
        <f t="shared" si="131"/>
        <v>-4.5</v>
      </c>
      <c r="BA186" s="2" t="str">
        <f t="shared" si="132"/>
        <v>Pass</v>
      </c>
      <c r="BB186" s="10">
        <v>-90.5</v>
      </c>
      <c r="BC186" s="2">
        <f t="shared" si="162"/>
        <v>-4.5</v>
      </c>
      <c r="BD186" s="2" t="str">
        <f t="shared" si="133"/>
        <v>Pass</v>
      </c>
      <c r="BE186" s="10">
        <v>-91</v>
      </c>
      <c r="BF186" s="2">
        <f t="shared" si="163"/>
        <v>-5</v>
      </c>
      <c r="BG186" s="2" t="str">
        <f t="shared" si="134"/>
        <v>Pass</v>
      </c>
      <c r="BH186" s="12">
        <v>-20</v>
      </c>
      <c r="BI186" s="10">
        <v>-17</v>
      </c>
      <c r="BJ186" s="2">
        <f t="shared" si="135"/>
        <v>3</v>
      </c>
      <c r="BK186" s="2" t="s">
        <v>94</v>
      </c>
      <c r="BL186" s="10">
        <v>-17</v>
      </c>
      <c r="BM186" s="2">
        <f t="shared" si="140"/>
        <v>3</v>
      </c>
      <c r="BN186" s="2" t="s">
        <v>94</v>
      </c>
      <c r="BO186" s="10">
        <v>-17</v>
      </c>
      <c r="BP186" s="2">
        <f t="shared" si="155"/>
        <v>3</v>
      </c>
      <c r="BQ186" s="2" t="s">
        <v>94</v>
      </c>
      <c r="BR186" s="10">
        <v>-17</v>
      </c>
      <c r="BS186" s="2">
        <f t="shared" si="156"/>
        <v>3</v>
      </c>
      <c r="BT186" s="2" t="s">
        <v>94</v>
      </c>
    </row>
    <row r="187" spans="1:72" ht="13.5" customHeight="1">
      <c r="A187" s="61" t="s">
        <v>46</v>
      </c>
      <c r="B187" s="4">
        <v>2412</v>
      </c>
      <c r="C187" s="12">
        <v>23</v>
      </c>
      <c r="D187" s="10">
        <v>22.974</v>
      </c>
      <c r="E187" s="2">
        <f t="shared" si="115"/>
        <v>-2.5999999999999801E-2</v>
      </c>
      <c r="F187" s="2" t="str">
        <f t="shared" si="116"/>
        <v>Pass</v>
      </c>
      <c r="G187" s="10">
        <v>22.933</v>
      </c>
      <c r="H187" s="2">
        <f t="shared" ref="H187:H199" si="164">G187-C187</f>
        <v>-6.7000000000000171E-2</v>
      </c>
      <c r="I187" s="2" t="str">
        <f t="shared" si="117"/>
        <v>Pass</v>
      </c>
      <c r="J187" s="10">
        <v>22.89</v>
      </c>
      <c r="K187" s="2">
        <f t="shared" ref="K187:K199" si="165">J187-C187</f>
        <v>-0.10999999999999943</v>
      </c>
      <c r="L187" s="2" t="str">
        <f t="shared" si="118"/>
        <v>Pass</v>
      </c>
      <c r="M187" s="10">
        <v>23.065000000000001</v>
      </c>
      <c r="N187" s="2">
        <f t="shared" ref="N187:N199" si="166">M187-C187</f>
        <v>6.5000000000001279E-2</v>
      </c>
      <c r="O187" s="2" t="str">
        <f t="shared" si="119"/>
        <v>Pass</v>
      </c>
      <c r="P187" s="1">
        <v>-13</v>
      </c>
      <c r="Q187" s="10">
        <v>-40.192999999999998</v>
      </c>
      <c r="R187" s="2">
        <f t="shared" si="120"/>
        <v>-27.192999999999998</v>
      </c>
      <c r="S187" s="2" t="str">
        <f t="shared" si="136"/>
        <v>Pass</v>
      </c>
      <c r="T187" s="10">
        <v>-33.668999999999997</v>
      </c>
      <c r="U187" s="2">
        <f t="shared" si="121"/>
        <v>-20.668999999999997</v>
      </c>
      <c r="V187" s="2" t="str">
        <f t="shared" si="137"/>
        <v>Pass</v>
      </c>
      <c r="W187" s="10">
        <v>-33.85</v>
      </c>
      <c r="X187" s="2">
        <f t="shared" ref="X187:X199" si="167">W187-P187</f>
        <v>-20.85</v>
      </c>
      <c r="Y187" s="2" t="str">
        <f t="shared" si="138"/>
        <v>Pass</v>
      </c>
      <c r="Z187" s="10">
        <v>-41.095999999999997</v>
      </c>
      <c r="AA187" s="2">
        <f t="shared" ref="AA187:AA199" si="168">Z187-P187</f>
        <v>-28.095999999999997</v>
      </c>
      <c r="AB187" s="2" t="str">
        <f t="shared" si="139"/>
        <v>Pass</v>
      </c>
      <c r="AC187" s="1" t="s">
        <v>16</v>
      </c>
      <c r="AD187" s="11">
        <v>-2.1739999999999999</v>
      </c>
      <c r="AE187" s="2" t="str">
        <f t="shared" si="122"/>
        <v>Pass</v>
      </c>
      <c r="AF187" s="11">
        <v>-1.9850000000000001</v>
      </c>
      <c r="AG187" s="2" t="str">
        <f t="shared" si="123"/>
        <v>Pass</v>
      </c>
      <c r="AH187" s="11">
        <v>-2.1589999999999998</v>
      </c>
      <c r="AI187" s="2" t="str">
        <f t="shared" si="124"/>
        <v>Pass</v>
      </c>
      <c r="AJ187" s="11">
        <v>-2.093</v>
      </c>
      <c r="AK187" s="2" t="str">
        <f t="shared" si="125"/>
        <v>Pass</v>
      </c>
      <c r="AL187" s="1">
        <v>0</v>
      </c>
      <c r="AM187" s="11">
        <v>0</v>
      </c>
      <c r="AN187" s="2" t="s">
        <v>93</v>
      </c>
      <c r="AO187" s="11">
        <v>0</v>
      </c>
      <c r="AP187" s="2" t="str">
        <f t="shared" si="126"/>
        <v>Pass</v>
      </c>
      <c r="AQ187" s="11">
        <v>0</v>
      </c>
      <c r="AR187" s="2" t="str">
        <f t="shared" si="127"/>
        <v>Pass</v>
      </c>
      <c r="AS187" s="11">
        <v>0</v>
      </c>
      <c r="AT187" s="2" t="str">
        <f t="shared" si="128"/>
        <v>Pass</v>
      </c>
      <c r="AU187" s="12">
        <v>-84</v>
      </c>
      <c r="AV187" s="10">
        <v>-88.5</v>
      </c>
      <c r="AW187" s="2">
        <f t="shared" si="129"/>
        <v>-4.5</v>
      </c>
      <c r="AX187" s="2" t="str">
        <f t="shared" si="130"/>
        <v>Pass</v>
      </c>
      <c r="AY187" s="10">
        <v>-88.5</v>
      </c>
      <c r="AZ187" s="2">
        <f t="shared" si="131"/>
        <v>-4.5</v>
      </c>
      <c r="BA187" s="2" t="str">
        <f t="shared" si="132"/>
        <v>Pass</v>
      </c>
      <c r="BB187" s="10">
        <v>-88.5</v>
      </c>
      <c r="BC187" s="2">
        <f t="shared" ref="BC187:BC199" si="169">BB187-AU187</f>
        <v>-4.5</v>
      </c>
      <c r="BD187" s="2" t="str">
        <f t="shared" si="133"/>
        <v>Pass</v>
      </c>
      <c r="BE187" s="10">
        <v>-89</v>
      </c>
      <c r="BF187" s="2">
        <f t="shared" ref="BF187:BF199" si="170">BE187-AU187</f>
        <v>-5</v>
      </c>
      <c r="BG187" s="2" t="str">
        <f t="shared" si="134"/>
        <v>Pass</v>
      </c>
      <c r="BH187" s="12">
        <v>-20</v>
      </c>
      <c r="BI187" s="10">
        <v>-17</v>
      </c>
      <c r="BJ187" s="2">
        <f t="shared" si="135"/>
        <v>3</v>
      </c>
      <c r="BK187" s="2" t="s">
        <v>94</v>
      </c>
      <c r="BL187" s="10">
        <v>-17</v>
      </c>
      <c r="BM187" s="2">
        <f t="shared" si="140"/>
        <v>3</v>
      </c>
      <c r="BN187" s="2" t="s">
        <v>94</v>
      </c>
      <c r="BO187" s="10">
        <v>-17</v>
      </c>
      <c r="BP187" s="2">
        <f t="shared" si="155"/>
        <v>3</v>
      </c>
      <c r="BQ187" s="2" t="s">
        <v>94</v>
      </c>
      <c r="BR187" s="10">
        <v>-17</v>
      </c>
      <c r="BS187" s="2">
        <f t="shared" si="156"/>
        <v>3</v>
      </c>
      <c r="BT187" s="2" t="s">
        <v>94</v>
      </c>
    </row>
    <row r="188" spans="1:72" ht="13.5" customHeight="1">
      <c r="A188" s="62"/>
      <c r="B188" s="4">
        <v>2417</v>
      </c>
      <c r="C188" s="12">
        <v>23</v>
      </c>
      <c r="D188" s="10">
        <v>22.963999999999999</v>
      </c>
      <c r="E188" s="2">
        <f t="shared" si="115"/>
        <v>-3.6000000000001364E-2</v>
      </c>
      <c r="F188" s="2" t="str">
        <f t="shared" si="116"/>
        <v>Pass</v>
      </c>
      <c r="G188" s="10">
        <v>22.895</v>
      </c>
      <c r="H188" s="2">
        <f t="shared" si="164"/>
        <v>-0.10500000000000043</v>
      </c>
      <c r="I188" s="2" t="str">
        <f t="shared" si="117"/>
        <v>Pass</v>
      </c>
      <c r="J188" s="10">
        <v>22.873999999999999</v>
      </c>
      <c r="K188" s="2">
        <f t="shared" si="165"/>
        <v>-0.12600000000000122</v>
      </c>
      <c r="L188" s="2" t="str">
        <f t="shared" si="118"/>
        <v>Pass</v>
      </c>
      <c r="M188" s="10">
        <v>22.984999999999999</v>
      </c>
      <c r="N188" s="2">
        <f t="shared" si="166"/>
        <v>-1.5000000000000568E-2</v>
      </c>
      <c r="O188" s="2" t="str">
        <f t="shared" si="119"/>
        <v>Pass</v>
      </c>
      <c r="P188" s="1">
        <v>-13</v>
      </c>
      <c r="Q188" s="10">
        <v>-41.482999999999997</v>
      </c>
      <c r="R188" s="2">
        <f t="shared" si="120"/>
        <v>-28.482999999999997</v>
      </c>
      <c r="S188" s="2" t="str">
        <f t="shared" si="136"/>
        <v>Pass</v>
      </c>
      <c r="T188" s="10">
        <v>-34.487000000000002</v>
      </c>
      <c r="U188" s="2">
        <f t="shared" si="121"/>
        <v>-21.487000000000002</v>
      </c>
      <c r="V188" s="2" t="str">
        <f t="shared" si="137"/>
        <v>Pass</v>
      </c>
      <c r="W188" s="10">
        <v>-38.076999999999998</v>
      </c>
      <c r="X188" s="2">
        <f t="shared" si="167"/>
        <v>-25.076999999999998</v>
      </c>
      <c r="Y188" s="2" t="str">
        <f t="shared" si="138"/>
        <v>Pass</v>
      </c>
      <c r="Z188" s="10">
        <v>-40.82</v>
      </c>
      <c r="AA188" s="2">
        <f t="shared" si="168"/>
        <v>-27.82</v>
      </c>
      <c r="AB188" s="2" t="str">
        <f t="shared" si="139"/>
        <v>Pass</v>
      </c>
      <c r="AC188" s="1" t="s">
        <v>16</v>
      </c>
      <c r="AD188" s="11">
        <v>-2.19</v>
      </c>
      <c r="AE188" s="2" t="str">
        <f t="shared" si="122"/>
        <v>Pass</v>
      </c>
      <c r="AF188" s="11">
        <v>-1.988</v>
      </c>
      <c r="AG188" s="2" t="str">
        <f t="shared" si="123"/>
        <v>Pass</v>
      </c>
      <c r="AH188" s="11">
        <v>-2.2599999999999998</v>
      </c>
      <c r="AI188" s="2" t="str">
        <f t="shared" si="124"/>
        <v>Pass</v>
      </c>
      <c r="AJ188" s="11">
        <v>-2.1360000000000001</v>
      </c>
      <c r="AK188" s="2" t="str">
        <f t="shared" si="125"/>
        <v>Pass</v>
      </c>
      <c r="AL188" s="1">
        <v>0</v>
      </c>
      <c r="AM188" s="11">
        <v>0</v>
      </c>
      <c r="AN188" s="2" t="s">
        <v>93</v>
      </c>
      <c r="AO188" s="11">
        <v>0</v>
      </c>
      <c r="AP188" s="2" t="str">
        <f t="shared" si="126"/>
        <v>Pass</v>
      </c>
      <c r="AQ188" s="11">
        <v>0</v>
      </c>
      <c r="AR188" s="2" t="str">
        <f t="shared" si="127"/>
        <v>Pass</v>
      </c>
      <c r="AS188" s="11">
        <v>0</v>
      </c>
      <c r="AT188" s="2" t="str">
        <f t="shared" si="128"/>
        <v>Pass</v>
      </c>
      <c r="AU188" s="12">
        <v>-84</v>
      </c>
      <c r="AV188" s="10">
        <v>-88.5</v>
      </c>
      <c r="AW188" s="2">
        <f t="shared" si="129"/>
        <v>-4.5</v>
      </c>
      <c r="AX188" s="2" t="str">
        <f t="shared" si="130"/>
        <v>Pass</v>
      </c>
      <c r="AY188" s="10">
        <v>-88.5</v>
      </c>
      <c r="AZ188" s="2">
        <f t="shared" si="131"/>
        <v>-4.5</v>
      </c>
      <c r="BA188" s="2" t="str">
        <f t="shared" si="132"/>
        <v>Pass</v>
      </c>
      <c r="BB188" s="10">
        <v>-88.5</v>
      </c>
      <c r="BC188" s="2">
        <f t="shared" si="169"/>
        <v>-4.5</v>
      </c>
      <c r="BD188" s="2" t="str">
        <f t="shared" si="133"/>
        <v>Pass</v>
      </c>
      <c r="BE188" s="10">
        <v>-89</v>
      </c>
      <c r="BF188" s="2">
        <f t="shared" si="170"/>
        <v>-5</v>
      </c>
      <c r="BG188" s="2" t="str">
        <f t="shared" si="134"/>
        <v>Pass</v>
      </c>
      <c r="BH188" s="12">
        <v>-20</v>
      </c>
      <c r="BI188" s="10">
        <v>-17</v>
      </c>
      <c r="BJ188" s="2">
        <f t="shared" si="135"/>
        <v>3</v>
      </c>
      <c r="BK188" s="2" t="s">
        <v>94</v>
      </c>
      <c r="BL188" s="10">
        <v>-17</v>
      </c>
      <c r="BM188" s="2">
        <f t="shared" si="140"/>
        <v>3</v>
      </c>
      <c r="BN188" s="2" t="s">
        <v>94</v>
      </c>
      <c r="BO188" s="10">
        <v>-17</v>
      </c>
      <c r="BP188" s="2">
        <f t="shared" si="155"/>
        <v>3</v>
      </c>
      <c r="BQ188" s="2" t="s">
        <v>94</v>
      </c>
      <c r="BR188" s="10">
        <v>-17</v>
      </c>
      <c r="BS188" s="2">
        <f t="shared" si="156"/>
        <v>3</v>
      </c>
      <c r="BT188" s="2" t="s">
        <v>94</v>
      </c>
    </row>
    <row r="189" spans="1:72" ht="13.5" customHeight="1">
      <c r="A189" s="62"/>
      <c r="B189" s="4">
        <v>2422</v>
      </c>
      <c r="C189" s="12">
        <v>23</v>
      </c>
      <c r="D189" s="10">
        <v>22.818000000000001</v>
      </c>
      <c r="E189" s="2">
        <f t="shared" si="115"/>
        <v>-0.18199999999999861</v>
      </c>
      <c r="F189" s="2" t="str">
        <f t="shared" si="116"/>
        <v>Pass</v>
      </c>
      <c r="G189" s="10">
        <v>22.853999999999999</v>
      </c>
      <c r="H189" s="2">
        <f t="shared" si="164"/>
        <v>-0.1460000000000008</v>
      </c>
      <c r="I189" s="2" t="str">
        <f t="shared" si="117"/>
        <v>Pass</v>
      </c>
      <c r="J189" s="10">
        <v>22.841999999999999</v>
      </c>
      <c r="K189" s="2">
        <f t="shared" si="165"/>
        <v>-0.15800000000000125</v>
      </c>
      <c r="L189" s="2" t="str">
        <f t="shared" si="118"/>
        <v>Pass</v>
      </c>
      <c r="M189" s="10">
        <v>22.981000000000002</v>
      </c>
      <c r="N189" s="2">
        <f t="shared" si="166"/>
        <v>-1.8999999999998352E-2</v>
      </c>
      <c r="O189" s="2" t="str">
        <f t="shared" si="119"/>
        <v>Pass</v>
      </c>
      <c r="P189" s="1">
        <v>-13</v>
      </c>
      <c r="Q189" s="10">
        <v>-40.771999999999998</v>
      </c>
      <c r="R189" s="2">
        <f t="shared" si="120"/>
        <v>-27.771999999999998</v>
      </c>
      <c r="S189" s="2" t="str">
        <f t="shared" si="136"/>
        <v>Pass</v>
      </c>
      <c r="T189" s="10">
        <v>-39.317999999999998</v>
      </c>
      <c r="U189" s="2">
        <f t="shared" si="121"/>
        <v>-26.317999999999998</v>
      </c>
      <c r="V189" s="2" t="str">
        <f t="shared" si="137"/>
        <v>Pass</v>
      </c>
      <c r="W189" s="10">
        <v>-39.515999999999998</v>
      </c>
      <c r="X189" s="2">
        <f t="shared" si="167"/>
        <v>-26.515999999999998</v>
      </c>
      <c r="Y189" s="2" t="str">
        <f t="shared" si="138"/>
        <v>Pass</v>
      </c>
      <c r="Z189" s="10">
        <v>-41.84</v>
      </c>
      <c r="AA189" s="2">
        <f t="shared" si="168"/>
        <v>-28.840000000000003</v>
      </c>
      <c r="AB189" s="2" t="str">
        <f t="shared" si="139"/>
        <v>Pass</v>
      </c>
      <c r="AC189" s="1" t="s">
        <v>16</v>
      </c>
      <c r="AD189" s="11">
        <v>-2.2040000000000002</v>
      </c>
      <c r="AE189" s="2" t="str">
        <f t="shared" si="122"/>
        <v>Pass</v>
      </c>
      <c r="AF189" s="11">
        <v>-2.2759999999999998</v>
      </c>
      <c r="AG189" s="2" t="str">
        <f t="shared" si="123"/>
        <v>Pass</v>
      </c>
      <c r="AH189" s="11">
        <v>-2.2429999999999999</v>
      </c>
      <c r="AI189" s="2" t="str">
        <f t="shared" si="124"/>
        <v>Pass</v>
      </c>
      <c r="AJ189" s="11">
        <v>-2.1150000000000002</v>
      </c>
      <c r="AK189" s="2" t="str">
        <f t="shared" si="125"/>
        <v>Pass</v>
      </c>
      <c r="AL189" s="1">
        <v>0</v>
      </c>
      <c r="AM189" s="11">
        <v>0</v>
      </c>
      <c r="AN189" s="2" t="s">
        <v>93</v>
      </c>
      <c r="AO189" s="11">
        <v>0</v>
      </c>
      <c r="AP189" s="2" t="str">
        <f t="shared" si="126"/>
        <v>Pass</v>
      </c>
      <c r="AQ189" s="11">
        <v>0</v>
      </c>
      <c r="AR189" s="2" t="str">
        <f t="shared" si="127"/>
        <v>Pass</v>
      </c>
      <c r="AS189" s="11">
        <v>0</v>
      </c>
      <c r="AT189" s="2" t="str">
        <f t="shared" si="128"/>
        <v>Pass</v>
      </c>
      <c r="AU189" s="12">
        <v>-84</v>
      </c>
      <c r="AV189" s="10">
        <v>-89</v>
      </c>
      <c r="AW189" s="2">
        <f t="shared" si="129"/>
        <v>-5</v>
      </c>
      <c r="AX189" s="2" t="str">
        <f t="shared" si="130"/>
        <v>Pass</v>
      </c>
      <c r="AY189" s="10">
        <v>-88.5</v>
      </c>
      <c r="AZ189" s="2">
        <f t="shared" si="131"/>
        <v>-4.5</v>
      </c>
      <c r="BA189" s="2" t="str">
        <f t="shared" si="132"/>
        <v>Pass</v>
      </c>
      <c r="BB189" s="10">
        <v>-88.5</v>
      </c>
      <c r="BC189" s="2">
        <f t="shared" si="169"/>
        <v>-4.5</v>
      </c>
      <c r="BD189" s="2" t="str">
        <f t="shared" si="133"/>
        <v>Pass</v>
      </c>
      <c r="BE189" s="10">
        <v>-89</v>
      </c>
      <c r="BF189" s="2">
        <f t="shared" si="170"/>
        <v>-5</v>
      </c>
      <c r="BG189" s="2" t="str">
        <f t="shared" si="134"/>
        <v>Pass</v>
      </c>
      <c r="BH189" s="12">
        <v>-20</v>
      </c>
      <c r="BI189" s="10">
        <v>-17</v>
      </c>
      <c r="BJ189" s="2">
        <f t="shared" si="135"/>
        <v>3</v>
      </c>
      <c r="BK189" s="2" t="s">
        <v>94</v>
      </c>
      <c r="BL189" s="10">
        <v>-17</v>
      </c>
      <c r="BM189" s="2">
        <f t="shared" si="140"/>
        <v>3</v>
      </c>
      <c r="BN189" s="2" t="s">
        <v>94</v>
      </c>
      <c r="BO189" s="10">
        <v>-17</v>
      </c>
      <c r="BP189" s="2">
        <f t="shared" si="155"/>
        <v>3</v>
      </c>
      <c r="BQ189" s="2" t="s">
        <v>94</v>
      </c>
      <c r="BR189" s="10">
        <v>-17</v>
      </c>
      <c r="BS189" s="2">
        <f t="shared" si="156"/>
        <v>3</v>
      </c>
      <c r="BT189" s="2" t="s">
        <v>94</v>
      </c>
    </row>
    <row r="190" spans="1:72" ht="13.5" customHeight="1">
      <c r="A190" s="62"/>
      <c r="B190" s="4">
        <v>2427</v>
      </c>
      <c r="C190" s="12">
        <v>23</v>
      </c>
      <c r="D190" s="10">
        <v>22.771999999999998</v>
      </c>
      <c r="E190" s="2">
        <f t="shared" si="115"/>
        <v>-0.22800000000000153</v>
      </c>
      <c r="F190" s="2" t="str">
        <f t="shared" si="116"/>
        <v>Pass</v>
      </c>
      <c r="G190" s="10">
        <v>22.89</v>
      </c>
      <c r="H190" s="2">
        <f t="shared" si="164"/>
        <v>-0.10999999999999943</v>
      </c>
      <c r="I190" s="2" t="str">
        <f t="shared" si="117"/>
        <v>Pass</v>
      </c>
      <c r="J190" s="10">
        <v>22.815999999999999</v>
      </c>
      <c r="K190" s="2">
        <f t="shared" si="165"/>
        <v>-0.18400000000000105</v>
      </c>
      <c r="L190" s="2" t="str">
        <f t="shared" si="118"/>
        <v>Pass</v>
      </c>
      <c r="M190" s="10">
        <v>22.864000000000001</v>
      </c>
      <c r="N190" s="2">
        <f t="shared" si="166"/>
        <v>-0.13599999999999923</v>
      </c>
      <c r="O190" s="2" t="str">
        <f t="shared" si="119"/>
        <v>Pass</v>
      </c>
      <c r="P190" s="1">
        <v>-13</v>
      </c>
      <c r="Q190" s="10">
        <v>-41.152999999999999</v>
      </c>
      <c r="R190" s="2">
        <f t="shared" si="120"/>
        <v>-28.152999999999999</v>
      </c>
      <c r="S190" s="2" t="str">
        <f t="shared" si="136"/>
        <v>Pass</v>
      </c>
      <c r="T190" s="10">
        <v>-40.247999999999998</v>
      </c>
      <c r="U190" s="2">
        <f t="shared" si="121"/>
        <v>-27.247999999999998</v>
      </c>
      <c r="V190" s="2" t="str">
        <f t="shared" si="137"/>
        <v>Pass</v>
      </c>
      <c r="W190" s="10">
        <v>-41.33</v>
      </c>
      <c r="X190" s="2">
        <f t="shared" si="167"/>
        <v>-28.33</v>
      </c>
      <c r="Y190" s="2" t="str">
        <f t="shared" si="138"/>
        <v>Pass</v>
      </c>
      <c r="Z190" s="10">
        <v>-41.768000000000001</v>
      </c>
      <c r="AA190" s="2">
        <f t="shared" si="168"/>
        <v>-28.768000000000001</v>
      </c>
      <c r="AB190" s="2" t="str">
        <f t="shared" si="139"/>
        <v>Pass</v>
      </c>
      <c r="AC190" s="1" t="s">
        <v>16</v>
      </c>
      <c r="AD190" s="11">
        <v>-2.1269999999999998</v>
      </c>
      <c r="AE190" s="2" t="str">
        <f t="shared" si="122"/>
        <v>Pass</v>
      </c>
      <c r="AF190" s="11">
        <v>-2.0739999999999998</v>
      </c>
      <c r="AG190" s="2" t="str">
        <f t="shared" si="123"/>
        <v>Pass</v>
      </c>
      <c r="AH190" s="11">
        <v>-2.1760000000000002</v>
      </c>
      <c r="AI190" s="2" t="str">
        <f t="shared" si="124"/>
        <v>Pass</v>
      </c>
      <c r="AJ190" s="11">
        <v>-2.1429999999999998</v>
      </c>
      <c r="AK190" s="2" t="str">
        <f t="shared" si="125"/>
        <v>Pass</v>
      </c>
      <c r="AL190" s="1">
        <v>0</v>
      </c>
      <c r="AM190" s="11">
        <v>0</v>
      </c>
      <c r="AN190" s="2" t="s">
        <v>93</v>
      </c>
      <c r="AO190" s="11">
        <v>0</v>
      </c>
      <c r="AP190" s="2" t="str">
        <f t="shared" si="126"/>
        <v>Pass</v>
      </c>
      <c r="AQ190" s="11">
        <v>0</v>
      </c>
      <c r="AR190" s="2" t="str">
        <f t="shared" si="127"/>
        <v>Pass</v>
      </c>
      <c r="AS190" s="11">
        <v>0</v>
      </c>
      <c r="AT190" s="2" t="str">
        <f t="shared" si="128"/>
        <v>Pass</v>
      </c>
      <c r="AU190" s="12">
        <v>-84</v>
      </c>
      <c r="AV190" s="10">
        <v>-88.5</v>
      </c>
      <c r="AW190" s="2">
        <f t="shared" si="129"/>
        <v>-4.5</v>
      </c>
      <c r="AX190" s="2" t="str">
        <f t="shared" si="130"/>
        <v>Pass</v>
      </c>
      <c r="AY190" s="10">
        <v>-89</v>
      </c>
      <c r="AZ190" s="2">
        <f t="shared" si="131"/>
        <v>-5</v>
      </c>
      <c r="BA190" s="2" t="str">
        <f t="shared" si="132"/>
        <v>Pass</v>
      </c>
      <c r="BB190" s="10">
        <v>-88</v>
      </c>
      <c r="BC190" s="2">
        <f t="shared" si="169"/>
        <v>-4</v>
      </c>
      <c r="BD190" s="2" t="str">
        <f t="shared" si="133"/>
        <v>Pass</v>
      </c>
      <c r="BE190" s="10">
        <v>-89</v>
      </c>
      <c r="BF190" s="2">
        <f t="shared" si="170"/>
        <v>-5</v>
      </c>
      <c r="BG190" s="2" t="str">
        <f t="shared" si="134"/>
        <v>Pass</v>
      </c>
      <c r="BH190" s="12">
        <v>-20</v>
      </c>
      <c r="BI190" s="10">
        <v>-17</v>
      </c>
      <c r="BJ190" s="2">
        <f t="shared" si="135"/>
        <v>3</v>
      </c>
      <c r="BK190" s="2" t="s">
        <v>94</v>
      </c>
      <c r="BL190" s="10">
        <v>-17</v>
      </c>
      <c r="BM190" s="2">
        <f t="shared" si="140"/>
        <v>3</v>
      </c>
      <c r="BN190" s="2" t="s">
        <v>94</v>
      </c>
      <c r="BO190" s="10">
        <v>-17</v>
      </c>
      <c r="BP190" s="2">
        <f t="shared" si="155"/>
        <v>3</v>
      </c>
      <c r="BQ190" s="2" t="s">
        <v>94</v>
      </c>
      <c r="BR190" s="10">
        <v>-17</v>
      </c>
      <c r="BS190" s="2">
        <f t="shared" si="156"/>
        <v>3</v>
      </c>
      <c r="BT190" s="2" t="s">
        <v>94</v>
      </c>
    </row>
    <row r="191" spans="1:72" ht="13.5" customHeight="1">
      <c r="A191" s="62"/>
      <c r="B191" s="4">
        <v>2432</v>
      </c>
      <c r="C191" s="12">
        <v>23</v>
      </c>
      <c r="D191" s="10">
        <v>22.794</v>
      </c>
      <c r="E191" s="2">
        <f t="shared" si="115"/>
        <v>-0.20599999999999952</v>
      </c>
      <c r="F191" s="2" t="str">
        <f t="shared" si="116"/>
        <v>Pass</v>
      </c>
      <c r="G191" s="10">
        <v>22.809000000000001</v>
      </c>
      <c r="H191" s="2">
        <f t="shared" si="164"/>
        <v>-0.19099999999999895</v>
      </c>
      <c r="I191" s="2" t="str">
        <f t="shared" si="117"/>
        <v>Pass</v>
      </c>
      <c r="J191" s="10">
        <v>22.751000000000001</v>
      </c>
      <c r="K191" s="2">
        <f t="shared" si="165"/>
        <v>-0.24899999999999878</v>
      </c>
      <c r="L191" s="2" t="str">
        <f t="shared" si="118"/>
        <v>Pass</v>
      </c>
      <c r="M191" s="10">
        <v>22.829000000000001</v>
      </c>
      <c r="N191" s="2">
        <f t="shared" si="166"/>
        <v>-0.17099999999999937</v>
      </c>
      <c r="O191" s="2" t="str">
        <f t="shared" si="119"/>
        <v>Pass</v>
      </c>
      <c r="P191" s="1">
        <v>-13</v>
      </c>
      <c r="Q191" s="10">
        <v>-41.889000000000003</v>
      </c>
      <c r="R191" s="2">
        <f t="shared" si="120"/>
        <v>-28.889000000000003</v>
      </c>
      <c r="S191" s="2" t="str">
        <f t="shared" si="136"/>
        <v>Pass</v>
      </c>
      <c r="T191" s="10">
        <v>-40.109000000000002</v>
      </c>
      <c r="U191" s="2">
        <f t="shared" si="121"/>
        <v>-27.109000000000002</v>
      </c>
      <c r="V191" s="2" t="str">
        <f t="shared" si="137"/>
        <v>Pass</v>
      </c>
      <c r="W191" s="10">
        <v>-40.155000000000001</v>
      </c>
      <c r="X191" s="2">
        <f t="shared" si="167"/>
        <v>-27.155000000000001</v>
      </c>
      <c r="Y191" s="2" t="str">
        <f t="shared" si="138"/>
        <v>Pass</v>
      </c>
      <c r="Z191" s="10">
        <v>-42.298999999999999</v>
      </c>
      <c r="AA191" s="2">
        <f t="shared" si="168"/>
        <v>-29.298999999999999</v>
      </c>
      <c r="AB191" s="2" t="str">
        <f t="shared" si="139"/>
        <v>Pass</v>
      </c>
      <c r="AC191" s="1" t="s">
        <v>16</v>
      </c>
      <c r="AD191" s="11">
        <v>-2.081</v>
      </c>
      <c r="AE191" s="2" t="str">
        <f t="shared" si="122"/>
        <v>Pass</v>
      </c>
      <c r="AF191" s="11">
        <v>-2.0640000000000001</v>
      </c>
      <c r="AG191" s="2" t="str">
        <f t="shared" si="123"/>
        <v>Pass</v>
      </c>
      <c r="AH191" s="11">
        <v>-2.1339999999999999</v>
      </c>
      <c r="AI191" s="2" t="str">
        <f t="shared" si="124"/>
        <v>Pass</v>
      </c>
      <c r="AJ191" s="11">
        <v>-2.169</v>
      </c>
      <c r="AK191" s="2" t="str">
        <f t="shared" si="125"/>
        <v>Pass</v>
      </c>
      <c r="AL191" s="1">
        <v>0</v>
      </c>
      <c r="AM191" s="11">
        <v>0</v>
      </c>
      <c r="AN191" s="2" t="s">
        <v>93</v>
      </c>
      <c r="AO191" s="11">
        <v>0</v>
      </c>
      <c r="AP191" s="2" t="str">
        <f t="shared" si="126"/>
        <v>Pass</v>
      </c>
      <c r="AQ191" s="11">
        <v>0</v>
      </c>
      <c r="AR191" s="2" t="str">
        <f t="shared" si="127"/>
        <v>Pass</v>
      </c>
      <c r="AS191" s="11">
        <v>0</v>
      </c>
      <c r="AT191" s="2" t="str">
        <f t="shared" si="128"/>
        <v>Pass</v>
      </c>
      <c r="AU191" s="12">
        <v>-84</v>
      </c>
      <c r="AV191" s="10">
        <v>-88.5</v>
      </c>
      <c r="AW191" s="2">
        <f t="shared" si="129"/>
        <v>-4.5</v>
      </c>
      <c r="AX191" s="2" t="str">
        <f t="shared" si="130"/>
        <v>Pass</v>
      </c>
      <c r="AY191" s="10">
        <v>-88.5</v>
      </c>
      <c r="AZ191" s="2">
        <f t="shared" si="131"/>
        <v>-4.5</v>
      </c>
      <c r="BA191" s="2" t="str">
        <f t="shared" si="132"/>
        <v>Pass</v>
      </c>
      <c r="BB191" s="10">
        <v>-88.5</v>
      </c>
      <c r="BC191" s="2">
        <f t="shared" si="169"/>
        <v>-4.5</v>
      </c>
      <c r="BD191" s="2" t="str">
        <f t="shared" si="133"/>
        <v>Pass</v>
      </c>
      <c r="BE191" s="10">
        <v>-89</v>
      </c>
      <c r="BF191" s="2">
        <f t="shared" si="170"/>
        <v>-5</v>
      </c>
      <c r="BG191" s="2" t="str">
        <f t="shared" si="134"/>
        <v>Pass</v>
      </c>
      <c r="BH191" s="12">
        <v>-20</v>
      </c>
      <c r="BI191" s="10">
        <v>-17</v>
      </c>
      <c r="BJ191" s="2">
        <f t="shared" si="135"/>
        <v>3</v>
      </c>
      <c r="BK191" s="2" t="s">
        <v>94</v>
      </c>
      <c r="BL191" s="10">
        <v>-17</v>
      </c>
      <c r="BM191" s="2">
        <f t="shared" si="140"/>
        <v>3</v>
      </c>
      <c r="BN191" s="2" t="s">
        <v>94</v>
      </c>
      <c r="BO191" s="10">
        <v>-17</v>
      </c>
      <c r="BP191" s="2">
        <f t="shared" si="155"/>
        <v>3</v>
      </c>
      <c r="BQ191" s="2" t="s">
        <v>94</v>
      </c>
      <c r="BR191" s="10">
        <v>-17</v>
      </c>
      <c r="BS191" s="2">
        <f t="shared" si="156"/>
        <v>3</v>
      </c>
      <c r="BT191" s="2" t="s">
        <v>94</v>
      </c>
    </row>
    <row r="192" spans="1:72" ht="13.5" customHeight="1">
      <c r="A192" s="62"/>
      <c r="B192" s="4">
        <v>2437</v>
      </c>
      <c r="C192" s="12">
        <v>23</v>
      </c>
      <c r="D192" s="10">
        <v>22.834</v>
      </c>
      <c r="E192" s="2">
        <f t="shared" si="115"/>
        <v>-0.16600000000000037</v>
      </c>
      <c r="F192" s="2" t="str">
        <f t="shared" si="116"/>
        <v>Pass</v>
      </c>
      <c r="G192" s="10">
        <v>22.853000000000002</v>
      </c>
      <c r="H192" s="2">
        <f t="shared" si="164"/>
        <v>-0.14699999999999847</v>
      </c>
      <c r="I192" s="2" t="str">
        <f t="shared" si="117"/>
        <v>Pass</v>
      </c>
      <c r="J192" s="10">
        <v>22.876999999999999</v>
      </c>
      <c r="K192" s="2">
        <f t="shared" si="165"/>
        <v>-0.12300000000000111</v>
      </c>
      <c r="L192" s="2" t="str">
        <f t="shared" si="118"/>
        <v>Pass</v>
      </c>
      <c r="M192" s="10">
        <v>22.896999999999998</v>
      </c>
      <c r="N192" s="2">
        <f t="shared" si="166"/>
        <v>-0.10300000000000153</v>
      </c>
      <c r="O192" s="2" t="str">
        <f t="shared" si="119"/>
        <v>Pass</v>
      </c>
      <c r="P192" s="1">
        <v>-13</v>
      </c>
      <c r="Q192" s="10">
        <v>-41.868000000000002</v>
      </c>
      <c r="R192" s="2">
        <f t="shared" si="120"/>
        <v>-28.868000000000002</v>
      </c>
      <c r="S192" s="2" t="str">
        <f t="shared" si="136"/>
        <v>Pass</v>
      </c>
      <c r="T192" s="10">
        <v>-40.055999999999997</v>
      </c>
      <c r="U192" s="2">
        <f t="shared" si="121"/>
        <v>-27.055999999999997</v>
      </c>
      <c r="V192" s="2" t="str">
        <f t="shared" si="137"/>
        <v>Pass</v>
      </c>
      <c r="W192" s="10">
        <v>-40.17</v>
      </c>
      <c r="X192" s="2">
        <f t="shared" si="167"/>
        <v>-27.17</v>
      </c>
      <c r="Y192" s="2" t="str">
        <f t="shared" si="138"/>
        <v>Pass</v>
      </c>
      <c r="Z192" s="10">
        <v>-42.853000000000002</v>
      </c>
      <c r="AA192" s="2">
        <f t="shared" si="168"/>
        <v>-29.853000000000002</v>
      </c>
      <c r="AB192" s="2" t="str">
        <f t="shared" si="139"/>
        <v>Pass</v>
      </c>
      <c r="AC192" s="1" t="s">
        <v>16</v>
      </c>
      <c r="AD192" s="11">
        <v>-2.0640000000000001</v>
      </c>
      <c r="AE192" s="2" t="str">
        <f t="shared" si="122"/>
        <v>Pass</v>
      </c>
      <c r="AF192" s="11">
        <v>-2.226</v>
      </c>
      <c r="AG192" s="2" t="str">
        <f t="shared" si="123"/>
        <v>Pass</v>
      </c>
      <c r="AH192" s="11">
        <v>-2.2610000000000001</v>
      </c>
      <c r="AI192" s="2" t="str">
        <f t="shared" si="124"/>
        <v>Pass</v>
      </c>
      <c r="AJ192" s="11">
        <v>-2.0760000000000001</v>
      </c>
      <c r="AK192" s="2" t="str">
        <f t="shared" si="125"/>
        <v>Pass</v>
      </c>
      <c r="AL192" s="1">
        <v>0</v>
      </c>
      <c r="AM192" s="11">
        <v>0</v>
      </c>
      <c r="AN192" s="2" t="s">
        <v>93</v>
      </c>
      <c r="AO192" s="11">
        <v>0</v>
      </c>
      <c r="AP192" s="2" t="str">
        <f t="shared" si="126"/>
        <v>Pass</v>
      </c>
      <c r="AQ192" s="11">
        <v>0</v>
      </c>
      <c r="AR192" s="2" t="str">
        <f t="shared" si="127"/>
        <v>Pass</v>
      </c>
      <c r="AS192" s="11">
        <v>0</v>
      </c>
      <c r="AT192" s="2" t="str">
        <f t="shared" si="128"/>
        <v>Pass</v>
      </c>
      <c r="AU192" s="12">
        <v>-84</v>
      </c>
      <c r="AV192" s="10">
        <v>-88.5</v>
      </c>
      <c r="AW192" s="2">
        <f t="shared" si="129"/>
        <v>-4.5</v>
      </c>
      <c r="AX192" s="2" t="str">
        <f t="shared" si="130"/>
        <v>Pass</v>
      </c>
      <c r="AY192" s="10">
        <v>-88.5</v>
      </c>
      <c r="AZ192" s="2">
        <f t="shared" si="131"/>
        <v>-4.5</v>
      </c>
      <c r="BA192" s="2" t="str">
        <f t="shared" si="132"/>
        <v>Pass</v>
      </c>
      <c r="BB192" s="10">
        <v>-88.5</v>
      </c>
      <c r="BC192" s="2">
        <f t="shared" si="169"/>
        <v>-4.5</v>
      </c>
      <c r="BD192" s="2" t="str">
        <f t="shared" si="133"/>
        <v>Pass</v>
      </c>
      <c r="BE192" s="10">
        <v>-89</v>
      </c>
      <c r="BF192" s="2">
        <f t="shared" si="170"/>
        <v>-5</v>
      </c>
      <c r="BG192" s="2" t="str">
        <f t="shared" si="134"/>
        <v>Pass</v>
      </c>
      <c r="BH192" s="12">
        <v>-20</v>
      </c>
      <c r="BI192" s="10">
        <v>-17</v>
      </c>
      <c r="BJ192" s="2">
        <f t="shared" si="135"/>
        <v>3</v>
      </c>
      <c r="BK192" s="2" t="s">
        <v>94</v>
      </c>
      <c r="BL192" s="10">
        <v>-17</v>
      </c>
      <c r="BM192" s="2">
        <f t="shared" si="140"/>
        <v>3</v>
      </c>
      <c r="BN192" s="2" t="s">
        <v>94</v>
      </c>
      <c r="BO192" s="10">
        <v>-17</v>
      </c>
      <c r="BP192" s="2">
        <f t="shared" si="155"/>
        <v>3</v>
      </c>
      <c r="BQ192" s="2" t="s">
        <v>94</v>
      </c>
      <c r="BR192" s="10">
        <v>-17</v>
      </c>
      <c r="BS192" s="2">
        <f t="shared" si="156"/>
        <v>3</v>
      </c>
      <c r="BT192" s="2" t="s">
        <v>94</v>
      </c>
    </row>
    <row r="193" spans="1:72" ht="13.5" customHeight="1">
      <c r="A193" s="62"/>
      <c r="B193" s="4">
        <v>2442</v>
      </c>
      <c r="C193" s="12">
        <v>23</v>
      </c>
      <c r="D193" s="10">
        <v>23.102</v>
      </c>
      <c r="E193" s="2">
        <f t="shared" si="115"/>
        <v>0.10200000000000031</v>
      </c>
      <c r="F193" s="2" t="str">
        <f t="shared" si="116"/>
        <v>Pass</v>
      </c>
      <c r="G193" s="10">
        <v>22.977</v>
      </c>
      <c r="H193" s="2">
        <f t="shared" si="164"/>
        <v>-2.2999999999999687E-2</v>
      </c>
      <c r="I193" s="2" t="str">
        <f t="shared" si="117"/>
        <v>Pass</v>
      </c>
      <c r="J193" s="10">
        <v>23.038</v>
      </c>
      <c r="K193" s="2">
        <f t="shared" si="165"/>
        <v>3.8000000000000256E-2</v>
      </c>
      <c r="L193" s="2" t="str">
        <f t="shared" si="118"/>
        <v>Pass</v>
      </c>
      <c r="M193" s="10">
        <v>22.902000000000001</v>
      </c>
      <c r="N193" s="2">
        <f t="shared" si="166"/>
        <v>-9.7999999999998977E-2</v>
      </c>
      <c r="O193" s="2" t="str">
        <f t="shared" si="119"/>
        <v>Pass</v>
      </c>
      <c r="P193" s="1">
        <v>-13</v>
      </c>
      <c r="Q193" s="10">
        <v>-42.17</v>
      </c>
      <c r="R193" s="2">
        <f t="shared" si="120"/>
        <v>-29.17</v>
      </c>
      <c r="S193" s="2" t="str">
        <f t="shared" si="136"/>
        <v>Pass</v>
      </c>
      <c r="T193" s="10">
        <v>-41.491999999999997</v>
      </c>
      <c r="U193" s="2">
        <f t="shared" si="121"/>
        <v>-28.491999999999997</v>
      </c>
      <c r="V193" s="2" t="str">
        <f t="shared" si="137"/>
        <v>Pass</v>
      </c>
      <c r="W193" s="10">
        <v>-40.527999999999999</v>
      </c>
      <c r="X193" s="2">
        <f t="shared" si="167"/>
        <v>-27.527999999999999</v>
      </c>
      <c r="Y193" s="2" t="str">
        <f t="shared" si="138"/>
        <v>Pass</v>
      </c>
      <c r="Z193" s="10">
        <v>-42.091999999999999</v>
      </c>
      <c r="AA193" s="2">
        <f t="shared" si="168"/>
        <v>-29.091999999999999</v>
      </c>
      <c r="AB193" s="2" t="str">
        <f t="shared" si="139"/>
        <v>Pass</v>
      </c>
      <c r="AC193" s="1" t="s">
        <v>16</v>
      </c>
      <c r="AD193" s="11">
        <v>-2.11</v>
      </c>
      <c r="AE193" s="2" t="str">
        <f t="shared" si="122"/>
        <v>Pass</v>
      </c>
      <c r="AF193" s="11">
        <v>-2.113</v>
      </c>
      <c r="AG193" s="2" t="str">
        <f t="shared" si="123"/>
        <v>Pass</v>
      </c>
      <c r="AH193" s="11">
        <v>-2.2829999999999999</v>
      </c>
      <c r="AI193" s="2" t="str">
        <f t="shared" si="124"/>
        <v>Pass</v>
      </c>
      <c r="AJ193" s="11">
        <v>-2.1230000000000002</v>
      </c>
      <c r="AK193" s="2" t="str">
        <f t="shared" si="125"/>
        <v>Pass</v>
      </c>
      <c r="AL193" s="1">
        <v>0</v>
      </c>
      <c r="AM193" s="11">
        <v>0</v>
      </c>
      <c r="AN193" s="2" t="s">
        <v>93</v>
      </c>
      <c r="AO193" s="11">
        <v>0</v>
      </c>
      <c r="AP193" s="2" t="str">
        <f t="shared" si="126"/>
        <v>Pass</v>
      </c>
      <c r="AQ193" s="11">
        <v>0</v>
      </c>
      <c r="AR193" s="2" t="str">
        <f t="shared" si="127"/>
        <v>Pass</v>
      </c>
      <c r="AS193" s="11">
        <v>0</v>
      </c>
      <c r="AT193" s="2" t="str">
        <f t="shared" si="128"/>
        <v>Pass</v>
      </c>
      <c r="AU193" s="12">
        <v>-84</v>
      </c>
      <c r="AV193" s="10">
        <v>-88.5</v>
      </c>
      <c r="AW193" s="2">
        <f t="shared" si="129"/>
        <v>-4.5</v>
      </c>
      <c r="AX193" s="2" t="str">
        <f t="shared" si="130"/>
        <v>Pass</v>
      </c>
      <c r="AY193" s="10">
        <v>-89</v>
      </c>
      <c r="AZ193" s="2">
        <f t="shared" si="131"/>
        <v>-5</v>
      </c>
      <c r="BA193" s="2" t="str">
        <f t="shared" si="132"/>
        <v>Pass</v>
      </c>
      <c r="BB193" s="10">
        <v>-88.5</v>
      </c>
      <c r="BC193" s="2">
        <f t="shared" si="169"/>
        <v>-4.5</v>
      </c>
      <c r="BD193" s="2" t="str">
        <f t="shared" si="133"/>
        <v>Pass</v>
      </c>
      <c r="BE193" s="10">
        <v>-89</v>
      </c>
      <c r="BF193" s="2">
        <f t="shared" si="170"/>
        <v>-5</v>
      </c>
      <c r="BG193" s="2" t="str">
        <f t="shared" si="134"/>
        <v>Pass</v>
      </c>
      <c r="BH193" s="12">
        <v>-20</v>
      </c>
      <c r="BI193" s="10">
        <v>-17</v>
      </c>
      <c r="BJ193" s="2">
        <f t="shared" si="135"/>
        <v>3</v>
      </c>
      <c r="BK193" s="2" t="s">
        <v>94</v>
      </c>
      <c r="BL193" s="10">
        <v>-17</v>
      </c>
      <c r="BM193" s="2">
        <f t="shared" si="140"/>
        <v>3</v>
      </c>
      <c r="BN193" s="2" t="s">
        <v>94</v>
      </c>
      <c r="BO193" s="10">
        <v>-17</v>
      </c>
      <c r="BP193" s="2">
        <f t="shared" si="155"/>
        <v>3</v>
      </c>
      <c r="BQ193" s="2" t="s">
        <v>94</v>
      </c>
      <c r="BR193" s="10">
        <v>-17</v>
      </c>
      <c r="BS193" s="2">
        <f t="shared" si="156"/>
        <v>3</v>
      </c>
      <c r="BT193" s="2" t="s">
        <v>94</v>
      </c>
    </row>
    <row r="194" spans="1:72" ht="13.5" customHeight="1">
      <c r="A194" s="62"/>
      <c r="B194" s="4">
        <v>2447</v>
      </c>
      <c r="C194" s="12">
        <v>23</v>
      </c>
      <c r="D194" s="10">
        <v>23.22</v>
      </c>
      <c r="E194" s="2">
        <f t="shared" si="115"/>
        <v>0.21999999999999886</v>
      </c>
      <c r="F194" s="2" t="str">
        <f t="shared" si="116"/>
        <v>Pass</v>
      </c>
      <c r="G194" s="10">
        <v>23.123999999999999</v>
      </c>
      <c r="H194" s="2">
        <f t="shared" si="164"/>
        <v>0.12399999999999878</v>
      </c>
      <c r="I194" s="2" t="str">
        <f t="shared" si="117"/>
        <v>Pass</v>
      </c>
      <c r="J194" s="10">
        <v>23.190999999999999</v>
      </c>
      <c r="K194" s="2">
        <f t="shared" si="165"/>
        <v>0.19099999999999895</v>
      </c>
      <c r="L194" s="2" t="str">
        <f t="shared" si="118"/>
        <v>Pass</v>
      </c>
      <c r="M194" s="10">
        <v>23.013000000000002</v>
      </c>
      <c r="N194" s="2">
        <f t="shared" si="166"/>
        <v>1.3000000000001677E-2</v>
      </c>
      <c r="O194" s="2" t="str">
        <f t="shared" si="119"/>
        <v>Pass</v>
      </c>
      <c r="P194" s="1">
        <v>-13</v>
      </c>
      <c r="Q194" s="10">
        <v>-42.241</v>
      </c>
      <c r="R194" s="2">
        <f t="shared" si="120"/>
        <v>-29.241</v>
      </c>
      <c r="S194" s="2" t="str">
        <f t="shared" si="136"/>
        <v>Pass</v>
      </c>
      <c r="T194" s="10">
        <v>-40.67</v>
      </c>
      <c r="U194" s="2">
        <f t="shared" si="121"/>
        <v>-27.67</v>
      </c>
      <c r="V194" s="2" t="str">
        <f t="shared" si="137"/>
        <v>Pass</v>
      </c>
      <c r="W194" s="10">
        <v>-39.165999999999997</v>
      </c>
      <c r="X194" s="2">
        <f t="shared" si="167"/>
        <v>-26.165999999999997</v>
      </c>
      <c r="Y194" s="2" t="str">
        <f t="shared" si="138"/>
        <v>Pass</v>
      </c>
      <c r="Z194" s="10">
        <v>-44.124000000000002</v>
      </c>
      <c r="AA194" s="2">
        <f t="shared" si="168"/>
        <v>-31.124000000000002</v>
      </c>
      <c r="AB194" s="2" t="str">
        <f t="shared" si="139"/>
        <v>Pass</v>
      </c>
      <c r="AC194" s="1" t="s">
        <v>16</v>
      </c>
      <c r="AD194" s="11">
        <v>-2.1040000000000001</v>
      </c>
      <c r="AE194" s="2" t="str">
        <f t="shared" si="122"/>
        <v>Pass</v>
      </c>
      <c r="AF194" s="11">
        <v>-2.1309999999999998</v>
      </c>
      <c r="AG194" s="2" t="str">
        <f t="shared" si="123"/>
        <v>Pass</v>
      </c>
      <c r="AH194" s="11">
        <v>-2.327</v>
      </c>
      <c r="AI194" s="2" t="str">
        <f t="shared" si="124"/>
        <v>Pass</v>
      </c>
      <c r="AJ194" s="11">
        <v>-2.093</v>
      </c>
      <c r="AK194" s="2" t="str">
        <f t="shared" si="125"/>
        <v>Pass</v>
      </c>
      <c r="AL194" s="1">
        <v>0</v>
      </c>
      <c r="AM194" s="11">
        <v>0</v>
      </c>
      <c r="AN194" s="2" t="s">
        <v>93</v>
      </c>
      <c r="AO194" s="11">
        <v>0</v>
      </c>
      <c r="AP194" s="2" t="str">
        <f t="shared" si="126"/>
        <v>Pass</v>
      </c>
      <c r="AQ194" s="11">
        <v>0</v>
      </c>
      <c r="AR194" s="2" t="str">
        <f t="shared" si="127"/>
        <v>Pass</v>
      </c>
      <c r="AS194" s="11">
        <v>0</v>
      </c>
      <c r="AT194" s="2" t="str">
        <f t="shared" si="128"/>
        <v>Pass</v>
      </c>
      <c r="AU194" s="12">
        <v>-84</v>
      </c>
      <c r="AV194" s="10">
        <v>-88.5</v>
      </c>
      <c r="AW194" s="2">
        <f t="shared" si="129"/>
        <v>-4.5</v>
      </c>
      <c r="AX194" s="2" t="str">
        <f t="shared" si="130"/>
        <v>Pass</v>
      </c>
      <c r="AY194" s="10">
        <v>-88.5</v>
      </c>
      <c r="AZ194" s="2">
        <f t="shared" si="131"/>
        <v>-4.5</v>
      </c>
      <c r="BA194" s="2" t="str">
        <f t="shared" si="132"/>
        <v>Pass</v>
      </c>
      <c r="BB194" s="10">
        <v>-88.5</v>
      </c>
      <c r="BC194" s="2">
        <f t="shared" si="169"/>
        <v>-4.5</v>
      </c>
      <c r="BD194" s="2" t="str">
        <f t="shared" si="133"/>
        <v>Pass</v>
      </c>
      <c r="BE194" s="10">
        <v>-89</v>
      </c>
      <c r="BF194" s="2">
        <f t="shared" si="170"/>
        <v>-5</v>
      </c>
      <c r="BG194" s="2" t="str">
        <f t="shared" si="134"/>
        <v>Pass</v>
      </c>
      <c r="BH194" s="12">
        <v>-20</v>
      </c>
      <c r="BI194" s="10">
        <v>-17</v>
      </c>
      <c r="BJ194" s="2">
        <f t="shared" si="135"/>
        <v>3</v>
      </c>
      <c r="BK194" s="2" t="s">
        <v>94</v>
      </c>
      <c r="BL194" s="10">
        <v>-17</v>
      </c>
      <c r="BM194" s="2">
        <f t="shared" si="140"/>
        <v>3</v>
      </c>
      <c r="BN194" s="2" t="s">
        <v>94</v>
      </c>
      <c r="BO194" s="10">
        <v>-17</v>
      </c>
      <c r="BP194" s="2">
        <f t="shared" si="155"/>
        <v>3</v>
      </c>
      <c r="BQ194" s="2" t="s">
        <v>94</v>
      </c>
      <c r="BR194" s="10">
        <v>-17</v>
      </c>
      <c r="BS194" s="2">
        <f t="shared" si="156"/>
        <v>3</v>
      </c>
      <c r="BT194" s="2" t="s">
        <v>94</v>
      </c>
    </row>
    <row r="195" spans="1:72" ht="13.5" customHeight="1">
      <c r="A195" s="62"/>
      <c r="B195" s="4">
        <v>2452</v>
      </c>
      <c r="C195" s="12">
        <v>23</v>
      </c>
      <c r="D195" s="10">
        <v>23.212</v>
      </c>
      <c r="E195" s="2">
        <f t="shared" si="115"/>
        <v>0.21199999999999974</v>
      </c>
      <c r="F195" s="2" t="str">
        <f t="shared" si="116"/>
        <v>Pass</v>
      </c>
      <c r="G195" s="10">
        <v>23.088000000000001</v>
      </c>
      <c r="H195" s="2">
        <f t="shared" si="164"/>
        <v>8.8000000000000966E-2</v>
      </c>
      <c r="I195" s="2" t="str">
        <f t="shared" si="117"/>
        <v>Pass</v>
      </c>
      <c r="J195" s="10">
        <v>23.248000000000001</v>
      </c>
      <c r="K195" s="2">
        <f t="shared" si="165"/>
        <v>0.24800000000000111</v>
      </c>
      <c r="L195" s="2" t="str">
        <f t="shared" si="118"/>
        <v>Pass</v>
      </c>
      <c r="M195" s="10">
        <v>22.989000000000001</v>
      </c>
      <c r="N195" s="2">
        <f t="shared" si="166"/>
        <v>-1.0999999999999233E-2</v>
      </c>
      <c r="O195" s="2" t="str">
        <f t="shared" si="119"/>
        <v>Pass</v>
      </c>
      <c r="P195" s="1">
        <v>-13</v>
      </c>
      <c r="Q195" s="10">
        <v>-43.374000000000002</v>
      </c>
      <c r="R195" s="2">
        <f t="shared" si="120"/>
        <v>-30.374000000000002</v>
      </c>
      <c r="S195" s="2" t="str">
        <f t="shared" si="136"/>
        <v>Pass</v>
      </c>
      <c r="T195" s="10">
        <v>-40.225000000000001</v>
      </c>
      <c r="U195" s="2">
        <f t="shared" si="121"/>
        <v>-27.225000000000001</v>
      </c>
      <c r="V195" s="2" t="str">
        <f t="shared" si="137"/>
        <v>Pass</v>
      </c>
      <c r="W195" s="10">
        <v>-40.296999999999997</v>
      </c>
      <c r="X195" s="2">
        <f t="shared" si="167"/>
        <v>-27.296999999999997</v>
      </c>
      <c r="Y195" s="2" t="str">
        <f t="shared" si="138"/>
        <v>Pass</v>
      </c>
      <c r="Z195" s="10">
        <v>-43.478999999999999</v>
      </c>
      <c r="AA195" s="2">
        <f t="shared" si="168"/>
        <v>-30.478999999999999</v>
      </c>
      <c r="AB195" s="2" t="str">
        <f t="shared" si="139"/>
        <v>Pass</v>
      </c>
      <c r="AC195" s="1" t="s">
        <v>16</v>
      </c>
      <c r="AD195" s="11">
        <v>-2.1619999999999999</v>
      </c>
      <c r="AE195" s="2" t="str">
        <f t="shared" si="122"/>
        <v>Pass</v>
      </c>
      <c r="AF195" s="11">
        <v>-2.173</v>
      </c>
      <c r="AG195" s="2" t="str">
        <f t="shared" si="123"/>
        <v>Pass</v>
      </c>
      <c r="AH195" s="11">
        <v>-2.2360000000000002</v>
      </c>
      <c r="AI195" s="2" t="str">
        <f t="shared" si="124"/>
        <v>Pass</v>
      </c>
      <c r="AJ195" s="11">
        <v>-2.0920000000000001</v>
      </c>
      <c r="AK195" s="2" t="str">
        <f t="shared" si="125"/>
        <v>Pass</v>
      </c>
      <c r="AL195" s="1">
        <v>0</v>
      </c>
      <c r="AM195" s="11">
        <v>0</v>
      </c>
      <c r="AN195" s="2" t="s">
        <v>93</v>
      </c>
      <c r="AO195" s="11">
        <v>0</v>
      </c>
      <c r="AP195" s="2" t="str">
        <f t="shared" si="126"/>
        <v>Pass</v>
      </c>
      <c r="AQ195" s="11">
        <v>0</v>
      </c>
      <c r="AR195" s="2" t="str">
        <f t="shared" si="127"/>
        <v>Pass</v>
      </c>
      <c r="AS195" s="11">
        <v>0</v>
      </c>
      <c r="AT195" s="2" t="str">
        <f t="shared" si="128"/>
        <v>Pass</v>
      </c>
      <c r="AU195" s="12">
        <v>-84</v>
      </c>
      <c r="AV195" s="10">
        <v>-88.5</v>
      </c>
      <c r="AW195" s="2">
        <f t="shared" si="129"/>
        <v>-4.5</v>
      </c>
      <c r="AX195" s="2" t="str">
        <f t="shared" si="130"/>
        <v>Pass</v>
      </c>
      <c r="AY195" s="10">
        <v>-89</v>
      </c>
      <c r="AZ195" s="2">
        <f t="shared" si="131"/>
        <v>-5</v>
      </c>
      <c r="BA195" s="2" t="str">
        <f t="shared" si="132"/>
        <v>Pass</v>
      </c>
      <c r="BB195" s="10">
        <v>-88.5</v>
      </c>
      <c r="BC195" s="2">
        <f t="shared" si="169"/>
        <v>-4.5</v>
      </c>
      <c r="BD195" s="2" t="str">
        <f t="shared" si="133"/>
        <v>Pass</v>
      </c>
      <c r="BE195" s="10">
        <v>-89</v>
      </c>
      <c r="BF195" s="2">
        <f t="shared" si="170"/>
        <v>-5</v>
      </c>
      <c r="BG195" s="2" t="str">
        <f t="shared" si="134"/>
        <v>Pass</v>
      </c>
      <c r="BH195" s="12">
        <v>-20</v>
      </c>
      <c r="BI195" s="10">
        <v>-17</v>
      </c>
      <c r="BJ195" s="2">
        <f t="shared" si="135"/>
        <v>3</v>
      </c>
      <c r="BK195" s="2" t="s">
        <v>94</v>
      </c>
      <c r="BL195" s="10">
        <v>-17</v>
      </c>
      <c r="BM195" s="2">
        <f t="shared" si="140"/>
        <v>3</v>
      </c>
      <c r="BN195" s="2" t="s">
        <v>94</v>
      </c>
      <c r="BO195" s="10">
        <v>-17</v>
      </c>
      <c r="BP195" s="2">
        <f t="shared" si="155"/>
        <v>3</v>
      </c>
      <c r="BQ195" s="2" t="s">
        <v>94</v>
      </c>
      <c r="BR195" s="10">
        <v>-17</v>
      </c>
      <c r="BS195" s="2">
        <f t="shared" si="156"/>
        <v>3</v>
      </c>
      <c r="BT195" s="2" t="s">
        <v>94</v>
      </c>
    </row>
    <row r="196" spans="1:72" ht="13.5" customHeight="1">
      <c r="A196" s="62"/>
      <c r="B196" s="4">
        <v>2457</v>
      </c>
      <c r="C196" s="12">
        <v>23</v>
      </c>
      <c r="D196" s="10">
        <v>23.146000000000001</v>
      </c>
      <c r="E196" s="2">
        <f t="shared" si="115"/>
        <v>0.1460000000000008</v>
      </c>
      <c r="F196" s="2" t="str">
        <f t="shared" si="116"/>
        <v>Pass</v>
      </c>
      <c r="G196" s="10">
        <v>23.175000000000001</v>
      </c>
      <c r="H196" s="2">
        <f t="shared" si="164"/>
        <v>0.17500000000000071</v>
      </c>
      <c r="I196" s="2" t="str">
        <f t="shared" si="117"/>
        <v>Pass</v>
      </c>
      <c r="J196" s="10">
        <v>23.213999999999999</v>
      </c>
      <c r="K196" s="2">
        <f t="shared" si="165"/>
        <v>0.21399999999999864</v>
      </c>
      <c r="L196" s="2" t="str">
        <f t="shared" si="118"/>
        <v>Pass</v>
      </c>
      <c r="M196" s="10">
        <v>23.012</v>
      </c>
      <c r="N196" s="2">
        <f t="shared" si="166"/>
        <v>1.2000000000000455E-2</v>
      </c>
      <c r="O196" s="2" t="str">
        <f t="shared" si="119"/>
        <v>Pass</v>
      </c>
      <c r="P196" s="1">
        <v>-13</v>
      </c>
      <c r="Q196" s="10">
        <v>-41.673999999999999</v>
      </c>
      <c r="R196" s="2">
        <f t="shared" si="120"/>
        <v>-28.673999999999999</v>
      </c>
      <c r="S196" s="2" t="str">
        <f t="shared" si="136"/>
        <v>Pass</v>
      </c>
      <c r="T196" s="10">
        <v>-39.713000000000001</v>
      </c>
      <c r="U196" s="2">
        <f t="shared" si="121"/>
        <v>-26.713000000000001</v>
      </c>
      <c r="V196" s="2" t="str">
        <f t="shared" si="137"/>
        <v>Pass</v>
      </c>
      <c r="W196" s="10">
        <v>-39.591999999999999</v>
      </c>
      <c r="X196" s="2">
        <f t="shared" si="167"/>
        <v>-26.591999999999999</v>
      </c>
      <c r="Y196" s="2" t="str">
        <f t="shared" si="138"/>
        <v>Pass</v>
      </c>
      <c r="Z196" s="10">
        <v>-42.021000000000001</v>
      </c>
      <c r="AA196" s="2">
        <f t="shared" si="168"/>
        <v>-29.021000000000001</v>
      </c>
      <c r="AB196" s="2" t="str">
        <f t="shared" si="139"/>
        <v>Pass</v>
      </c>
      <c r="AC196" s="1" t="s">
        <v>16</v>
      </c>
      <c r="AD196" s="11">
        <v>-2.278</v>
      </c>
      <c r="AE196" s="2" t="str">
        <f t="shared" si="122"/>
        <v>Pass</v>
      </c>
      <c r="AF196" s="11">
        <v>-2.1909999999999998</v>
      </c>
      <c r="AG196" s="2" t="str">
        <f t="shared" si="123"/>
        <v>Pass</v>
      </c>
      <c r="AH196" s="11">
        <v>-2.2669999999999999</v>
      </c>
      <c r="AI196" s="2" t="str">
        <f t="shared" si="124"/>
        <v>Pass</v>
      </c>
      <c r="AJ196" s="11">
        <v>-2.177</v>
      </c>
      <c r="AK196" s="2" t="str">
        <f t="shared" si="125"/>
        <v>Pass</v>
      </c>
      <c r="AL196" s="1">
        <v>0</v>
      </c>
      <c r="AM196" s="11">
        <v>0</v>
      </c>
      <c r="AN196" s="2" t="s">
        <v>93</v>
      </c>
      <c r="AO196" s="11">
        <v>0</v>
      </c>
      <c r="AP196" s="2" t="str">
        <f t="shared" si="126"/>
        <v>Pass</v>
      </c>
      <c r="AQ196" s="11">
        <v>0</v>
      </c>
      <c r="AR196" s="2" t="str">
        <f t="shared" si="127"/>
        <v>Pass</v>
      </c>
      <c r="AS196" s="11">
        <v>0</v>
      </c>
      <c r="AT196" s="2" t="str">
        <f t="shared" si="128"/>
        <v>Pass</v>
      </c>
      <c r="AU196" s="12">
        <v>-84</v>
      </c>
      <c r="AV196" s="10">
        <v>-88.5</v>
      </c>
      <c r="AW196" s="2">
        <f t="shared" si="129"/>
        <v>-4.5</v>
      </c>
      <c r="AX196" s="2" t="str">
        <f t="shared" si="130"/>
        <v>Pass</v>
      </c>
      <c r="AY196" s="10">
        <v>-89</v>
      </c>
      <c r="AZ196" s="2">
        <f t="shared" si="131"/>
        <v>-5</v>
      </c>
      <c r="BA196" s="2" t="str">
        <f t="shared" si="132"/>
        <v>Pass</v>
      </c>
      <c r="BB196" s="10">
        <v>-89</v>
      </c>
      <c r="BC196" s="2">
        <f t="shared" si="169"/>
        <v>-5</v>
      </c>
      <c r="BD196" s="2" t="str">
        <f t="shared" si="133"/>
        <v>Pass</v>
      </c>
      <c r="BE196" s="10">
        <v>-89</v>
      </c>
      <c r="BF196" s="2">
        <f t="shared" si="170"/>
        <v>-5</v>
      </c>
      <c r="BG196" s="2" t="str">
        <f t="shared" si="134"/>
        <v>Pass</v>
      </c>
      <c r="BH196" s="12">
        <v>-20</v>
      </c>
      <c r="BI196" s="10">
        <v>-17</v>
      </c>
      <c r="BJ196" s="2">
        <f t="shared" si="135"/>
        <v>3</v>
      </c>
      <c r="BK196" s="2" t="s">
        <v>94</v>
      </c>
      <c r="BL196" s="10">
        <v>-17</v>
      </c>
      <c r="BM196" s="2">
        <f t="shared" si="140"/>
        <v>3</v>
      </c>
      <c r="BN196" s="2" t="s">
        <v>94</v>
      </c>
      <c r="BO196" s="10">
        <v>-17</v>
      </c>
      <c r="BP196" s="2">
        <f t="shared" si="155"/>
        <v>3</v>
      </c>
      <c r="BQ196" s="2" t="s">
        <v>94</v>
      </c>
      <c r="BR196" s="10">
        <v>-17</v>
      </c>
      <c r="BS196" s="2">
        <f t="shared" si="156"/>
        <v>3</v>
      </c>
      <c r="BT196" s="2" t="s">
        <v>94</v>
      </c>
    </row>
    <row r="197" spans="1:72" ht="13.5" customHeight="1">
      <c r="A197" s="62"/>
      <c r="B197" s="4">
        <v>2462</v>
      </c>
      <c r="C197" s="12">
        <v>23</v>
      </c>
      <c r="D197" s="10">
        <v>23.071999999999999</v>
      </c>
      <c r="E197" s="2">
        <f t="shared" ref="E197:E260" si="171">D197-C197</f>
        <v>7.1999999999999176E-2</v>
      </c>
      <c r="F197" s="2" t="str">
        <f t="shared" ref="F197:F260" si="172">IF(ABS(E197)&lt;=2.5,"Pass","Fail")</f>
        <v>Pass</v>
      </c>
      <c r="G197" s="10">
        <v>23.111999999999998</v>
      </c>
      <c r="H197" s="2">
        <f t="shared" si="164"/>
        <v>0.11199999999999832</v>
      </c>
      <c r="I197" s="2" t="str">
        <f t="shared" ref="I197:I260" si="173">IF(ABS(H197)&lt;=2.5,"Pass","Fail")</f>
        <v>Pass</v>
      </c>
      <c r="J197" s="10">
        <v>23.036000000000001</v>
      </c>
      <c r="K197" s="2">
        <f t="shared" si="165"/>
        <v>3.6000000000001364E-2</v>
      </c>
      <c r="L197" s="2" t="str">
        <f t="shared" ref="L197:L260" si="174">IF(ABS(K197)&lt;=2.5,"Pass","Fail")</f>
        <v>Pass</v>
      </c>
      <c r="M197" s="10">
        <v>22.966000000000001</v>
      </c>
      <c r="N197" s="2">
        <f t="shared" si="166"/>
        <v>-3.399999999999892E-2</v>
      </c>
      <c r="O197" s="2" t="str">
        <f t="shared" ref="O197:O260" si="175">IF(ABS(N197)&lt;=2.5,"Pass","Fail")</f>
        <v>Pass</v>
      </c>
      <c r="P197" s="1">
        <v>-13</v>
      </c>
      <c r="Q197" s="10">
        <v>-42.151000000000003</v>
      </c>
      <c r="R197" s="2">
        <f t="shared" ref="R197:R260" si="176">Q197-P197</f>
        <v>-29.151000000000003</v>
      </c>
      <c r="S197" s="2" t="str">
        <f t="shared" si="136"/>
        <v>Pass</v>
      </c>
      <c r="T197" s="10">
        <v>-39.954999999999998</v>
      </c>
      <c r="U197" s="2">
        <f t="shared" ref="U197:U260" si="177">T197-P197</f>
        <v>-26.954999999999998</v>
      </c>
      <c r="V197" s="2" t="str">
        <f t="shared" si="137"/>
        <v>Pass</v>
      </c>
      <c r="W197" s="10">
        <v>-40.281999999999996</v>
      </c>
      <c r="X197" s="2">
        <f t="shared" si="167"/>
        <v>-27.281999999999996</v>
      </c>
      <c r="Y197" s="2" t="str">
        <f t="shared" si="138"/>
        <v>Pass</v>
      </c>
      <c r="Z197" s="10">
        <v>-42.058</v>
      </c>
      <c r="AA197" s="2">
        <f t="shared" si="168"/>
        <v>-29.058</v>
      </c>
      <c r="AB197" s="2" t="str">
        <f t="shared" si="139"/>
        <v>Pass</v>
      </c>
      <c r="AC197" s="1" t="s">
        <v>16</v>
      </c>
      <c r="AD197" s="11">
        <v>-2.1040000000000001</v>
      </c>
      <c r="AE197" s="2" t="str">
        <f t="shared" ref="AE197:AE260" si="178">IF(ABS(AD197)&lt;=20,"Pass","Fail")</f>
        <v>Pass</v>
      </c>
      <c r="AF197" s="11">
        <v>-2.0350000000000001</v>
      </c>
      <c r="AG197" s="2" t="str">
        <f t="shared" ref="AG197:AG260" si="179">IF(ABS(AF197)&lt;=20,"Pass","Fail")</f>
        <v>Pass</v>
      </c>
      <c r="AH197" s="11">
        <v>-2.3639999999999999</v>
      </c>
      <c r="AI197" s="2" t="str">
        <f t="shared" ref="AI197:AI260" si="180">IF(ABS(AH197)&lt;=20,"Pass","Fail")</f>
        <v>Pass</v>
      </c>
      <c r="AJ197" s="11">
        <v>-2.1840000000000002</v>
      </c>
      <c r="AK197" s="2" t="str">
        <f t="shared" ref="AK197:AK260" si="181">IF(ABS(AJ197)&lt;=20,"Pass","Fail")</f>
        <v>Pass</v>
      </c>
      <c r="AL197" s="1">
        <v>0</v>
      </c>
      <c r="AM197" s="11">
        <v>0</v>
      </c>
      <c r="AN197" s="2" t="s">
        <v>93</v>
      </c>
      <c r="AO197" s="11">
        <v>0</v>
      </c>
      <c r="AP197" s="2" t="str">
        <f t="shared" ref="AP197:AP260" si="182">IF(ABS(AO197)&lt;=20,"Pass","Fail")</f>
        <v>Pass</v>
      </c>
      <c r="AQ197" s="11">
        <v>0</v>
      </c>
      <c r="AR197" s="2" t="str">
        <f t="shared" ref="AR197:AR260" si="183">IF(ABS(AQ197)&lt;=20,"Pass","Fail")</f>
        <v>Pass</v>
      </c>
      <c r="AS197" s="11">
        <v>0</v>
      </c>
      <c r="AT197" s="2" t="str">
        <f t="shared" ref="AT197:AT260" si="184">IF(ABS(AS197)&lt;=20,"Pass","Fail")</f>
        <v>Pass</v>
      </c>
      <c r="AU197" s="12">
        <v>-84</v>
      </c>
      <c r="AV197" s="10">
        <v>-89</v>
      </c>
      <c r="AW197" s="2">
        <f t="shared" ref="AW197:AW260" si="185">AV197-AU197</f>
        <v>-5</v>
      </c>
      <c r="AX197" s="2" t="str">
        <f t="shared" ref="AX197:AX260" si="186">IF((AW197)&lt;=0,"Pass","Fail")</f>
        <v>Pass</v>
      </c>
      <c r="AY197" s="10">
        <v>-89</v>
      </c>
      <c r="AZ197" s="2">
        <f t="shared" ref="AZ197:AZ260" si="187">AY197-AU197</f>
        <v>-5</v>
      </c>
      <c r="BA197" s="2" t="str">
        <f t="shared" ref="BA197:BA260" si="188">IF((AZ197)&lt;=0,"Pass","Fail")</f>
        <v>Pass</v>
      </c>
      <c r="BB197" s="10">
        <v>-89</v>
      </c>
      <c r="BC197" s="2">
        <f t="shared" si="169"/>
        <v>-5</v>
      </c>
      <c r="BD197" s="2" t="str">
        <f t="shared" ref="BD197:BD260" si="189">IF((BC197)&lt;=0,"Pass","Fail")</f>
        <v>Pass</v>
      </c>
      <c r="BE197" s="10">
        <v>-89.5</v>
      </c>
      <c r="BF197" s="2">
        <f t="shared" si="170"/>
        <v>-5.5</v>
      </c>
      <c r="BG197" s="2" t="str">
        <f t="shared" ref="BG197:BG260" si="190">IF((BF197)&lt;=0,"Pass","Fail")</f>
        <v>Pass</v>
      </c>
      <c r="BH197" s="12">
        <v>-20</v>
      </c>
      <c r="BI197" s="10">
        <v>-17</v>
      </c>
      <c r="BJ197" s="2">
        <f t="shared" ref="BJ197:BJ260" si="191">BI197-BH197</f>
        <v>3</v>
      </c>
      <c r="BK197" s="2" t="s">
        <v>94</v>
      </c>
      <c r="BL197" s="10">
        <v>-17</v>
      </c>
      <c r="BM197" s="2">
        <f t="shared" si="140"/>
        <v>3</v>
      </c>
      <c r="BN197" s="2" t="s">
        <v>94</v>
      </c>
      <c r="BO197" s="10">
        <v>-17</v>
      </c>
      <c r="BP197" s="2">
        <f t="shared" si="155"/>
        <v>3</v>
      </c>
      <c r="BQ197" s="2" t="s">
        <v>94</v>
      </c>
      <c r="BR197" s="10">
        <v>-17</v>
      </c>
      <c r="BS197" s="2">
        <f t="shared" si="156"/>
        <v>3</v>
      </c>
      <c r="BT197" s="2" t="s">
        <v>94</v>
      </c>
    </row>
    <row r="198" spans="1:72" ht="13.5" customHeight="1">
      <c r="A198" s="62"/>
      <c r="B198" s="4">
        <v>2467</v>
      </c>
      <c r="C198" s="12">
        <v>23</v>
      </c>
      <c r="D198" s="10">
        <v>22.952999999999999</v>
      </c>
      <c r="E198" s="2">
        <f t="shared" si="171"/>
        <v>-4.7000000000000597E-2</v>
      </c>
      <c r="F198" s="2" t="str">
        <f t="shared" si="172"/>
        <v>Pass</v>
      </c>
      <c r="G198" s="10">
        <v>23.076000000000001</v>
      </c>
      <c r="H198" s="2">
        <f t="shared" si="164"/>
        <v>7.6000000000000512E-2</v>
      </c>
      <c r="I198" s="2" t="str">
        <f t="shared" si="173"/>
        <v>Pass</v>
      </c>
      <c r="J198" s="10">
        <v>23.042999999999999</v>
      </c>
      <c r="K198" s="2">
        <f t="shared" si="165"/>
        <v>4.2999999999999261E-2</v>
      </c>
      <c r="L198" s="2" t="str">
        <f t="shared" si="174"/>
        <v>Pass</v>
      </c>
      <c r="M198" s="10">
        <v>22.905999999999999</v>
      </c>
      <c r="N198" s="2">
        <f t="shared" si="166"/>
        <v>-9.4000000000001194E-2</v>
      </c>
      <c r="O198" s="2" t="str">
        <f t="shared" si="175"/>
        <v>Pass</v>
      </c>
      <c r="P198" s="1">
        <v>-13</v>
      </c>
      <c r="Q198" s="10">
        <v>-41.765999999999998</v>
      </c>
      <c r="R198" s="2">
        <f t="shared" si="176"/>
        <v>-28.765999999999998</v>
      </c>
      <c r="S198" s="2" t="str">
        <f t="shared" ref="S198:S261" si="192">IF((R198)&lt;=0,"Pass","Fail")</f>
        <v>Pass</v>
      </c>
      <c r="T198" s="10">
        <v>-39.223999999999997</v>
      </c>
      <c r="U198" s="2">
        <f t="shared" si="177"/>
        <v>-26.223999999999997</v>
      </c>
      <c r="V198" s="2" t="str">
        <f t="shared" ref="V198:V261" si="193">IF((U198)&lt;=0,"Pass","Fail")</f>
        <v>Pass</v>
      </c>
      <c r="W198" s="10">
        <v>-39.1</v>
      </c>
      <c r="X198" s="2">
        <f t="shared" si="167"/>
        <v>-26.1</v>
      </c>
      <c r="Y198" s="2" t="str">
        <f t="shared" ref="Y198:Y261" si="194">IF((X198)&lt;=0,"Pass","Fail")</f>
        <v>Pass</v>
      </c>
      <c r="Z198" s="10">
        <v>-41.771999999999998</v>
      </c>
      <c r="AA198" s="2">
        <f t="shared" si="168"/>
        <v>-28.771999999999998</v>
      </c>
      <c r="AB198" s="2" t="str">
        <f t="shared" ref="AB198:AB261" si="195">IF((AA198)&lt;=0,"Pass","Fail")</f>
        <v>Pass</v>
      </c>
      <c r="AC198" s="1" t="s">
        <v>16</v>
      </c>
      <c r="AD198" s="11">
        <v>-2.2200000000000002</v>
      </c>
      <c r="AE198" s="2" t="str">
        <f t="shared" si="178"/>
        <v>Pass</v>
      </c>
      <c r="AF198" s="11">
        <v>-2.25</v>
      </c>
      <c r="AG198" s="2" t="str">
        <f t="shared" si="179"/>
        <v>Pass</v>
      </c>
      <c r="AH198" s="11">
        <v>-2.1619999999999999</v>
      </c>
      <c r="AI198" s="2" t="str">
        <f t="shared" si="180"/>
        <v>Pass</v>
      </c>
      <c r="AJ198" s="11">
        <v>-2.0449999999999999</v>
      </c>
      <c r="AK198" s="2" t="str">
        <f t="shared" si="181"/>
        <v>Pass</v>
      </c>
      <c r="AL198" s="1">
        <v>0</v>
      </c>
      <c r="AM198" s="11">
        <v>0</v>
      </c>
      <c r="AN198" s="2" t="s">
        <v>93</v>
      </c>
      <c r="AO198" s="11">
        <v>0</v>
      </c>
      <c r="AP198" s="2" t="str">
        <f t="shared" si="182"/>
        <v>Pass</v>
      </c>
      <c r="AQ198" s="11">
        <v>0</v>
      </c>
      <c r="AR198" s="2" t="str">
        <f t="shared" si="183"/>
        <v>Pass</v>
      </c>
      <c r="AS198" s="11">
        <v>0</v>
      </c>
      <c r="AT198" s="2" t="str">
        <f t="shared" si="184"/>
        <v>Pass</v>
      </c>
      <c r="AU198" s="12">
        <v>-84</v>
      </c>
      <c r="AV198" s="10">
        <v>-89</v>
      </c>
      <c r="AW198" s="2">
        <f t="shared" si="185"/>
        <v>-5</v>
      </c>
      <c r="AX198" s="2" t="str">
        <f t="shared" si="186"/>
        <v>Pass</v>
      </c>
      <c r="AY198" s="10">
        <v>-89</v>
      </c>
      <c r="AZ198" s="2">
        <f t="shared" si="187"/>
        <v>-5</v>
      </c>
      <c r="BA198" s="2" t="str">
        <f t="shared" si="188"/>
        <v>Pass</v>
      </c>
      <c r="BB198" s="10">
        <v>-88.5</v>
      </c>
      <c r="BC198" s="2">
        <f t="shared" si="169"/>
        <v>-4.5</v>
      </c>
      <c r="BD198" s="2" t="str">
        <f t="shared" si="189"/>
        <v>Pass</v>
      </c>
      <c r="BE198" s="10">
        <v>-89</v>
      </c>
      <c r="BF198" s="2">
        <f t="shared" si="170"/>
        <v>-5</v>
      </c>
      <c r="BG198" s="2" t="str">
        <f t="shared" si="190"/>
        <v>Pass</v>
      </c>
      <c r="BH198" s="12">
        <v>-20</v>
      </c>
      <c r="BI198" s="10">
        <v>-17</v>
      </c>
      <c r="BJ198" s="2">
        <f t="shared" si="191"/>
        <v>3</v>
      </c>
      <c r="BK198" s="2" t="s">
        <v>94</v>
      </c>
      <c r="BL198" s="10">
        <v>-17</v>
      </c>
      <c r="BM198" s="2">
        <f t="shared" ref="BM198:BM261" si="196">BL198-BH198</f>
        <v>3</v>
      </c>
      <c r="BN198" s="2" t="s">
        <v>94</v>
      </c>
      <c r="BO198" s="10">
        <v>-17</v>
      </c>
      <c r="BP198" s="2">
        <f t="shared" si="155"/>
        <v>3</v>
      </c>
      <c r="BQ198" s="2" t="s">
        <v>94</v>
      </c>
      <c r="BR198" s="10">
        <v>-17</v>
      </c>
      <c r="BS198" s="2">
        <f t="shared" si="156"/>
        <v>3</v>
      </c>
      <c r="BT198" s="2" t="s">
        <v>94</v>
      </c>
    </row>
    <row r="199" spans="1:72" ht="13.5" customHeight="1">
      <c r="A199" s="63"/>
      <c r="B199" s="4">
        <v>2472</v>
      </c>
      <c r="C199" s="12">
        <v>23</v>
      </c>
      <c r="D199" s="10">
        <v>23.055</v>
      </c>
      <c r="E199" s="2">
        <f t="shared" si="171"/>
        <v>5.4999999999999716E-2</v>
      </c>
      <c r="F199" s="2" t="str">
        <f t="shared" si="172"/>
        <v>Pass</v>
      </c>
      <c r="G199" s="10">
        <v>23.119</v>
      </c>
      <c r="H199" s="2">
        <f t="shared" si="164"/>
        <v>0.11899999999999977</v>
      </c>
      <c r="I199" s="2" t="str">
        <f t="shared" si="173"/>
        <v>Pass</v>
      </c>
      <c r="J199" s="10">
        <v>22.895</v>
      </c>
      <c r="K199" s="2">
        <f t="shared" si="165"/>
        <v>-0.10500000000000043</v>
      </c>
      <c r="L199" s="2" t="str">
        <f t="shared" si="174"/>
        <v>Pass</v>
      </c>
      <c r="M199" s="10">
        <v>22.933</v>
      </c>
      <c r="N199" s="2">
        <f t="shared" si="166"/>
        <v>-6.7000000000000171E-2</v>
      </c>
      <c r="O199" s="2" t="str">
        <f t="shared" si="175"/>
        <v>Pass</v>
      </c>
      <c r="P199" s="1">
        <v>-13</v>
      </c>
      <c r="Q199" s="10">
        <v>-40.517000000000003</v>
      </c>
      <c r="R199" s="2">
        <f t="shared" si="176"/>
        <v>-27.517000000000003</v>
      </c>
      <c r="S199" s="2" t="str">
        <f t="shared" si="192"/>
        <v>Pass</v>
      </c>
      <c r="T199" s="10">
        <v>-37.527999999999999</v>
      </c>
      <c r="U199" s="2">
        <f t="shared" si="177"/>
        <v>-24.527999999999999</v>
      </c>
      <c r="V199" s="2" t="str">
        <f t="shared" si="193"/>
        <v>Pass</v>
      </c>
      <c r="W199" s="10">
        <v>-34.453000000000003</v>
      </c>
      <c r="X199" s="2">
        <f t="shared" si="167"/>
        <v>-21.453000000000003</v>
      </c>
      <c r="Y199" s="2" t="str">
        <f t="shared" si="194"/>
        <v>Pass</v>
      </c>
      <c r="Z199" s="10">
        <v>-41.094000000000001</v>
      </c>
      <c r="AA199" s="2">
        <f t="shared" si="168"/>
        <v>-28.094000000000001</v>
      </c>
      <c r="AB199" s="2" t="str">
        <f t="shared" si="195"/>
        <v>Pass</v>
      </c>
      <c r="AC199" s="1" t="s">
        <v>16</v>
      </c>
      <c r="AD199" s="11">
        <v>-2.1739999999999999</v>
      </c>
      <c r="AE199" s="2" t="str">
        <f t="shared" si="178"/>
        <v>Pass</v>
      </c>
      <c r="AF199" s="11">
        <v>-2.2050000000000001</v>
      </c>
      <c r="AG199" s="2" t="str">
        <f t="shared" si="179"/>
        <v>Pass</v>
      </c>
      <c r="AH199" s="11">
        <v>-2.4220000000000002</v>
      </c>
      <c r="AI199" s="2" t="str">
        <f t="shared" si="180"/>
        <v>Pass</v>
      </c>
      <c r="AJ199" s="11">
        <v>-2.1619999999999999</v>
      </c>
      <c r="AK199" s="2" t="str">
        <f t="shared" si="181"/>
        <v>Pass</v>
      </c>
      <c r="AL199" s="1">
        <v>0</v>
      </c>
      <c r="AM199" s="11">
        <v>0</v>
      </c>
      <c r="AN199" s="2" t="s">
        <v>93</v>
      </c>
      <c r="AO199" s="11">
        <v>0</v>
      </c>
      <c r="AP199" s="2" t="str">
        <f t="shared" si="182"/>
        <v>Pass</v>
      </c>
      <c r="AQ199" s="11">
        <v>0</v>
      </c>
      <c r="AR199" s="2" t="str">
        <f t="shared" si="183"/>
        <v>Pass</v>
      </c>
      <c r="AS199" s="11">
        <v>0</v>
      </c>
      <c r="AT199" s="2" t="str">
        <f t="shared" si="184"/>
        <v>Pass</v>
      </c>
      <c r="AU199" s="12">
        <v>-84</v>
      </c>
      <c r="AV199" s="10">
        <v>-88.5</v>
      </c>
      <c r="AW199" s="2">
        <f t="shared" si="185"/>
        <v>-4.5</v>
      </c>
      <c r="AX199" s="2" t="str">
        <f t="shared" si="186"/>
        <v>Pass</v>
      </c>
      <c r="AY199" s="10">
        <v>-88.5</v>
      </c>
      <c r="AZ199" s="2">
        <f t="shared" si="187"/>
        <v>-4.5</v>
      </c>
      <c r="BA199" s="2" t="str">
        <f t="shared" si="188"/>
        <v>Pass</v>
      </c>
      <c r="BB199" s="10">
        <v>-88.5</v>
      </c>
      <c r="BC199" s="2">
        <f t="shared" si="169"/>
        <v>-4.5</v>
      </c>
      <c r="BD199" s="2" t="str">
        <f t="shared" si="189"/>
        <v>Pass</v>
      </c>
      <c r="BE199" s="10">
        <v>-89</v>
      </c>
      <c r="BF199" s="2">
        <f t="shared" si="170"/>
        <v>-5</v>
      </c>
      <c r="BG199" s="2" t="str">
        <f t="shared" si="190"/>
        <v>Pass</v>
      </c>
      <c r="BH199" s="12">
        <v>-20</v>
      </c>
      <c r="BI199" s="10">
        <v>-17</v>
      </c>
      <c r="BJ199" s="2">
        <f t="shared" si="191"/>
        <v>3</v>
      </c>
      <c r="BK199" s="2" t="s">
        <v>94</v>
      </c>
      <c r="BL199" s="10">
        <v>-17</v>
      </c>
      <c r="BM199" s="2">
        <f t="shared" si="196"/>
        <v>3</v>
      </c>
      <c r="BN199" s="2" t="s">
        <v>94</v>
      </c>
      <c r="BO199" s="10">
        <v>-17</v>
      </c>
      <c r="BP199" s="2">
        <f t="shared" si="155"/>
        <v>3</v>
      </c>
      <c r="BQ199" s="2" t="s">
        <v>94</v>
      </c>
      <c r="BR199" s="10">
        <v>-17</v>
      </c>
      <c r="BS199" s="2">
        <f t="shared" si="156"/>
        <v>3</v>
      </c>
      <c r="BT199" s="2" t="s">
        <v>94</v>
      </c>
    </row>
    <row r="200" spans="1:72" ht="13.5" customHeight="1">
      <c r="A200" s="61" t="s">
        <v>47</v>
      </c>
      <c r="B200" s="4">
        <v>2412</v>
      </c>
      <c r="C200" s="12">
        <v>23</v>
      </c>
      <c r="D200" s="10">
        <v>22.988</v>
      </c>
      <c r="E200" s="2">
        <f t="shared" si="171"/>
        <v>-1.2000000000000455E-2</v>
      </c>
      <c r="F200" s="2" t="str">
        <f t="shared" si="172"/>
        <v>Pass</v>
      </c>
      <c r="G200" s="10">
        <v>22.913</v>
      </c>
      <c r="H200" s="2">
        <f t="shared" ref="H200:H212" si="197">G200-C200</f>
        <v>-8.6999999999999744E-2</v>
      </c>
      <c r="I200" s="2" t="str">
        <f t="shared" si="173"/>
        <v>Pass</v>
      </c>
      <c r="J200" s="10">
        <v>22.885999999999999</v>
      </c>
      <c r="K200" s="2">
        <f t="shared" ref="K200:K212" si="198">J200-C200</f>
        <v>-0.11400000000000077</v>
      </c>
      <c r="L200" s="2" t="str">
        <f t="shared" si="174"/>
        <v>Pass</v>
      </c>
      <c r="M200" s="10">
        <v>23.100999999999999</v>
      </c>
      <c r="N200" s="2">
        <f t="shared" ref="N200:N212" si="199">M200-C200</f>
        <v>0.10099999999999909</v>
      </c>
      <c r="O200" s="2" t="str">
        <f t="shared" si="175"/>
        <v>Pass</v>
      </c>
      <c r="P200" s="1">
        <v>-16</v>
      </c>
      <c r="Q200" s="10">
        <v>-39.975000000000001</v>
      </c>
      <c r="R200" s="2">
        <f t="shared" si="176"/>
        <v>-23.975000000000001</v>
      </c>
      <c r="S200" s="2" t="str">
        <f t="shared" si="192"/>
        <v>Pass</v>
      </c>
      <c r="T200" s="10">
        <v>-34.026000000000003</v>
      </c>
      <c r="U200" s="2">
        <f t="shared" si="177"/>
        <v>-18.026000000000003</v>
      </c>
      <c r="V200" s="2" t="str">
        <f t="shared" si="193"/>
        <v>Pass</v>
      </c>
      <c r="W200" s="10">
        <v>-33.951999999999998</v>
      </c>
      <c r="X200" s="2">
        <f t="shared" ref="X200:X212" si="200">W200-P200</f>
        <v>-17.951999999999998</v>
      </c>
      <c r="Y200" s="2" t="str">
        <f t="shared" si="194"/>
        <v>Pass</v>
      </c>
      <c r="Z200" s="10">
        <v>-41.459000000000003</v>
      </c>
      <c r="AA200" s="2">
        <f t="shared" ref="AA200:AA212" si="201">Z200-P200</f>
        <v>-25.459000000000003</v>
      </c>
      <c r="AB200" s="2" t="str">
        <f t="shared" si="195"/>
        <v>Pass</v>
      </c>
      <c r="AC200" s="1" t="s">
        <v>16</v>
      </c>
      <c r="AD200" s="11">
        <v>-2.036</v>
      </c>
      <c r="AE200" s="2" t="str">
        <f t="shared" si="178"/>
        <v>Pass</v>
      </c>
      <c r="AF200" s="11">
        <v>-2.3740000000000001</v>
      </c>
      <c r="AG200" s="2" t="str">
        <f t="shared" si="179"/>
        <v>Pass</v>
      </c>
      <c r="AH200" s="11">
        <v>-2.1739999999999999</v>
      </c>
      <c r="AI200" s="2" t="str">
        <f t="shared" si="180"/>
        <v>Pass</v>
      </c>
      <c r="AJ200" s="11">
        <v>-2.0230000000000001</v>
      </c>
      <c r="AK200" s="2" t="str">
        <f t="shared" si="181"/>
        <v>Pass</v>
      </c>
      <c r="AL200" s="1">
        <v>0</v>
      </c>
      <c r="AM200" s="11">
        <v>0</v>
      </c>
      <c r="AN200" s="2" t="s">
        <v>93</v>
      </c>
      <c r="AO200" s="11">
        <v>0</v>
      </c>
      <c r="AP200" s="2" t="str">
        <f t="shared" si="182"/>
        <v>Pass</v>
      </c>
      <c r="AQ200" s="11">
        <v>0</v>
      </c>
      <c r="AR200" s="2" t="str">
        <f t="shared" si="183"/>
        <v>Pass</v>
      </c>
      <c r="AS200" s="11">
        <v>0</v>
      </c>
      <c r="AT200" s="2" t="str">
        <f t="shared" si="184"/>
        <v>Pass</v>
      </c>
      <c r="AU200" s="12">
        <v>-81</v>
      </c>
      <c r="AV200" s="10">
        <v>-85</v>
      </c>
      <c r="AW200" s="2">
        <f t="shared" si="185"/>
        <v>-4</v>
      </c>
      <c r="AX200" s="2" t="str">
        <f t="shared" si="186"/>
        <v>Pass</v>
      </c>
      <c r="AY200" s="10">
        <v>-85</v>
      </c>
      <c r="AZ200" s="2">
        <f t="shared" si="187"/>
        <v>-4</v>
      </c>
      <c r="BA200" s="2" t="str">
        <f t="shared" si="188"/>
        <v>Pass</v>
      </c>
      <c r="BB200" s="10">
        <v>-85</v>
      </c>
      <c r="BC200" s="2">
        <f t="shared" ref="BC200:BC212" si="202">BB200-AU200</f>
        <v>-4</v>
      </c>
      <c r="BD200" s="2" t="str">
        <f t="shared" si="189"/>
        <v>Pass</v>
      </c>
      <c r="BE200" s="10">
        <v>-85</v>
      </c>
      <c r="BF200" s="2">
        <f t="shared" ref="BF200:BF212" si="203">BE200-AU200</f>
        <v>-4</v>
      </c>
      <c r="BG200" s="2" t="str">
        <f t="shared" si="190"/>
        <v>Pass</v>
      </c>
      <c r="BH200" s="12">
        <v>-20</v>
      </c>
      <c r="BI200" s="10">
        <v>-17</v>
      </c>
      <c r="BJ200" s="2">
        <f t="shared" si="191"/>
        <v>3</v>
      </c>
      <c r="BK200" s="2" t="s">
        <v>94</v>
      </c>
      <c r="BL200" s="10">
        <v>-17</v>
      </c>
      <c r="BM200" s="2">
        <f t="shared" si="196"/>
        <v>3</v>
      </c>
      <c r="BN200" s="2" t="s">
        <v>94</v>
      </c>
      <c r="BO200" s="10">
        <v>-17</v>
      </c>
      <c r="BP200" s="2">
        <f t="shared" si="155"/>
        <v>3</v>
      </c>
      <c r="BQ200" s="2" t="s">
        <v>94</v>
      </c>
      <c r="BR200" s="10">
        <v>-17</v>
      </c>
      <c r="BS200" s="2">
        <f t="shared" si="156"/>
        <v>3</v>
      </c>
      <c r="BT200" s="2" t="s">
        <v>94</v>
      </c>
    </row>
    <row r="201" spans="1:72" ht="13.5" customHeight="1">
      <c r="A201" s="62"/>
      <c r="B201" s="4">
        <v>2417</v>
      </c>
      <c r="C201" s="12">
        <v>23</v>
      </c>
      <c r="D201" s="10">
        <v>22.94</v>
      </c>
      <c r="E201" s="2">
        <f t="shared" si="171"/>
        <v>-5.9999999999998721E-2</v>
      </c>
      <c r="F201" s="2" t="str">
        <f t="shared" si="172"/>
        <v>Pass</v>
      </c>
      <c r="G201" s="10">
        <v>22.876000000000001</v>
      </c>
      <c r="H201" s="2">
        <f t="shared" si="197"/>
        <v>-0.12399999999999878</v>
      </c>
      <c r="I201" s="2" t="str">
        <f t="shared" si="173"/>
        <v>Pass</v>
      </c>
      <c r="J201" s="10">
        <v>22.943000000000001</v>
      </c>
      <c r="K201" s="2">
        <f t="shared" si="198"/>
        <v>-5.6999999999998607E-2</v>
      </c>
      <c r="L201" s="2" t="str">
        <f t="shared" si="174"/>
        <v>Pass</v>
      </c>
      <c r="M201" s="10">
        <v>23.096</v>
      </c>
      <c r="N201" s="2">
        <f t="shared" si="199"/>
        <v>9.6000000000000085E-2</v>
      </c>
      <c r="O201" s="2" t="str">
        <f t="shared" si="175"/>
        <v>Pass</v>
      </c>
      <c r="P201" s="1">
        <v>-16</v>
      </c>
      <c r="Q201" s="10">
        <v>-41.023000000000003</v>
      </c>
      <c r="R201" s="2">
        <f t="shared" si="176"/>
        <v>-25.023000000000003</v>
      </c>
      <c r="S201" s="2" t="str">
        <f t="shared" si="192"/>
        <v>Pass</v>
      </c>
      <c r="T201" s="10">
        <v>-34.353000000000002</v>
      </c>
      <c r="U201" s="2">
        <f t="shared" si="177"/>
        <v>-18.353000000000002</v>
      </c>
      <c r="V201" s="2" t="str">
        <f t="shared" si="193"/>
        <v>Pass</v>
      </c>
      <c r="W201" s="10">
        <v>-38.182000000000002</v>
      </c>
      <c r="X201" s="2">
        <f t="shared" si="200"/>
        <v>-22.182000000000002</v>
      </c>
      <c r="Y201" s="2" t="str">
        <f t="shared" si="194"/>
        <v>Pass</v>
      </c>
      <c r="Z201" s="10">
        <v>-41.445</v>
      </c>
      <c r="AA201" s="2">
        <f t="shared" si="201"/>
        <v>-25.445</v>
      </c>
      <c r="AB201" s="2" t="str">
        <f t="shared" si="195"/>
        <v>Pass</v>
      </c>
      <c r="AC201" s="1" t="s">
        <v>16</v>
      </c>
      <c r="AD201" s="11">
        <v>-2.056</v>
      </c>
      <c r="AE201" s="2" t="str">
        <f t="shared" si="178"/>
        <v>Pass</v>
      </c>
      <c r="AF201" s="11">
        <v>-2.2090000000000001</v>
      </c>
      <c r="AG201" s="2" t="str">
        <f t="shared" si="179"/>
        <v>Pass</v>
      </c>
      <c r="AH201" s="11">
        <v>-2.2749999999999999</v>
      </c>
      <c r="AI201" s="2" t="str">
        <f t="shared" si="180"/>
        <v>Pass</v>
      </c>
      <c r="AJ201" s="11">
        <v>-2.0219999999999998</v>
      </c>
      <c r="AK201" s="2" t="str">
        <f t="shared" si="181"/>
        <v>Pass</v>
      </c>
      <c r="AL201" s="1">
        <v>0</v>
      </c>
      <c r="AM201" s="11">
        <v>0</v>
      </c>
      <c r="AN201" s="2" t="s">
        <v>93</v>
      </c>
      <c r="AO201" s="11">
        <v>0</v>
      </c>
      <c r="AP201" s="2" t="str">
        <f t="shared" si="182"/>
        <v>Pass</v>
      </c>
      <c r="AQ201" s="11">
        <v>0</v>
      </c>
      <c r="AR201" s="2" t="str">
        <f t="shared" si="183"/>
        <v>Pass</v>
      </c>
      <c r="AS201" s="11">
        <v>0</v>
      </c>
      <c r="AT201" s="2" t="str">
        <f t="shared" si="184"/>
        <v>Pass</v>
      </c>
      <c r="AU201" s="12">
        <v>-81</v>
      </c>
      <c r="AV201" s="10">
        <v>-85</v>
      </c>
      <c r="AW201" s="2">
        <f t="shared" si="185"/>
        <v>-4</v>
      </c>
      <c r="AX201" s="2" t="str">
        <f t="shared" si="186"/>
        <v>Pass</v>
      </c>
      <c r="AY201" s="10">
        <v>-85</v>
      </c>
      <c r="AZ201" s="2">
        <f t="shared" si="187"/>
        <v>-4</v>
      </c>
      <c r="BA201" s="2" t="str">
        <f t="shared" si="188"/>
        <v>Pass</v>
      </c>
      <c r="BB201" s="10">
        <v>-85</v>
      </c>
      <c r="BC201" s="2">
        <f t="shared" si="202"/>
        <v>-4</v>
      </c>
      <c r="BD201" s="2" t="str">
        <f t="shared" si="189"/>
        <v>Pass</v>
      </c>
      <c r="BE201" s="10">
        <v>-85.5</v>
      </c>
      <c r="BF201" s="2">
        <f t="shared" si="203"/>
        <v>-4.5</v>
      </c>
      <c r="BG201" s="2" t="str">
        <f t="shared" si="190"/>
        <v>Pass</v>
      </c>
      <c r="BH201" s="12">
        <v>-20</v>
      </c>
      <c r="BI201" s="10">
        <v>-17</v>
      </c>
      <c r="BJ201" s="2">
        <f t="shared" si="191"/>
        <v>3</v>
      </c>
      <c r="BK201" s="2" t="s">
        <v>94</v>
      </c>
      <c r="BL201" s="10">
        <v>-17</v>
      </c>
      <c r="BM201" s="2">
        <f t="shared" si="196"/>
        <v>3</v>
      </c>
      <c r="BN201" s="2" t="s">
        <v>94</v>
      </c>
      <c r="BO201" s="10">
        <v>-17</v>
      </c>
      <c r="BP201" s="2">
        <f t="shared" si="155"/>
        <v>3</v>
      </c>
      <c r="BQ201" s="2" t="s">
        <v>94</v>
      </c>
      <c r="BR201" s="10">
        <v>-17</v>
      </c>
      <c r="BS201" s="2">
        <f t="shared" si="156"/>
        <v>3</v>
      </c>
      <c r="BT201" s="2" t="s">
        <v>94</v>
      </c>
    </row>
    <row r="202" spans="1:72" ht="13.5" customHeight="1">
      <c r="A202" s="62"/>
      <c r="B202" s="4">
        <v>2422</v>
      </c>
      <c r="C202" s="12">
        <v>23</v>
      </c>
      <c r="D202" s="10">
        <v>22.908999999999999</v>
      </c>
      <c r="E202" s="2">
        <f t="shared" si="171"/>
        <v>-9.100000000000108E-2</v>
      </c>
      <c r="F202" s="2" t="str">
        <f t="shared" si="172"/>
        <v>Pass</v>
      </c>
      <c r="G202" s="10">
        <v>22.850999999999999</v>
      </c>
      <c r="H202" s="2">
        <f t="shared" si="197"/>
        <v>-0.14900000000000091</v>
      </c>
      <c r="I202" s="2" t="str">
        <f t="shared" si="173"/>
        <v>Pass</v>
      </c>
      <c r="J202" s="10">
        <v>22.83</v>
      </c>
      <c r="K202" s="2">
        <f t="shared" si="198"/>
        <v>-0.17000000000000171</v>
      </c>
      <c r="L202" s="2" t="str">
        <f t="shared" si="174"/>
        <v>Pass</v>
      </c>
      <c r="M202" s="10">
        <v>22.937999999999999</v>
      </c>
      <c r="N202" s="2">
        <f t="shared" si="199"/>
        <v>-6.2000000000001165E-2</v>
      </c>
      <c r="O202" s="2" t="str">
        <f t="shared" si="175"/>
        <v>Pass</v>
      </c>
      <c r="P202" s="1">
        <v>-16</v>
      </c>
      <c r="Q202" s="10">
        <v>-40.326000000000001</v>
      </c>
      <c r="R202" s="2">
        <f t="shared" si="176"/>
        <v>-24.326000000000001</v>
      </c>
      <c r="S202" s="2" t="str">
        <f t="shared" si="192"/>
        <v>Pass</v>
      </c>
      <c r="T202" s="10">
        <v>-38.863</v>
      </c>
      <c r="U202" s="2">
        <f t="shared" si="177"/>
        <v>-22.863</v>
      </c>
      <c r="V202" s="2" t="str">
        <f t="shared" si="193"/>
        <v>Pass</v>
      </c>
      <c r="W202" s="10">
        <v>-40.037999999999997</v>
      </c>
      <c r="X202" s="2">
        <f t="shared" si="200"/>
        <v>-24.037999999999997</v>
      </c>
      <c r="Y202" s="2" t="str">
        <f t="shared" si="194"/>
        <v>Pass</v>
      </c>
      <c r="Z202" s="10">
        <v>-41.426000000000002</v>
      </c>
      <c r="AA202" s="2">
        <f t="shared" si="201"/>
        <v>-25.426000000000002</v>
      </c>
      <c r="AB202" s="2" t="str">
        <f t="shared" si="195"/>
        <v>Pass</v>
      </c>
      <c r="AC202" s="1" t="s">
        <v>16</v>
      </c>
      <c r="AD202" s="11">
        <v>-2.105</v>
      </c>
      <c r="AE202" s="2" t="str">
        <f t="shared" si="178"/>
        <v>Pass</v>
      </c>
      <c r="AF202" s="11">
        <v>-2.0979999999999999</v>
      </c>
      <c r="AG202" s="2" t="str">
        <f t="shared" si="179"/>
        <v>Pass</v>
      </c>
      <c r="AH202" s="11">
        <v>-2.1459999999999999</v>
      </c>
      <c r="AI202" s="2" t="str">
        <f t="shared" si="180"/>
        <v>Pass</v>
      </c>
      <c r="AJ202" s="11">
        <v>-2.09</v>
      </c>
      <c r="AK202" s="2" t="str">
        <f t="shared" si="181"/>
        <v>Pass</v>
      </c>
      <c r="AL202" s="1">
        <v>0</v>
      </c>
      <c r="AM202" s="11">
        <v>0</v>
      </c>
      <c r="AN202" s="2" t="s">
        <v>93</v>
      </c>
      <c r="AO202" s="11">
        <v>0</v>
      </c>
      <c r="AP202" s="2" t="str">
        <f t="shared" si="182"/>
        <v>Pass</v>
      </c>
      <c r="AQ202" s="11">
        <v>0</v>
      </c>
      <c r="AR202" s="2" t="str">
        <f t="shared" si="183"/>
        <v>Pass</v>
      </c>
      <c r="AS202" s="11">
        <v>0</v>
      </c>
      <c r="AT202" s="2" t="str">
        <f t="shared" si="184"/>
        <v>Pass</v>
      </c>
      <c r="AU202" s="12">
        <v>-81</v>
      </c>
      <c r="AV202" s="10">
        <v>-85</v>
      </c>
      <c r="AW202" s="2">
        <f t="shared" si="185"/>
        <v>-4</v>
      </c>
      <c r="AX202" s="2" t="str">
        <f t="shared" si="186"/>
        <v>Pass</v>
      </c>
      <c r="AY202" s="10">
        <v>-85</v>
      </c>
      <c r="AZ202" s="2">
        <f t="shared" si="187"/>
        <v>-4</v>
      </c>
      <c r="BA202" s="2" t="str">
        <f t="shared" si="188"/>
        <v>Pass</v>
      </c>
      <c r="BB202" s="10">
        <v>-85</v>
      </c>
      <c r="BC202" s="2">
        <f t="shared" si="202"/>
        <v>-4</v>
      </c>
      <c r="BD202" s="2" t="str">
        <f t="shared" si="189"/>
        <v>Pass</v>
      </c>
      <c r="BE202" s="10">
        <v>-85</v>
      </c>
      <c r="BF202" s="2">
        <f t="shared" si="203"/>
        <v>-4</v>
      </c>
      <c r="BG202" s="2" t="str">
        <f t="shared" si="190"/>
        <v>Pass</v>
      </c>
      <c r="BH202" s="12">
        <v>-20</v>
      </c>
      <c r="BI202" s="10">
        <v>-17</v>
      </c>
      <c r="BJ202" s="2">
        <f t="shared" si="191"/>
        <v>3</v>
      </c>
      <c r="BK202" s="2" t="s">
        <v>94</v>
      </c>
      <c r="BL202" s="10">
        <v>-17</v>
      </c>
      <c r="BM202" s="2">
        <f t="shared" si="196"/>
        <v>3</v>
      </c>
      <c r="BN202" s="2" t="s">
        <v>94</v>
      </c>
      <c r="BO202" s="10">
        <v>-17</v>
      </c>
      <c r="BP202" s="2">
        <f t="shared" si="155"/>
        <v>3</v>
      </c>
      <c r="BQ202" s="2" t="s">
        <v>94</v>
      </c>
      <c r="BR202" s="10">
        <v>-17</v>
      </c>
      <c r="BS202" s="2">
        <f t="shared" si="156"/>
        <v>3</v>
      </c>
      <c r="BT202" s="2" t="s">
        <v>94</v>
      </c>
    </row>
    <row r="203" spans="1:72" ht="13.5" customHeight="1">
      <c r="A203" s="62"/>
      <c r="B203" s="4">
        <v>2427</v>
      </c>
      <c r="C203" s="12">
        <v>23</v>
      </c>
      <c r="D203" s="10">
        <v>22.81</v>
      </c>
      <c r="E203" s="2">
        <f t="shared" si="171"/>
        <v>-0.19000000000000128</v>
      </c>
      <c r="F203" s="2" t="str">
        <f t="shared" si="172"/>
        <v>Pass</v>
      </c>
      <c r="G203" s="10">
        <v>22.83</v>
      </c>
      <c r="H203" s="2">
        <f t="shared" si="197"/>
        <v>-0.17000000000000171</v>
      </c>
      <c r="I203" s="2" t="str">
        <f t="shared" si="173"/>
        <v>Pass</v>
      </c>
      <c r="J203" s="10">
        <v>22.815999999999999</v>
      </c>
      <c r="K203" s="2">
        <f t="shared" si="198"/>
        <v>-0.18400000000000105</v>
      </c>
      <c r="L203" s="2" t="str">
        <f t="shared" si="174"/>
        <v>Pass</v>
      </c>
      <c r="M203" s="10">
        <v>22.908999999999999</v>
      </c>
      <c r="N203" s="2">
        <f t="shared" si="199"/>
        <v>-9.100000000000108E-2</v>
      </c>
      <c r="O203" s="2" t="str">
        <f t="shared" si="175"/>
        <v>Pass</v>
      </c>
      <c r="P203" s="1">
        <v>-16</v>
      </c>
      <c r="Q203" s="10">
        <v>-40.878999999999998</v>
      </c>
      <c r="R203" s="2">
        <f t="shared" si="176"/>
        <v>-24.878999999999998</v>
      </c>
      <c r="S203" s="2" t="str">
        <f t="shared" si="192"/>
        <v>Pass</v>
      </c>
      <c r="T203" s="10">
        <v>-40.965000000000003</v>
      </c>
      <c r="U203" s="2">
        <f t="shared" si="177"/>
        <v>-24.965000000000003</v>
      </c>
      <c r="V203" s="2" t="str">
        <f t="shared" si="193"/>
        <v>Pass</v>
      </c>
      <c r="W203" s="10">
        <v>-41.317999999999998</v>
      </c>
      <c r="X203" s="2">
        <f t="shared" si="200"/>
        <v>-25.317999999999998</v>
      </c>
      <c r="Y203" s="2" t="str">
        <f t="shared" si="194"/>
        <v>Pass</v>
      </c>
      <c r="Z203" s="10">
        <v>-41.915999999999997</v>
      </c>
      <c r="AA203" s="2">
        <f t="shared" si="201"/>
        <v>-25.915999999999997</v>
      </c>
      <c r="AB203" s="2" t="str">
        <f t="shared" si="195"/>
        <v>Pass</v>
      </c>
      <c r="AC203" s="1" t="s">
        <v>16</v>
      </c>
      <c r="AD203" s="11">
        <v>-2.2280000000000002</v>
      </c>
      <c r="AE203" s="2" t="str">
        <f t="shared" si="178"/>
        <v>Pass</v>
      </c>
      <c r="AF203" s="11">
        <v>-2.1120000000000001</v>
      </c>
      <c r="AG203" s="2" t="str">
        <f t="shared" si="179"/>
        <v>Pass</v>
      </c>
      <c r="AH203" s="11">
        <v>-2.1440000000000001</v>
      </c>
      <c r="AI203" s="2" t="str">
        <f t="shared" si="180"/>
        <v>Pass</v>
      </c>
      <c r="AJ203" s="11">
        <v>-2.1709999999999998</v>
      </c>
      <c r="AK203" s="2" t="str">
        <f t="shared" si="181"/>
        <v>Pass</v>
      </c>
      <c r="AL203" s="1">
        <v>0</v>
      </c>
      <c r="AM203" s="11">
        <v>0</v>
      </c>
      <c r="AN203" s="2" t="s">
        <v>93</v>
      </c>
      <c r="AO203" s="11">
        <v>0</v>
      </c>
      <c r="AP203" s="2" t="str">
        <f t="shared" si="182"/>
        <v>Pass</v>
      </c>
      <c r="AQ203" s="11">
        <v>0</v>
      </c>
      <c r="AR203" s="2" t="str">
        <f t="shared" si="183"/>
        <v>Pass</v>
      </c>
      <c r="AS203" s="11">
        <v>0</v>
      </c>
      <c r="AT203" s="2" t="str">
        <f t="shared" si="184"/>
        <v>Pass</v>
      </c>
      <c r="AU203" s="12">
        <v>-81</v>
      </c>
      <c r="AV203" s="10">
        <v>-85</v>
      </c>
      <c r="AW203" s="2">
        <f t="shared" si="185"/>
        <v>-4</v>
      </c>
      <c r="AX203" s="2" t="str">
        <f t="shared" si="186"/>
        <v>Pass</v>
      </c>
      <c r="AY203" s="10">
        <v>-85</v>
      </c>
      <c r="AZ203" s="2">
        <f t="shared" si="187"/>
        <v>-4</v>
      </c>
      <c r="BA203" s="2" t="str">
        <f t="shared" si="188"/>
        <v>Pass</v>
      </c>
      <c r="BB203" s="10">
        <v>-85</v>
      </c>
      <c r="BC203" s="2">
        <f t="shared" si="202"/>
        <v>-4</v>
      </c>
      <c r="BD203" s="2" t="str">
        <f t="shared" si="189"/>
        <v>Pass</v>
      </c>
      <c r="BE203" s="10">
        <v>-85.5</v>
      </c>
      <c r="BF203" s="2">
        <f t="shared" si="203"/>
        <v>-4.5</v>
      </c>
      <c r="BG203" s="2" t="str">
        <f t="shared" si="190"/>
        <v>Pass</v>
      </c>
      <c r="BH203" s="12">
        <v>-20</v>
      </c>
      <c r="BI203" s="10">
        <v>-17</v>
      </c>
      <c r="BJ203" s="2">
        <f t="shared" si="191"/>
        <v>3</v>
      </c>
      <c r="BK203" s="2" t="s">
        <v>94</v>
      </c>
      <c r="BL203" s="10">
        <v>-17</v>
      </c>
      <c r="BM203" s="2">
        <f t="shared" si="196"/>
        <v>3</v>
      </c>
      <c r="BN203" s="2" t="s">
        <v>94</v>
      </c>
      <c r="BO203" s="10">
        <v>-17</v>
      </c>
      <c r="BP203" s="2">
        <f t="shared" si="155"/>
        <v>3</v>
      </c>
      <c r="BQ203" s="2" t="s">
        <v>94</v>
      </c>
      <c r="BR203" s="10">
        <v>-17</v>
      </c>
      <c r="BS203" s="2">
        <f t="shared" si="156"/>
        <v>3</v>
      </c>
      <c r="BT203" s="2" t="s">
        <v>94</v>
      </c>
    </row>
    <row r="204" spans="1:72" ht="13.5" customHeight="1">
      <c r="A204" s="62"/>
      <c r="B204" s="4">
        <v>2432</v>
      </c>
      <c r="C204" s="12">
        <v>23</v>
      </c>
      <c r="D204" s="10">
        <v>22.724</v>
      </c>
      <c r="E204" s="2">
        <f t="shared" si="171"/>
        <v>-0.2759999999999998</v>
      </c>
      <c r="F204" s="2" t="str">
        <f t="shared" si="172"/>
        <v>Pass</v>
      </c>
      <c r="G204" s="10">
        <v>22.789000000000001</v>
      </c>
      <c r="H204" s="2">
        <f t="shared" si="197"/>
        <v>-0.21099999999999852</v>
      </c>
      <c r="I204" s="2" t="str">
        <f t="shared" si="173"/>
        <v>Pass</v>
      </c>
      <c r="J204" s="10">
        <v>22.806000000000001</v>
      </c>
      <c r="K204" s="2">
        <f t="shared" si="198"/>
        <v>-0.19399999999999906</v>
      </c>
      <c r="L204" s="2" t="str">
        <f t="shared" si="174"/>
        <v>Pass</v>
      </c>
      <c r="M204" s="10">
        <v>22.831</v>
      </c>
      <c r="N204" s="2">
        <f t="shared" si="199"/>
        <v>-0.16900000000000048</v>
      </c>
      <c r="O204" s="2" t="str">
        <f t="shared" si="175"/>
        <v>Pass</v>
      </c>
      <c r="P204" s="1">
        <v>-16</v>
      </c>
      <c r="Q204" s="10">
        <v>-42.357999999999997</v>
      </c>
      <c r="R204" s="2">
        <f t="shared" si="176"/>
        <v>-26.357999999999997</v>
      </c>
      <c r="S204" s="2" t="str">
        <f t="shared" si="192"/>
        <v>Pass</v>
      </c>
      <c r="T204" s="10">
        <v>-40.633000000000003</v>
      </c>
      <c r="U204" s="2">
        <f t="shared" si="177"/>
        <v>-24.633000000000003</v>
      </c>
      <c r="V204" s="2" t="str">
        <f t="shared" si="193"/>
        <v>Pass</v>
      </c>
      <c r="W204" s="10">
        <v>-40.521000000000001</v>
      </c>
      <c r="X204" s="2">
        <f t="shared" si="200"/>
        <v>-24.521000000000001</v>
      </c>
      <c r="Y204" s="2" t="str">
        <f t="shared" si="194"/>
        <v>Pass</v>
      </c>
      <c r="Z204" s="10">
        <v>-42.84</v>
      </c>
      <c r="AA204" s="2">
        <f t="shared" si="201"/>
        <v>-26.840000000000003</v>
      </c>
      <c r="AB204" s="2" t="str">
        <f t="shared" si="195"/>
        <v>Pass</v>
      </c>
      <c r="AC204" s="1" t="s">
        <v>16</v>
      </c>
      <c r="AD204" s="11">
        <v>-2.1869999999999998</v>
      </c>
      <c r="AE204" s="2" t="str">
        <f t="shared" si="178"/>
        <v>Pass</v>
      </c>
      <c r="AF204" s="11">
        <v>-2.2589999999999999</v>
      </c>
      <c r="AG204" s="2" t="str">
        <f t="shared" si="179"/>
        <v>Pass</v>
      </c>
      <c r="AH204" s="11">
        <v>-2.12</v>
      </c>
      <c r="AI204" s="2" t="str">
        <f t="shared" si="180"/>
        <v>Pass</v>
      </c>
      <c r="AJ204" s="11">
        <v>-2.1269999999999998</v>
      </c>
      <c r="AK204" s="2" t="str">
        <f t="shared" si="181"/>
        <v>Pass</v>
      </c>
      <c r="AL204" s="1">
        <v>0</v>
      </c>
      <c r="AM204" s="11">
        <v>0</v>
      </c>
      <c r="AN204" s="2" t="s">
        <v>93</v>
      </c>
      <c r="AO204" s="11">
        <v>0</v>
      </c>
      <c r="AP204" s="2" t="str">
        <f t="shared" si="182"/>
        <v>Pass</v>
      </c>
      <c r="AQ204" s="11">
        <v>0</v>
      </c>
      <c r="AR204" s="2" t="str">
        <f t="shared" si="183"/>
        <v>Pass</v>
      </c>
      <c r="AS204" s="11">
        <v>0</v>
      </c>
      <c r="AT204" s="2" t="str">
        <f t="shared" si="184"/>
        <v>Pass</v>
      </c>
      <c r="AU204" s="12">
        <v>-81</v>
      </c>
      <c r="AV204" s="10">
        <v>-85.5</v>
      </c>
      <c r="AW204" s="2">
        <f t="shared" si="185"/>
        <v>-4.5</v>
      </c>
      <c r="AX204" s="2" t="str">
        <f t="shared" si="186"/>
        <v>Pass</v>
      </c>
      <c r="AY204" s="10">
        <v>-85.5</v>
      </c>
      <c r="AZ204" s="2">
        <f t="shared" si="187"/>
        <v>-4.5</v>
      </c>
      <c r="BA204" s="2" t="str">
        <f t="shared" si="188"/>
        <v>Pass</v>
      </c>
      <c r="BB204" s="10">
        <v>-85</v>
      </c>
      <c r="BC204" s="2">
        <f t="shared" si="202"/>
        <v>-4</v>
      </c>
      <c r="BD204" s="2" t="str">
        <f t="shared" si="189"/>
        <v>Pass</v>
      </c>
      <c r="BE204" s="10">
        <v>-85.5</v>
      </c>
      <c r="BF204" s="2">
        <f t="shared" si="203"/>
        <v>-4.5</v>
      </c>
      <c r="BG204" s="2" t="str">
        <f t="shared" si="190"/>
        <v>Pass</v>
      </c>
      <c r="BH204" s="12">
        <v>-20</v>
      </c>
      <c r="BI204" s="10">
        <v>-17</v>
      </c>
      <c r="BJ204" s="2">
        <f t="shared" si="191"/>
        <v>3</v>
      </c>
      <c r="BK204" s="2" t="s">
        <v>94</v>
      </c>
      <c r="BL204" s="10">
        <v>-17</v>
      </c>
      <c r="BM204" s="2">
        <f t="shared" si="196"/>
        <v>3</v>
      </c>
      <c r="BN204" s="2" t="s">
        <v>94</v>
      </c>
      <c r="BO204" s="10">
        <v>-17</v>
      </c>
      <c r="BP204" s="2">
        <f t="shared" si="155"/>
        <v>3</v>
      </c>
      <c r="BQ204" s="2" t="s">
        <v>94</v>
      </c>
      <c r="BR204" s="10">
        <v>-17</v>
      </c>
      <c r="BS204" s="2">
        <f t="shared" si="156"/>
        <v>3</v>
      </c>
      <c r="BT204" s="2" t="s">
        <v>94</v>
      </c>
    </row>
    <row r="205" spans="1:72" ht="13.5" customHeight="1">
      <c r="A205" s="62"/>
      <c r="B205" s="4">
        <v>2437</v>
      </c>
      <c r="C205" s="12">
        <v>23</v>
      </c>
      <c r="D205" s="10">
        <v>22.879000000000001</v>
      </c>
      <c r="E205" s="2">
        <f t="shared" si="171"/>
        <v>-0.12099999999999866</v>
      </c>
      <c r="F205" s="2" t="str">
        <f t="shared" si="172"/>
        <v>Pass</v>
      </c>
      <c r="G205" s="10">
        <v>22.876000000000001</v>
      </c>
      <c r="H205" s="2">
        <f t="shared" si="197"/>
        <v>-0.12399999999999878</v>
      </c>
      <c r="I205" s="2" t="str">
        <f t="shared" si="173"/>
        <v>Pass</v>
      </c>
      <c r="J205" s="10">
        <v>22.783999999999999</v>
      </c>
      <c r="K205" s="2">
        <f t="shared" si="198"/>
        <v>-0.21600000000000108</v>
      </c>
      <c r="L205" s="2" t="str">
        <f t="shared" si="174"/>
        <v>Pass</v>
      </c>
      <c r="M205" s="10">
        <v>22.914000000000001</v>
      </c>
      <c r="N205" s="2">
        <f t="shared" si="199"/>
        <v>-8.5999999999998522E-2</v>
      </c>
      <c r="O205" s="2" t="str">
        <f t="shared" si="175"/>
        <v>Pass</v>
      </c>
      <c r="P205" s="1">
        <v>-16</v>
      </c>
      <c r="Q205" s="10">
        <v>-41.978999999999999</v>
      </c>
      <c r="R205" s="2">
        <f t="shared" si="176"/>
        <v>-25.978999999999999</v>
      </c>
      <c r="S205" s="2" t="str">
        <f t="shared" si="192"/>
        <v>Pass</v>
      </c>
      <c r="T205" s="10">
        <v>-41.274000000000001</v>
      </c>
      <c r="U205" s="2">
        <f t="shared" si="177"/>
        <v>-25.274000000000001</v>
      </c>
      <c r="V205" s="2" t="str">
        <f t="shared" si="193"/>
        <v>Pass</v>
      </c>
      <c r="W205" s="10">
        <v>-40.25</v>
      </c>
      <c r="X205" s="2">
        <f t="shared" si="200"/>
        <v>-24.25</v>
      </c>
      <c r="Y205" s="2" t="str">
        <f t="shared" si="194"/>
        <v>Pass</v>
      </c>
      <c r="Z205" s="10">
        <v>-42.667999999999999</v>
      </c>
      <c r="AA205" s="2">
        <f t="shared" si="201"/>
        <v>-26.667999999999999</v>
      </c>
      <c r="AB205" s="2" t="str">
        <f t="shared" si="195"/>
        <v>Pass</v>
      </c>
      <c r="AC205" s="1" t="s">
        <v>16</v>
      </c>
      <c r="AD205" s="11">
        <v>-2.1110000000000002</v>
      </c>
      <c r="AE205" s="2" t="str">
        <f t="shared" si="178"/>
        <v>Pass</v>
      </c>
      <c r="AF205" s="11">
        <v>-2.2770000000000001</v>
      </c>
      <c r="AG205" s="2" t="str">
        <f t="shared" si="179"/>
        <v>Pass</v>
      </c>
      <c r="AH205" s="11">
        <v>-2.113</v>
      </c>
      <c r="AI205" s="2" t="str">
        <f t="shared" si="180"/>
        <v>Pass</v>
      </c>
      <c r="AJ205" s="11">
        <v>-2.105</v>
      </c>
      <c r="AK205" s="2" t="str">
        <f t="shared" si="181"/>
        <v>Pass</v>
      </c>
      <c r="AL205" s="1">
        <v>0</v>
      </c>
      <c r="AM205" s="11">
        <v>0</v>
      </c>
      <c r="AN205" s="2" t="s">
        <v>93</v>
      </c>
      <c r="AO205" s="11">
        <v>0</v>
      </c>
      <c r="AP205" s="2" t="str">
        <f t="shared" si="182"/>
        <v>Pass</v>
      </c>
      <c r="AQ205" s="11">
        <v>0</v>
      </c>
      <c r="AR205" s="2" t="str">
        <f t="shared" si="183"/>
        <v>Pass</v>
      </c>
      <c r="AS205" s="11">
        <v>0</v>
      </c>
      <c r="AT205" s="2" t="str">
        <f t="shared" si="184"/>
        <v>Pass</v>
      </c>
      <c r="AU205" s="12">
        <v>-81</v>
      </c>
      <c r="AV205" s="10">
        <v>-85</v>
      </c>
      <c r="AW205" s="2">
        <f t="shared" si="185"/>
        <v>-4</v>
      </c>
      <c r="AX205" s="2" t="str">
        <f t="shared" si="186"/>
        <v>Pass</v>
      </c>
      <c r="AY205" s="10">
        <v>-85.5</v>
      </c>
      <c r="AZ205" s="2">
        <f t="shared" si="187"/>
        <v>-4.5</v>
      </c>
      <c r="BA205" s="2" t="str">
        <f t="shared" si="188"/>
        <v>Pass</v>
      </c>
      <c r="BB205" s="10">
        <v>-85</v>
      </c>
      <c r="BC205" s="2">
        <f t="shared" si="202"/>
        <v>-4</v>
      </c>
      <c r="BD205" s="2" t="str">
        <f t="shared" si="189"/>
        <v>Pass</v>
      </c>
      <c r="BE205" s="10">
        <v>-85.5</v>
      </c>
      <c r="BF205" s="2">
        <f t="shared" si="203"/>
        <v>-4.5</v>
      </c>
      <c r="BG205" s="2" t="str">
        <f t="shared" si="190"/>
        <v>Pass</v>
      </c>
      <c r="BH205" s="12">
        <v>-20</v>
      </c>
      <c r="BI205" s="10">
        <v>-17</v>
      </c>
      <c r="BJ205" s="2">
        <f t="shared" si="191"/>
        <v>3</v>
      </c>
      <c r="BK205" s="2" t="s">
        <v>94</v>
      </c>
      <c r="BL205" s="10">
        <v>-17</v>
      </c>
      <c r="BM205" s="2">
        <f t="shared" si="196"/>
        <v>3</v>
      </c>
      <c r="BN205" s="2" t="s">
        <v>94</v>
      </c>
      <c r="BO205" s="10">
        <v>-17</v>
      </c>
      <c r="BP205" s="2">
        <f t="shared" si="155"/>
        <v>3</v>
      </c>
      <c r="BQ205" s="2" t="s">
        <v>94</v>
      </c>
      <c r="BR205" s="10">
        <v>-17</v>
      </c>
      <c r="BS205" s="2">
        <f t="shared" si="156"/>
        <v>3</v>
      </c>
      <c r="BT205" s="2" t="s">
        <v>94</v>
      </c>
    </row>
    <row r="206" spans="1:72" ht="13.5" customHeight="1">
      <c r="A206" s="62"/>
      <c r="B206" s="4">
        <v>2442</v>
      </c>
      <c r="C206" s="12">
        <v>23</v>
      </c>
      <c r="D206" s="10">
        <v>23.091000000000001</v>
      </c>
      <c r="E206" s="2">
        <f t="shared" si="171"/>
        <v>9.100000000000108E-2</v>
      </c>
      <c r="F206" s="2" t="str">
        <f t="shared" si="172"/>
        <v>Pass</v>
      </c>
      <c r="G206" s="10">
        <v>22.997</v>
      </c>
      <c r="H206" s="2">
        <f t="shared" si="197"/>
        <v>-3.0000000000001137E-3</v>
      </c>
      <c r="I206" s="2" t="str">
        <f t="shared" si="173"/>
        <v>Pass</v>
      </c>
      <c r="J206" s="10">
        <v>23.074999999999999</v>
      </c>
      <c r="K206" s="2">
        <f t="shared" si="198"/>
        <v>7.4999999999999289E-2</v>
      </c>
      <c r="L206" s="2" t="str">
        <f t="shared" si="174"/>
        <v>Pass</v>
      </c>
      <c r="M206" s="10">
        <v>22.888999999999999</v>
      </c>
      <c r="N206" s="2">
        <f t="shared" si="199"/>
        <v>-0.11100000000000065</v>
      </c>
      <c r="O206" s="2" t="str">
        <f t="shared" si="175"/>
        <v>Pass</v>
      </c>
      <c r="P206" s="1">
        <v>-16</v>
      </c>
      <c r="Q206" s="10">
        <v>-41.59</v>
      </c>
      <c r="R206" s="2">
        <f t="shared" si="176"/>
        <v>-25.590000000000003</v>
      </c>
      <c r="S206" s="2" t="str">
        <f t="shared" si="192"/>
        <v>Pass</v>
      </c>
      <c r="T206" s="10">
        <v>-40.396000000000001</v>
      </c>
      <c r="U206" s="2">
        <f t="shared" si="177"/>
        <v>-24.396000000000001</v>
      </c>
      <c r="V206" s="2" t="str">
        <f t="shared" si="193"/>
        <v>Pass</v>
      </c>
      <c r="W206" s="10">
        <v>-39.524999999999999</v>
      </c>
      <c r="X206" s="2">
        <f t="shared" si="200"/>
        <v>-23.524999999999999</v>
      </c>
      <c r="Y206" s="2" t="str">
        <f t="shared" si="194"/>
        <v>Pass</v>
      </c>
      <c r="Z206" s="10">
        <v>-43.372999999999998</v>
      </c>
      <c r="AA206" s="2">
        <f t="shared" si="201"/>
        <v>-27.372999999999998</v>
      </c>
      <c r="AB206" s="2" t="str">
        <f t="shared" si="195"/>
        <v>Pass</v>
      </c>
      <c r="AC206" s="1" t="s">
        <v>16</v>
      </c>
      <c r="AD206" s="11">
        <v>-2.1320000000000001</v>
      </c>
      <c r="AE206" s="2" t="str">
        <f t="shared" si="178"/>
        <v>Pass</v>
      </c>
      <c r="AF206" s="11">
        <v>-2.258</v>
      </c>
      <c r="AG206" s="2" t="str">
        <f t="shared" si="179"/>
        <v>Pass</v>
      </c>
      <c r="AH206" s="11">
        <v>-2.0219999999999998</v>
      </c>
      <c r="AI206" s="2" t="str">
        <f t="shared" si="180"/>
        <v>Pass</v>
      </c>
      <c r="AJ206" s="11">
        <v>-2.1019999999999999</v>
      </c>
      <c r="AK206" s="2" t="str">
        <f t="shared" si="181"/>
        <v>Pass</v>
      </c>
      <c r="AL206" s="1">
        <v>0</v>
      </c>
      <c r="AM206" s="11">
        <v>0</v>
      </c>
      <c r="AN206" s="2" t="s">
        <v>93</v>
      </c>
      <c r="AO206" s="11">
        <v>0</v>
      </c>
      <c r="AP206" s="2" t="str">
        <f t="shared" si="182"/>
        <v>Pass</v>
      </c>
      <c r="AQ206" s="11">
        <v>0</v>
      </c>
      <c r="AR206" s="2" t="str">
        <f t="shared" si="183"/>
        <v>Pass</v>
      </c>
      <c r="AS206" s="11">
        <v>0</v>
      </c>
      <c r="AT206" s="2" t="str">
        <f t="shared" si="184"/>
        <v>Pass</v>
      </c>
      <c r="AU206" s="12">
        <v>-81</v>
      </c>
      <c r="AV206" s="10">
        <v>-85</v>
      </c>
      <c r="AW206" s="2">
        <f t="shared" si="185"/>
        <v>-4</v>
      </c>
      <c r="AX206" s="2" t="str">
        <f t="shared" si="186"/>
        <v>Pass</v>
      </c>
      <c r="AY206" s="10">
        <v>-85</v>
      </c>
      <c r="AZ206" s="2">
        <f t="shared" si="187"/>
        <v>-4</v>
      </c>
      <c r="BA206" s="2" t="str">
        <f t="shared" si="188"/>
        <v>Pass</v>
      </c>
      <c r="BB206" s="10">
        <v>-85</v>
      </c>
      <c r="BC206" s="2">
        <f t="shared" si="202"/>
        <v>-4</v>
      </c>
      <c r="BD206" s="2" t="str">
        <f t="shared" si="189"/>
        <v>Pass</v>
      </c>
      <c r="BE206" s="10">
        <v>-85</v>
      </c>
      <c r="BF206" s="2">
        <f t="shared" si="203"/>
        <v>-4</v>
      </c>
      <c r="BG206" s="2" t="str">
        <f t="shared" si="190"/>
        <v>Pass</v>
      </c>
      <c r="BH206" s="12">
        <v>-20</v>
      </c>
      <c r="BI206" s="10">
        <v>-17</v>
      </c>
      <c r="BJ206" s="2">
        <f t="shared" si="191"/>
        <v>3</v>
      </c>
      <c r="BK206" s="2" t="s">
        <v>94</v>
      </c>
      <c r="BL206" s="10">
        <v>-17</v>
      </c>
      <c r="BM206" s="2">
        <f t="shared" si="196"/>
        <v>3</v>
      </c>
      <c r="BN206" s="2" t="s">
        <v>94</v>
      </c>
      <c r="BO206" s="10">
        <v>-17</v>
      </c>
      <c r="BP206" s="2">
        <f t="shared" si="155"/>
        <v>3</v>
      </c>
      <c r="BQ206" s="2" t="s">
        <v>94</v>
      </c>
      <c r="BR206" s="10">
        <v>-17</v>
      </c>
      <c r="BS206" s="2">
        <f t="shared" si="156"/>
        <v>3</v>
      </c>
      <c r="BT206" s="2" t="s">
        <v>94</v>
      </c>
    </row>
    <row r="207" spans="1:72" ht="13.5" customHeight="1">
      <c r="A207" s="62"/>
      <c r="B207" s="4">
        <v>2447</v>
      </c>
      <c r="C207" s="12">
        <v>23</v>
      </c>
      <c r="D207" s="10">
        <v>23.172999999999998</v>
      </c>
      <c r="E207" s="2">
        <f t="shared" si="171"/>
        <v>0.17299999999999827</v>
      </c>
      <c r="F207" s="2" t="str">
        <f t="shared" si="172"/>
        <v>Pass</v>
      </c>
      <c r="G207" s="10">
        <v>23.117000000000001</v>
      </c>
      <c r="H207" s="2">
        <f t="shared" si="197"/>
        <v>0.11700000000000088</v>
      </c>
      <c r="I207" s="2" t="str">
        <f t="shared" si="173"/>
        <v>Pass</v>
      </c>
      <c r="J207" s="10">
        <v>23.2</v>
      </c>
      <c r="K207" s="2">
        <f t="shared" si="198"/>
        <v>0.19999999999999929</v>
      </c>
      <c r="L207" s="2" t="str">
        <f t="shared" si="174"/>
        <v>Pass</v>
      </c>
      <c r="M207" s="10">
        <v>23.091000000000001</v>
      </c>
      <c r="N207" s="2">
        <f t="shared" si="199"/>
        <v>9.100000000000108E-2</v>
      </c>
      <c r="O207" s="2" t="str">
        <f t="shared" si="175"/>
        <v>Pass</v>
      </c>
      <c r="P207" s="1">
        <v>-16</v>
      </c>
      <c r="Q207" s="10">
        <v>-42.758000000000003</v>
      </c>
      <c r="R207" s="2">
        <f t="shared" si="176"/>
        <v>-26.758000000000003</v>
      </c>
      <c r="S207" s="2" t="str">
        <f t="shared" si="192"/>
        <v>Pass</v>
      </c>
      <c r="T207" s="10">
        <v>-41.162999999999997</v>
      </c>
      <c r="U207" s="2">
        <f t="shared" si="177"/>
        <v>-25.162999999999997</v>
      </c>
      <c r="V207" s="2" t="str">
        <f t="shared" si="193"/>
        <v>Pass</v>
      </c>
      <c r="W207" s="10">
        <v>-40.808</v>
      </c>
      <c r="X207" s="2">
        <f t="shared" si="200"/>
        <v>-24.808</v>
      </c>
      <c r="Y207" s="2" t="str">
        <f t="shared" si="194"/>
        <v>Pass</v>
      </c>
      <c r="Z207" s="10">
        <v>-42.957999999999998</v>
      </c>
      <c r="AA207" s="2">
        <f t="shared" si="201"/>
        <v>-26.957999999999998</v>
      </c>
      <c r="AB207" s="2" t="str">
        <f t="shared" si="195"/>
        <v>Pass</v>
      </c>
      <c r="AC207" s="1" t="s">
        <v>16</v>
      </c>
      <c r="AD207" s="11">
        <v>-2.153</v>
      </c>
      <c r="AE207" s="2" t="str">
        <f t="shared" si="178"/>
        <v>Pass</v>
      </c>
      <c r="AF207" s="11">
        <v>-2.1269999999999998</v>
      </c>
      <c r="AG207" s="2" t="str">
        <f t="shared" si="179"/>
        <v>Pass</v>
      </c>
      <c r="AH207" s="11">
        <v>-2.105</v>
      </c>
      <c r="AI207" s="2" t="str">
        <f t="shared" si="180"/>
        <v>Pass</v>
      </c>
      <c r="AJ207" s="11">
        <v>-2.069</v>
      </c>
      <c r="AK207" s="2" t="str">
        <f t="shared" si="181"/>
        <v>Pass</v>
      </c>
      <c r="AL207" s="1">
        <v>0</v>
      </c>
      <c r="AM207" s="11">
        <v>0</v>
      </c>
      <c r="AN207" s="2" t="s">
        <v>93</v>
      </c>
      <c r="AO207" s="11">
        <v>0</v>
      </c>
      <c r="AP207" s="2" t="str">
        <f t="shared" si="182"/>
        <v>Pass</v>
      </c>
      <c r="AQ207" s="11">
        <v>0</v>
      </c>
      <c r="AR207" s="2" t="str">
        <f t="shared" si="183"/>
        <v>Pass</v>
      </c>
      <c r="AS207" s="11">
        <v>0</v>
      </c>
      <c r="AT207" s="2" t="str">
        <f t="shared" si="184"/>
        <v>Pass</v>
      </c>
      <c r="AU207" s="12">
        <v>-81</v>
      </c>
      <c r="AV207" s="10">
        <v>-85</v>
      </c>
      <c r="AW207" s="2">
        <f t="shared" si="185"/>
        <v>-4</v>
      </c>
      <c r="AX207" s="2" t="str">
        <f t="shared" si="186"/>
        <v>Pass</v>
      </c>
      <c r="AY207" s="10">
        <v>-85</v>
      </c>
      <c r="AZ207" s="2">
        <f t="shared" si="187"/>
        <v>-4</v>
      </c>
      <c r="BA207" s="2" t="str">
        <f t="shared" si="188"/>
        <v>Pass</v>
      </c>
      <c r="BB207" s="10">
        <v>-85</v>
      </c>
      <c r="BC207" s="2">
        <f t="shared" si="202"/>
        <v>-4</v>
      </c>
      <c r="BD207" s="2" t="str">
        <f t="shared" si="189"/>
        <v>Pass</v>
      </c>
      <c r="BE207" s="10">
        <v>-85.5</v>
      </c>
      <c r="BF207" s="2">
        <f t="shared" si="203"/>
        <v>-4.5</v>
      </c>
      <c r="BG207" s="2" t="str">
        <f t="shared" si="190"/>
        <v>Pass</v>
      </c>
      <c r="BH207" s="12">
        <v>-20</v>
      </c>
      <c r="BI207" s="10">
        <v>-17</v>
      </c>
      <c r="BJ207" s="2">
        <f t="shared" si="191"/>
        <v>3</v>
      </c>
      <c r="BK207" s="2" t="s">
        <v>94</v>
      </c>
      <c r="BL207" s="10">
        <v>-17</v>
      </c>
      <c r="BM207" s="2">
        <f t="shared" si="196"/>
        <v>3</v>
      </c>
      <c r="BN207" s="2" t="s">
        <v>94</v>
      </c>
      <c r="BO207" s="10">
        <v>-17</v>
      </c>
      <c r="BP207" s="2">
        <f t="shared" si="155"/>
        <v>3</v>
      </c>
      <c r="BQ207" s="2" t="s">
        <v>94</v>
      </c>
      <c r="BR207" s="10">
        <v>-17</v>
      </c>
      <c r="BS207" s="2">
        <f t="shared" si="156"/>
        <v>3</v>
      </c>
      <c r="BT207" s="2" t="s">
        <v>94</v>
      </c>
    </row>
    <row r="208" spans="1:72" ht="13.5" customHeight="1">
      <c r="A208" s="62"/>
      <c r="B208" s="4">
        <v>2452</v>
      </c>
      <c r="C208" s="12">
        <v>23</v>
      </c>
      <c r="D208" s="10">
        <v>23.192</v>
      </c>
      <c r="E208" s="2">
        <f t="shared" si="171"/>
        <v>0.19200000000000017</v>
      </c>
      <c r="F208" s="2" t="str">
        <f t="shared" si="172"/>
        <v>Pass</v>
      </c>
      <c r="G208" s="10">
        <v>23.085999999999999</v>
      </c>
      <c r="H208" s="2">
        <f t="shared" si="197"/>
        <v>8.5999999999998522E-2</v>
      </c>
      <c r="I208" s="2" t="str">
        <f t="shared" si="173"/>
        <v>Pass</v>
      </c>
      <c r="J208" s="10">
        <v>23.193000000000001</v>
      </c>
      <c r="K208" s="2">
        <f t="shared" si="198"/>
        <v>0.19300000000000139</v>
      </c>
      <c r="L208" s="2" t="str">
        <f t="shared" si="174"/>
        <v>Pass</v>
      </c>
      <c r="M208" s="10">
        <v>23.048999999999999</v>
      </c>
      <c r="N208" s="2">
        <f t="shared" si="199"/>
        <v>4.8999999999999488E-2</v>
      </c>
      <c r="O208" s="2" t="str">
        <f t="shared" si="175"/>
        <v>Pass</v>
      </c>
      <c r="P208" s="1">
        <v>-16</v>
      </c>
      <c r="Q208" s="10">
        <v>-43.134999999999998</v>
      </c>
      <c r="R208" s="2">
        <f t="shared" si="176"/>
        <v>-27.134999999999998</v>
      </c>
      <c r="S208" s="2" t="str">
        <f t="shared" si="192"/>
        <v>Pass</v>
      </c>
      <c r="T208" s="10">
        <v>-40.161000000000001</v>
      </c>
      <c r="U208" s="2">
        <f t="shared" si="177"/>
        <v>-24.161000000000001</v>
      </c>
      <c r="V208" s="2" t="str">
        <f t="shared" si="193"/>
        <v>Pass</v>
      </c>
      <c r="W208" s="10">
        <v>-40.226999999999997</v>
      </c>
      <c r="X208" s="2">
        <f t="shared" si="200"/>
        <v>-24.226999999999997</v>
      </c>
      <c r="Y208" s="2" t="str">
        <f t="shared" si="194"/>
        <v>Pass</v>
      </c>
      <c r="Z208" s="10">
        <v>-42.808</v>
      </c>
      <c r="AA208" s="2">
        <f t="shared" si="201"/>
        <v>-26.808</v>
      </c>
      <c r="AB208" s="2" t="str">
        <f t="shared" si="195"/>
        <v>Pass</v>
      </c>
      <c r="AC208" s="1" t="s">
        <v>16</v>
      </c>
      <c r="AD208" s="11">
        <v>-2.2370000000000001</v>
      </c>
      <c r="AE208" s="2" t="str">
        <f t="shared" si="178"/>
        <v>Pass</v>
      </c>
      <c r="AF208" s="11">
        <v>-2.2090000000000001</v>
      </c>
      <c r="AG208" s="2" t="str">
        <f t="shared" si="179"/>
        <v>Pass</v>
      </c>
      <c r="AH208" s="11">
        <v>-2.1930000000000001</v>
      </c>
      <c r="AI208" s="2" t="str">
        <f t="shared" si="180"/>
        <v>Pass</v>
      </c>
      <c r="AJ208" s="11">
        <v>-2.1230000000000002</v>
      </c>
      <c r="AK208" s="2" t="str">
        <f t="shared" si="181"/>
        <v>Pass</v>
      </c>
      <c r="AL208" s="1">
        <v>0</v>
      </c>
      <c r="AM208" s="11">
        <v>0</v>
      </c>
      <c r="AN208" s="2" t="s">
        <v>93</v>
      </c>
      <c r="AO208" s="11">
        <v>0</v>
      </c>
      <c r="AP208" s="2" t="str">
        <f t="shared" si="182"/>
        <v>Pass</v>
      </c>
      <c r="AQ208" s="11">
        <v>0</v>
      </c>
      <c r="AR208" s="2" t="str">
        <f t="shared" si="183"/>
        <v>Pass</v>
      </c>
      <c r="AS208" s="11">
        <v>0</v>
      </c>
      <c r="AT208" s="2" t="str">
        <f t="shared" si="184"/>
        <v>Pass</v>
      </c>
      <c r="AU208" s="12">
        <v>-81</v>
      </c>
      <c r="AV208" s="10">
        <v>-85</v>
      </c>
      <c r="AW208" s="2">
        <f t="shared" si="185"/>
        <v>-4</v>
      </c>
      <c r="AX208" s="2" t="str">
        <f t="shared" si="186"/>
        <v>Pass</v>
      </c>
      <c r="AY208" s="10">
        <v>-85.5</v>
      </c>
      <c r="AZ208" s="2">
        <f t="shared" si="187"/>
        <v>-4.5</v>
      </c>
      <c r="BA208" s="2" t="str">
        <f t="shared" si="188"/>
        <v>Pass</v>
      </c>
      <c r="BB208" s="10">
        <v>-85.5</v>
      </c>
      <c r="BC208" s="2">
        <f t="shared" si="202"/>
        <v>-4.5</v>
      </c>
      <c r="BD208" s="2" t="str">
        <f t="shared" si="189"/>
        <v>Pass</v>
      </c>
      <c r="BE208" s="10">
        <v>-85.5</v>
      </c>
      <c r="BF208" s="2">
        <f t="shared" si="203"/>
        <v>-4.5</v>
      </c>
      <c r="BG208" s="2" t="str">
        <f t="shared" si="190"/>
        <v>Pass</v>
      </c>
      <c r="BH208" s="12">
        <v>-20</v>
      </c>
      <c r="BI208" s="10">
        <v>-17</v>
      </c>
      <c r="BJ208" s="2">
        <f t="shared" si="191"/>
        <v>3</v>
      </c>
      <c r="BK208" s="2" t="s">
        <v>94</v>
      </c>
      <c r="BL208" s="10">
        <v>-17</v>
      </c>
      <c r="BM208" s="2">
        <f t="shared" si="196"/>
        <v>3</v>
      </c>
      <c r="BN208" s="2" t="s">
        <v>94</v>
      </c>
      <c r="BO208" s="10">
        <v>-17</v>
      </c>
      <c r="BP208" s="2">
        <f t="shared" si="155"/>
        <v>3</v>
      </c>
      <c r="BQ208" s="2" t="s">
        <v>94</v>
      </c>
      <c r="BR208" s="10">
        <v>-17</v>
      </c>
      <c r="BS208" s="2">
        <f t="shared" si="156"/>
        <v>3</v>
      </c>
      <c r="BT208" s="2" t="s">
        <v>94</v>
      </c>
    </row>
    <row r="209" spans="1:72" ht="13.5" customHeight="1">
      <c r="A209" s="62"/>
      <c r="B209" s="4">
        <v>2457</v>
      </c>
      <c r="C209" s="12">
        <v>23</v>
      </c>
      <c r="D209" s="10">
        <v>23.164000000000001</v>
      </c>
      <c r="E209" s="2">
        <f t="shared" si="171"/>
        <v>0.16400000000000148</v>
      </c>
      <c r="F209" s="2" t="str">
        <f t="shared" si="172"/>
        <v>Pass</v>
      </c>
      <c r="G209" s="10">
        <v>23.158000000000001</v>
      </c>
      <c r="H209" s="2">
        <f t="shared" si="197"/>
        <v>0.15800000000000125</v>
      </c>
      <c r="I209" s="2" t="str">
        <f t="shared" si="173"/>
        <v>Pass</v>
      </c>
      <c r="J209" s="10">
        <v>23.213999999999999</v>
      </c>
      <c r="K209" s="2">
        <f t="shared" si="198"/>
        <v>0.21399999999999864</v>
      </c>
      <c r="L209" s="2" t="str">
        <f t="shared" si="174"/>
        <v>Pass</v>
      </c>
      <c r="M209" s="10">
        <v>22.959</v>
      </c>
      <c r="N209" s="2">
        <f t="shared" si="199"/>
        <v>-4.1000000000000369E-2</v>
      </c>
      <c r="O209" s="2" t="str">
        <f t="shared" si="175"/>
        <v>Pass</v>
      </c>
      <c r="P209" s="1">
        <v>-16</v>
      </c>
      <c r="Q209" s="10">
        <v>-42.993000000000002</v>
      </c>
      <c r="R209" s="2">
        <f t="shared" si="176"/>
        <v>-26.993000000000002</v>
      </c>
      <c r="S209" s="2" t="str">
        <f t="shared" si="192"/>
        <v>Pass</v>
      </c>
      <c r="T209" s="10">
        <v>-39.210999999999999</v>
      </c>
      <c r="U209" s="2">
        <f t="shared" si="177"/>
        <v>-23.210999999999999</v>
      </c>
      <c r="V209" s="2" t="str">
        <f t="shared" si="193"/>
        <v>Pass</v>
      </c>
      <c r="W209" s="10">
        <v>-39.115000000000002</v>
      </c>
      <c r="X209" s="2">
        <f t="shared" si="200"/>
        <v>-23.115000000000002</v>
      </c>
      <c r="Y209" s="2" t="str">
        <f t="shared" si="194"/>
        <v>Pass</v>
      </c>
      <c r="Z209" s="10">
        <v>-42.531999999999996</v>
      </c>
      <c r="AA209" s="2">
        <f t="shared" si="201"/>
        <v>-26.531999999999996</v>
      </c>
      <c r="AB209" s="2" t="str">
        <f t="shared" si="195"/>
        <v>Pass</v>
      </c>
      <c r="AC209" s="1" t="s">
        <v>16</v>
      </c>
      <c r="AD209" s="11">
        <v>-2.173</v>
      </c>
      <c r="AE209" s="2" t="str">
        <f t="shared" si="178"/>
        <v>Pass</v>
      </c>
      <c r="AF209" s="11">
        <v>-2.194</v>
      </c>
      <c r="AG209" s="2" t="str">
        <f t="shared" si="179"/>
        <v>Pass</v>
      </c>
      <c r="AH209" s="11">
        <v>-2.2869999999999999</v>
      </c>
      <c r="AI209" s="2" t="str">
        <f t="shared" si="180"/>
        <v>Pass</v>
      </c>
      <c r="AJ209" s="11">
        <v>-2.1150000000000002</v>
      </c>
      <c r="AK209" s="2" t="str">
        <f t="shared" si="181"/>
        <v>Pass</v>
      </c>
      <c r="AL209" s="1">
        <v>0</v>
      </c>
      <c r="AM209" s="11">
        <v>0</v>
      </c>
      <c r="AN209" s="2" t="s">
        <v>93</v>
      </c>
      <c r="AO209" s="11">
        <v>0</v>
      </c>
      <c r="AP209" s="2" t="str">
        <f t="shared" si="182"/>
        <v>Pass</v>
      </c>
      <c r="AQ209" s="11">
        <v>0</v>
      </c>
      <c r="AR209" s="2" t="str">
        <f t="shared" si="183"/>
        <v>Pass</v>
      </c>
      <c r="AS209" s="11">
        <v>0</v>
      </c>
      <c r="AT209" s="2" t="str">
        <f t="shared" si="184"/>
        <v>Pass</v>
      </c>
      <c r="AU209" s="12">
        <v>-81</v>
      </c>
      <c r="AV209" s="10">
        <v>-85.5</v>
      </c>
      <c r="AW209" s="2">
        <f t="shared" si="185"/>
        <v>-4.5</v>
      </c>
      <c r="AX209" s="2" t="str">
        <f t="shared" si="186"/>
        <v>Pass</v>
      </c>
      <c r="AY209" s="10">
        <v>-85.5</v>
      </c>
      <c r="AZ209" s="2">
        <f t="shared" si="187"/>
        <v>-4.5</v>
      </c>
      <c r="BA209" s="2" t="str">
        <f t="shared" si="188"/>
        <v>Pass</v>
      </c>
      <c r="BB209" s="10">
        <v>-85</v>
      </c>
      <c r="BC209" s="2">
        <f t="shared" si="202"/>
        <v>-4</v>
      </c>
      <c r="BD209" s="2" t="str">
        <f t="shared" si="189"/>
        <v>Pass</v>
      </c>
      <c r="BE209" s="10">
        <v>-85.5</v>
      </c>
      <c r="BF209" s="2">
        <f t="shared" si="203"/>
        <v>-4.5</v>
      </c>
      <c r="BG209" s="2" t="str">
        <f t="shared" si="190"/>
        <v>Pass</v>
      </c>
      <c r="BH209" s="12">
        <v>-20</v>
      </c>
      <c r="BI209" s="10">
        <v>-17</v>
      </c>
      <c r="BJ209" s="2">
        <f t="shared" si="191"/>
        <v>3</v>
      </c>
      <c r="BK209" s="2" t="s">
        <v>94</v>
      </c>
      <c r="BL209" s="10">
        <v>-17</v>
      </c>
      <c r="BM209" s="2">
        <f t="shared" si="196"/>
        <v>3</v>
      </c>
      <c r="BN209" s="2" t="s">
        <v>94</v>
      </c>
      <c r="BO209" s="10">
        <v>-17</v>
      </c>
      <c r="BP209" s="2">
        <f t="shared" si="155"/>
        <v>3</v>
      </c>
      <c r="BQ209" s="2" t="s">
        <v>94</v>
      </c>
      <c r="BR209" s="10">
        <v>-17</v>
      </c>
      <c r="BS209" s="2">
        <f t="shared" si="156"/>
        <v>3</v>
      </c>
      <c r="BT209" s="2" t="s">
        <v>94</v>
      </c>
    </row>
    <row r="210" spans="1:72" ht="13.5" customHeight="1">
      <c r="A210" s="62"/>
      <c r="B210" s="4">
        <v>2462</v>
      </c>
      <c r="C210" s="12">
        <v>23</v>
      </c>
      <c r="D210" s="10">
        <v>22.971</v>
      </c>
      <c r="E210" s="2">
        <f t="shared" si="171"/>
        <v>-2.8999999999999915E-2</v>
      </c>
      <c r="F210" s="2" t="str">
        <f t="shared" si="172"/>
        <v>Pass</v>
      </c>
      <c r="G210" s="10">
        <v>23.14</v>
      </c>
      <c r="H210" s="2">
        <f t="shared" si="197"/>
        <v>0.14000000000000057</v>
      </c>
      <c r="I210" s="2" t="str">
        <f t="shared" si="173"/>
        <v>Pass</v>
      </c>
      <c r="J210" s="10">
        <v>23.081</v>
      </c>
      <c r="K210" s="2">
        <f t="shared" si="198"/>
        <v>8.0999999999999517E-2</v>
      </c>
      <c r="L210" s="2" t="str">
        <f t="shared" si="174"/>
        <v>Pass</v>
      </c>
      <c r="M210" s="10">
        <v>22.914000000000001</v>
      </c>
      <c r="N210" s="2">
        <f t="shared" si="199"/>
        <v>-8.5999999999998522E-2</v>
      </c>
      <c r="O210" s="2" t="str">
        <f t="shared" si="175"/>
        <v>Pass</v>
      </c>
      <c r="P210" s="1">
        <v>-16</v>
      </c>
      <c r="Q210" s="10">
        <v>-42.76</v>
      </c>
      <c r="R210" s="2">
        <f t="shared" si="176"/>
        <v>-26.759999999999998</v>
      </c>
      <c r="S210" s="2" t="str">
        <f t="shared" si="192"/>
        <v>Pass</v>
      </c>
      <c r="T210" s="10">
        <v>-40.14</v>
      </c>
      <c r="U210" s="2">
        <f t="shared" si="177"/>
        <v>-24.14</v>
      </c>
      <c r="V210" s="2" t="str">
        <f t="shared" si="193"/>
        <v>Pass</v>
      </c>
      <c r="W210" s="10">
        <v>-40.805</v>
      </c>
      <c r="X210" s="2">
        <f t="shared" si="200"/>
        <v>-24.805</v>
      </c>
      <c r="Y210" s="2" t="str">
        <f t="shared" si="194"/>
        <v>Pass</v>
      </c>
      <c r="Z210" s="10">
        <v>-42.066000000000003</v>
      </c>
      <c r="AA210" s="2">
        <f t="shared" si="201"/>
        <v>-26.066000000000003</v>
      </c>
      <c r="AB210" s="2" t="str">
        <f t="shared" si="195"/>
        <v>Pass</v>
      </c>
      <c r="AC210" s="1" t="s">
        <v>16</v>
      </c>
      <c r="AD210" s="11">
        <v>-2.2280000000000002</v>
      </c>
      <c r="AE210" s="2" t="str">
        <f t="shared" si="178"/>
        <v>Pass</v>
      </c>
      <c r="AF210" s="11">
        <v>-2.13</v>
      </c>
      <c r="AG210" s="2" t="str">
        <f t="shared" si="179"/>
        <v>Pass</v>
      </c>
      <c r="AH210" s="11">
        <v>-2.09</v>
      </c>
      <c r="AI210" s="2" t="str">
        <f t="shared" si="180"/>
        <v>Pass</v>
      </c>
      <c r="AJ210" s="11">
        <v>-2.0640000000000001</v>
      </c>
      <c r="AK210" s="2" t="str">
        <f t="shared" si="181"/>
        <v>Pass</v>
      </c>
      <c r="AL210" s="1">
        <v>0</v>
      </c>
      <c r="AM210" s="11">
        <v>0</v>
      </c>
      <c r="AN210" s="2" t="s">
        <v>93</v>
      </c>
      <c r="AO210" s="11">
        <v>0</v>
      </c>
      <c r="AP210" s="2" t="str">
        <f t="shared" si="182"/>
        <v>Pass</v>
      </c>
      <c r="AQ210" s="11">
        <v>0</v>
      </c>
      <c r="AR210" s="2" t="str">
        <f t="shared" si="183"/>
        <v>Pass</v>
      </c>
      <c r="AS210" s="11">
        <v>0</v>
      </c>
      <c r="AT210" s="2" t="str">
        <f t="shared" si="184"/>
        <v>Pass</v>
      </c>
      <c r="AU210" s="12">
        <v>-81</v>
      </c>
      <c r="AV210" s="10">
        <v>-85.5</v>
      </c>
      <c r="AW210" s="2">
        <f t="shared" si="185"/>
        <v>-4.5</v>
      </c>
      <c r="AX210" s="2" t="str">
        <f t="shared" si="186"/>
        <v>Pass</v>
      </c>
      <c r="AY210" s="10">
        <v>-85.5</v>
      </c>
      <c r="AZ210" s="2">
        <f t="shared" si="187"/>
        <v>-4.5</v>
      </c>
      <c r="BA210" s="2" t="str">
        <f t="shared" si="188"/>
        <v>Pass</v>
      </c>
      <c r="BB210" s="10">
        <v>-85</v>
      </c>
      <c r="BC210" s="2">
        <f t="shared" si="202"/>
        <v>-4</v>
      </c>
      <c r="BD210" s="2" t="str">
        <f t="shared" si="189"/>
        <v>Pass</v>
      </c>
      <c r="BE210" s="10">
        <v>-85.5</v>
      </c>
      <c r="BF210" s="2">
        <f t="shared" si="203"/>
        <v>-4.5</v>
      </c>
      <c r="BG210" s="2" t="str">
        <f t="shared" si="190"/>
        <v>Pass</v>
      </c>
      <c r="BH210" s="12">
        <v>-20</v>
      </c>
      <c r="BI210" s="10">
        <v>-17</v>
      </c>
      <c r="BJ210" s="2">
        <f t="shared" si="191"/>
        <v>3</v>
      </c>
      <c r="BK210" s="2" t="s">
        <v>94</v>
      </c>
      <c r="BL210" s="10">
        <v>-17</v>
      </c>
      <c r="BM210" s="2">
        <f t="shared" si="196"/>
        <v>3</v>
      </c>
      <c r="BN210" s="2" t="s">
        <v>94</v>
      </c>
      <c r="BO210" s="10">
        <v>-17</v>
      </c>
      <c r="BP210" s="2">
        <f t="shared" si="155"/>
        <v>3</v>
      </c>
      <c r="BQ210" s="2" t="s">
        <v>94</v>
      </c>
      <c r="BR210" s="10">
        <v>-17</v>
      </c>
      <c r="BS210" s="2">
        <f t="shared" si="156"/>
        <v>3</v>
      </c>
      <c r="BT210" s="2" t="s">
        <v>94</v>
      </c>
    </row>
    <row r="211" spans="1:72" ht="13.5" customHeight="1">
      <c r="A211" s="62"/>
      <c r="B211" s="4">
        <v>2467</v>
      </c>
      <c r="C211" s="12">
        <v>23</v>
      </c>
      <c r="D211" s="10">
        <v>22.954000000000001</v>
      </c>
      <c r="E211" s="2">
        <f t="shared" si="171"/>
        <v>-4.5999999999999375E-2</v>
      </c>
      <c r="F211" s="2" t="str">
        <f t="shared" si="172"/>
        <v>Pass</v>
      </c>
      <c r="G211" s="10">
        <v>23.041</v>
      </c>
      <c r="H211" s="2">
        <f t="shared" si="197"/>
        <v>4.1000000000000369E-2</v>
      </c>
      <c r="I211" s="2" t="str">
        <f t="shared" si="173"/>
        <v>Pass</v>
      </c>
      <c r="J211" s="10">
        <v>22.974</v>
      </c>
      <c r="K211" s="2">
        <f t="shared" si="198"/>
        <v>-2.5999999999999801E-2</v>
      </c>
      <c r="L211" s="2" t="str">
        <f t="shared" si="174"/>
        <v>Pass</v>
      </c>
      <c r="M211" s="10">
        <v>22.853000000000002</v>
      </c>
      <c r="N211" s="2">
        <f t="shared" si="199"/>
        <v>-0.14699999999999847</v>
      </c>
      <c r="O211" s="2" t="str">
        <f t="shared" si="175"/>
        <v>Pass</v>
      </c>
      <c r="P211" s="1">
        <v>-16</v>
      </c>
      <c r="Q211" s="10">
        <v>-42.573</v>
      </c>
      <c r="R211" s="2">
        <f t="shared" si="176"/>
        <v>-26.573</v>
      </c>
      <c r="S211" s="2" t="str">
        <f t="shared" si="192"/>
        <v>Pass</v>
      </c>
      <c r="T211" s="10">
        <v>-38.741999999999997</v>
      </c>
      <c r="U211" s="2">
        <f t="shared" si="177"/>
        <v>-22.741999999999997</v>
      </c>
      <c r="V211" s="2" t="str">
        <f t="shared" si="193"/>
        <v>Pass</v>
      </c>
      <c r="W211" s="10">
        <v>-39.326999999999998</v>
      </c>
      <c r="X211" s="2">
        <f t="shared" si="200"/>
        <v>-23.326999999999998</v>
      </c>
      <c r="Y211" s="2" t="str">
        <f t="shared" si="194"/>
        <v>Pass</v>
      </c>
      <c r="Z211" s="10">
        <v>-42.058</v>
      </c>
      <c r="AA211" s="2">
        <f t="shared" si="201"/>
        <v>-26.058</v>
      </c>
      <c r="AB211" s="2" t="str">
        <f t="shared" si="195"/>
        <v>Pass</v>
      </c>
      <c r="AC211" s="1" t="s">
        <v>16</v>
      </c>
      <c r="AD211" s="11">
        <v>-2.1059999999999999</v>
      </c>
      <c r="AE211" s="2" t="str">
        <f t="shared" si="178"/>
        <v>Pass</v>
      </c>
      <c r="AF211" s="11">
        <v>-2.21</v>
      </c>
      <c r="AG211" s="2" t="str">
        <f t="shared" si="179"/>
        <v>Pass</v>
      </c>
      <c r="AH211" s="11">
        <v>-2.17</v>
      </c>
      <c r="AI211" s="2" t="str">
        <f t="shared" si="180"/>
        <v>Pass</v>
      </c>
      <c r="AJ211" s="11">
        <v>-2.2709999999999999</v>
      </c>
      <c r="AK211" s="2" t="str">
        <f t="shared" si="181"/>
        <v>Pass</v>
      </c>
      <c r="AL211" s="1">
        <v>0</v>
      </c>
      <c r="AM211" s="11">
        <v>0</v>
      </c>
      <c r="AN211" s="2" t="s">
        <v>93</v>
      </c>
      <c r="AO211" s="11">
        <v>0</v>
      </c>
      <c r="AP211" s="2" t="str">
        <f t="shared" si="182"/>
        <v>Pass</v>
      </c>
      <c r="AQ211" s="11">
        <v>0</v>
      </c>
      <c r="AR211" s="2" t="str">
        <f t="shared" si="183"/>
        <v>Pass</v>
      </c>
      <c r="AS211" s="11">
        <v>0</v>
      </c>
      <c r="AT211" s="2" t="str">
        <f t="shared" si="184"/>
        <v>Pass</v>
      </c>
      <c r="AU211" s="12">
        <v>-81</v>
      </c>
      <c r="AV211" s="10">
        <v>-85.5</v>
      </c>
      <c r="AW211" s="2">
        <f t="shared" si="185"/>
        <v>-4.5</v>
      </c>
      <c r="AX211" s="2" t="str">
        <f t="shared" si="186"/>
        <v>Pass</v>
      </c>
      <c r="AY211" s="10">
        <v>-85.5</v>
      </c>
      <c r="AZ211" s="2">
        <f t="shared" si="187"/>
        <v>-4.5</v>
      </c>
      <c r="BA211" s="2" t="str">
        <f t="shared" si="188"/>
        <v>Pass</v>
      </c>
      <c r="BB211" s="10">
        <v>-85</v>
      </c>
      <c r="BC211" s="2">
        <f t="shared" si="202"/>
        <v>-4</v>
      </c>
      <c r="BD211" s="2" t="str">
        <f t="shared" si="189"/>
        <v>Pass</v>
      </c>
      <c r="BE211" s="10">
        <v>-85.5</v>
      </c>
      <c r="BF211" s="2">
        <f t="shared" si="203"/>
        <v>-4.5</v>
      </c>
      <c r="BG211" s="2" t="str">
        <f t="shared" si="190"/>
        <v>Pass</v>
      </c>
      <c r="BH211" s="12">
        <v>-20</v>
      </c>
      <c r="BI211" s="10">
        <v>-17</v>
      </c>
      <c r="BJ211" s="2">
        <f t="shared" si="191"/>
        <v>3</v>
      </c>
      <c r="BK211" s="2" t="s">
        <v>94</v>
      </c>
      <c r="BL211" s="10">
        <v>-17</v>
      </c>
      <c r="BM211" s="2">
        <f t="shared" si="196"/>
        <v>3</v>
      </c>
      <c r="BN211" s="2" t="s">
        <v>94</v>
      </c>
      <c r="BO211" s="10">
        <v>-17</v>
      </c>
      <c r="BP211" s="2">
        <f t="shared" si="155"/>
        <v>3</v>
      </c>
      <c r="BQ211" s="2" t="s">
        <v>94</v>
      </c>
      <c r="BR211" s="10">
        <v>-17</v>
      </c>
      <c r="BS211" s="2">
        <f t="shared" si="156"/>
        <v>3</v>
      </c>
      <c r="BT211" s="2" t="s">
        <v>94</v>
      </c>
    </row>
    <row r="212" spans="1:72" ht="13.5" customHeight="1">
      <c r="A212" s="63"/>
      <c r="B212" s="4">
        <v>2472</v>
      </c>
      <c r="C212" s="12">
        <v>23</v>
      </c>
      <c r="D212" s="10">
        <v>23.04</v>
      </c>
      <c r="E212" s="2">
        <f t="shared" si="171"/>
        <v>3.9999999999999147E-2</v>
      </c>
      <c r="F212" s="2" t="str">
        <f t="shared" si="172"/>
        <v>Pass</v>
      </c>
      <c r="G212" s="10">
        <v>23.132999999999999</v>
      </c>
      <c r="H212" s="2">
        <f t="shared" si="197"/>
        <v>0.13299999999999912</v>
      </c>
      <c r="I212" s="2" t="str">
        <f t="shared" si="173"/>
        <v>Pass</v>
      </c>
      <c r="J212" s="10">
        <v>22.933</v>
      </c>
      <c r="K212" s="2">
        <f t="shared" si="198"/>
        <v>-6.7000000000000171E-2</v>
      </c>
      <c r="L212" s="2" t="str">
        <f t="shared" si="174"/>
        <v>Pass</v>
      </c>
      <c r="M212" s="10">
        <v>23.003</v>
      </c>
      <c r="N212" s="2">
        <f t="shared" si="199"/>
        <v>3.0000000000001137E-3</v>
      </c>
      <c r="O212" s="2" t="str">
        <f t="shared" si="175"/>
        <v>Pass</v>
      </c>
      <c r="P212" s="1">
        <v>-16</v>
      </c>
      <c r="Q212" s="10">
        <v>-40.573</v>
      </c>
      <c r="R212" s="2">
        <f t="shared" si="176"/>
        <v>-24.573</v>
      </c>
      <c r="S212" s="2" t="str">
        <f t="shared" si="192"/>
        <v>Pass</v>
      </c>
      <c r="T212" s="10">
        <v>-34.185000000000002</v>
      </c>
      <c r="U212" s="2">
        <f t="shared" si="177"/>
        <v>-18.185000000000002</v>
      </c>
      <c r="V212" s="2" t="str">
        <f t="shared" si="193"/>
        <v>Pass</v>
      </c>
      <c r="W212" s="10">
        <v>-36.761000000000003</v>
      </c>
      <c r="X212" s="2">
        <f t="shared" si="200"/>
        <v>-20.761000000000003</v>
      </c>
      <c r="Y212" s="2" t="str">
        <f t="shared" si="194"/>
        <v>Pass</v>
      </c>
      <c r="Z212" s="10">
        <v>-40.917000000000002</v>
      </c>
      <c r="AA212" s="2">
        <f t="shared" si="201"/>
        <v>-24.917000000000002</v>
      </c>
      <c r="AB212" s="2" t="str">
        <f t="shared" si="195"/>
        <v>Pass</v>
      </c>
      <c r="AC212" s="1" t="s">
        <v>16</v>
      </c>
      <c r="AD212" s="11">
        <v>-2.1920000000000002</v>
      </c>
      <c r="AE212" s="2" t="str">
        <f t="shared" si="178"/>
        <v>Pass</v>
      </c>
      <c r="AF212" s="11">
        <v>-2.3010000000000002</v>
      </c>
      <c r="AG212" s="2" t="str">
        <f t="shared" si="179"/>
        <v>Pass</v>
      </c>
      <c r="AH212" s="11">
        <v>-2.2629999999999999</v>
      </c>
      <c r="AI212" s="2" t="str">
        <f t="shared" si="180"/>
        <v>Pass</v>
      </c>
      <c r="AJ212" s="11">
        <v>-2.1480000000000001</v>
      </c>
      <c r="AK212" s="2" t="str">
        <f t="shared" si="181"/>
        <v>Pass</v>
      </c>
      <c r="AL212" s="1">
        <v>0</v>
      </c>
      <c r="AM212" s="11">
        <v>0</v>
      </c>
      <c r="AN212" s="2" t="s">
        <v>93</v>
      </c>
      <c r="AO212" s="11">
        <v>0</v>
      </c>
      <c r="AP212" s="2" t="str">
        <f t="shared" si="182"/>
        <v>Pass</v>
      </c>
      <c r="AQ212" s="11">
        <v>0</v>
      </c>
      <c r="AR212" s="2" t="str">
        <f t="shared" si="183"/>
        <v>Pass</v>
      </c>
      <c r="AS212" s="11">
        <v>0</v>
      </c>
      <c r="AT212" s="2" t="str">
        <f t="shared" si="184"/>
        <v>Pass</v>
      </c>
      <c r="AU212" s="12">
        <v>-81</v>
      </c>
      <c r="AV212" s="10">
        <v>-85</v>
      </c>
      <c r="AW212" s="2">
        <f t="shared" si="185"/>
        <v>-4</v>
      </c>
      <c r="AX212" s="2" t="str">
        <f t="shared" si="186"/>
        <v>Pass</v>
      </c>
      <c r="AY212" s="10">
        <v>-85</v>
      </c>
      <c r="AZ212" s="2">
        <f t="shared" si="187"/>
        <v>-4</v>
      </c>
      <c r="BA212" s="2" t="str">
        <f t="shared" si="188"/>
        <v>Pass</v>
      </c>
      <c r="BB212" s="10">
        <v>-85</v>
      </c>
      <c r="BC212" s="2">
        <f t="shared" si="202"/>
        <v>-4</v>
      </c>
      <c r="BD212" s="2" t="str">
        <f t="shared" si="189"/>
        <v>Pass</v>
      </c>
      <c r="BE212" s="10">
        <v>-85.5</v>
      </c>
      <c r="BF212" s="2">
        <f t="shared" si="203"/>
        <v>-4.5</v>
      </c>
      <c r="BG212" s="2" t="str">
        <f t="shared" si="190"/>
        <v>Pass</v>
      </c>
      <c r="BH212" s="12">
        <v>-20</v>
      </c>
      <c r="BI212" s="10">
        <v>-17</v>
      </c>
      <c r="BJ212" s="2">
        <f t="shared" si="191"/>
        <v>3</v>
      </c>
      <c r="BK212" s="2" t="s">
        <v>94</v>
      </c>
      <c r="BL212" s="10">
        <v>-17</v>
      </c>
      <c r="BM212" s="2">
        <f t="shared" si="196"/>
        <v>3</v>
      </c>
      <c r="BN212" s="2" t="s">
        <v>94</v>
      </c>
      <c r="BO212" s="10">
        <v>-17</v>
      </c>
      <c r="BP212" s="2">
        <f t="shared" ref="BP212:BP275" si="204">BO212-BH212</f>
        <v>3</v>
      </c>
      <c r="BQ212" s="2" t="s">
        <v>94</v>
      </c>
      <c r="BR212" s="10">
        <v>-17</v>
      </c>
      <c r="BS212" s="2">
        <f t="shared" ref="BS212:BS275" si="205">BR212-BH212</f>
        <v>3</v>
      </c>
      <c r="BT212" s="2" t="s">
        <v>94</v>
      </c>
    </row>
    <row r="213" spans="1:72" ht="13.5" customHeight="1">
      <c r="A213" s="61" t="s">
        <v>48</v>
      </c>
      <c r="B213" s="4">
        <v>2412</v>
      </c>
      <c r="C213" s="12">
        <v>23</v>
      </c>
      <c r="D213" s="10">
        <v>22.956</v>
      </c>
      <c r="E213" s="2">
        <f t="shared" si="171"/>
        <v>-4.4000000000000483E-2</v>
      </c>
      <c r="F213" s="2" t="str">
        <f t="shared" si="172"/>
        <v>Pass</v>
      </c>
      <c r="G213" s="10">
        <v>22.927</v>
      </c>
      <c r="H213" s="2">
        <f t="shared" ref="H213:H225" si="206">G213-C213</f>
        <v>-7.3000000000000398E-2</v>
      </c>
      <c r="I213" s="2" t="str">
        <f t="shared" si="173"/>
        <v>Pass</v>
      </c>
      <c r="J213" s="10">
        <v>22.895</v>
      </c>
      <c r="K213" s="2">
        <f t="shared" ref="K213:K225" si="207">J213-C213</f>
        <v>-0.10500000000000043</v>
      </c>
      <c r="L213" s="2" t="str">
        <f t="shared" si="174"/>
        <v>Pass</v>
      </c>
      <c r="M213" s="10">
        <v>23.108000000000001</v>
      </c>
      <c r="N213" s="2">
        <f t="shared" ref="N213:N225" si="208">M213-C213</f>
        <v>0.10800000000000054</v>
      </c>
      <c r="O213" s="2" t="str">
        <f t="shared" si="175"/>
        <v>Pass</v>
      </c>
      <c r="P213" s="1">
        <v>-19</v>
      </c>
      <c r="Q213" s="10">
        <v>-39.506</v>
      </c>
      <c r="R213" s="2">
        <f t="shared" si="176"/>
        <v>-20.506</v>
      </c>
      <c r="S213" s="2" t="str">
        <f t="shared" si="192"/>
        <v>Pass</v>
      </c>
      <c r="T213" s="10">
        <v>-34.082999999999998</v>
      </c>
      <c r="U213" s="2">
        <f t="shared" si="177"/>
        <v>-15.082999999999998</v>
      </c>
      <c r="V213" s="2" t="str">
        <f t="shared" si="193"/>
        <v>Pass</v>
      </c>
      <c r="W213" s="10">
        <v>-33.987000000000002</v>
      </c>
      <c r="X213" s="2">
        <f t="shared" ref="X213:X225" si="209">W213-P213</f>
        <v>-14.987000000000002</v>
      </c>
      <c r="Y213" s="2" t="str">
        <f t="shared" si="194"/>
        <v>Pass</v>
      </c>
      <c r="Z213" s="10">
        <v>-41.503</v>
      </c>
      <c r="AA213" s="2">
        <f t="shared" ref="AA213:AA225" si="210">Z213-P213</f>
        <v>-22.503</v>
      </c>
      <c r="AB213" s="2" t="str">
        <f t="shared" si="195"/>
        <v>Pass</v>
      </c>
      <c r="AC213" s="1" t="s">
        <v>16</v>
      </c>
      <c r="AD213" s="11">
        <v>-2.226</v>
      </c>
      <c r="AE213" s="2" t="str">
        <f t="shared" si="178"/>
        <v>Pass</v>
      </c>
      <c r="AF213" s="11">
        <v>-2.1269999999999998</v>
      </c>
      <c r="AG213" s="2" t="str">
        <f t="shared" si="179"/>
        <v>Pass</v>
      </c>
      <c r="AH213" s="11">
        <v>-2.2530000000000001</v>
      </c>
      <c r="AI213" s="2" t="str">
        <f t="shared" si="180"/>
        <v>Pass</v>
      </c>
      <c r="AJ213" s="11">
        <v>-2.069</v>
      </c>
      <c r="AK213" s="2" t="str">
        <f t="shared" si="181"/>
        <v>Pass</v>
      </c>
      <c r="AL213" s="1">
        <v>0</v>
      </c>
      <c r="AM213" s="11">
        <v>0</v>
      </c>
      <c r="AN213" s="2" t="s">
        <v>93</v>
      </c>
      <c r="AO213" s="11">
        <v>0</v>
      </c>
      <c r="AP213" s="2" t="str">
        <f t="shared" si="182"/>
        <v>Pass</v>
      </c>
      <c r="AQ213" s="11">
        <v>0</v>
      </c>
      <c r="AR213" s="2" t="str">
        <f t="shared" si="183"/>
        <v>Pass</v>
      </c>
      <c r="AS213" s="11">
        <v>0</v>
      </c>
      <c r="AT213" s="2" t="str">
        <f t="shared" si="184"/>
        <v>Pass</v>
      </c>
      <c r="AU213" s="12">
        <v>-77</v>
      </c>
      <c r="AV213" s="10">
        <v>-82</v>
      </c>
      <c r="AW213" s="2">
        <f t="shared" si="185"/>
        <v>-5</v>
      </c>
      <c r="AX213" s="2" t="str">
        <f t="shared" si="186"/>
        <v>Pass</v>
      </c>
      <c r="AY213" s="10">
        <v>-82</v>
      </c>
      <c r="AZ213" s="2">
        <f t="shared" si="187"/>
        <v>-5</v>
      </c>
      <c r="BA213" s="2" t="str">
        <f t="shared" si="188"/>
        <v>Pass</v>
      </c>
      <c r="BB213" s="10">
        <v>-81.5</v>
      </c>
      <c r="BC213" s="2">
        <f t="shared" ref="BC213:BC225" si="211">BB213-AU213</f>
        <v>-4.5</v>
      </c>
      <c r="BD213" s="2" t="str">
        <f t="shared" si="189"/>
        <v>Pass</v>
      </c>
      <c r="BE213" s="10">
        <v>-82</v>
      </c>
      <c r="BF213" s="2">
        <f t="shared" ref="BF213:BF225" si="212">BE213-AU213</f>
        <v>-5</v>
      </c>
      <c r="BG213" s="2" t="str">
        <f t="shared" si="190"/>
        <v>Pass</v>
      </c>
      <c r="BH213" s="12">
        <v>-20</v>
      </c>
      <c r="BI213" s="10">
        <v>-17</v>
      </c>
      <c r="BJ213" s="2">
        <f t="shared" si="191"/>
        <v>3</v>
      </c>
      <c r="BK213" s="2" t="s">
        <v>94</v>
      </c>
      <c r="BL213" s="10">
        <v>-17</v>
      </c>
      <c r="BM213" s="2">
        <f t="shared" si="196"/>
        <v>3</v>
      </c>
      <c r="BN213" s="2" t="s">
        <v>94</v>
      </c>
      <c r="BO213" s="10">
        <v>-17</v>
      </c>
      <c r="BP213" s="2">
        <f t="shared" si="204"/>
        <v>3</v>
      </c>
      <c r="BQ213" s="2" t="s">
        <v>94</v>
      </c>
      <c r="BR213" s="10">
        <v>-17</v>
      </c>
      <c r="BS213" s="2">
        <f t="shared" si="205"/>
        <v>3</v>
      </c>
      <c r="BT213" s="2" t="s">
        <v>94</v>
      </c>
    </row>
    <row r="214" spans="1:72" ht="13.5" customHeight="1">
      <c r="A214" s="62"/>
      <c r="B214" s="4">
        <v>2417</v>
      </c>
      <c r="C214" s="12">
        <v>23</v>
      </c>
      <c r="D214" s="10">
        <v>22.948</v>
      </c>
      <c r="E214" s="2">
        <f t="shared" si="171"/>
        <v>-5.1999999999999602E-2</v>
      </c>
      <c r="F214" s="2" t="str">
        <f t="shared" si="172"/>
        <v>Pass</v>
      </c>
      <c r="G214" s="10">
        <v>22.881</v>
      </c>
      <c r="H214" s="2">
        <f t="shared" si="206"/>
        <v>-0.11899999999999977</v>
      </c>
      <c r="I214" s="2" t="str">
        <f t="shared" si="173"/>
        <v>Pass</v>
      </c>
      <c r="J214" s="10">
        <v>22.885999999999999</v>
      </c>
      <c r="K214" s="2">
        <f t="shared" si="207"/>
        <v>-0.11400000000000077</v>
      </c>
      <c r="L214" s="2" t="str">
        <f t="shared" si="174"/>
        <v>Pass</v>
      </c>
      <c r="M214" s="10">
        <v>23.006</v>
      </c>
      <c r="N214" s="2">
        <f t="shared" si="208"/>
        <v>6.0000000000002274E-3</v>
      </c>
      <c r="O214" s="2" t="str">
        <f t="shared" si="175"/>
        <v>Pass</v>
      </c>
      <c r="P214" s="1">
        <v>-19</v>
      </c>
      <c r="Q214" s="10">
        <v>-41.024999999999999</v>
      </c>
      <c r="R214" s="2">
        <f t="shared" si="176"/>
        <v>-22.024999999999999</v>
      </c>
      <c r="S214" s="2" t="str">
        <f t="shared" si="192"/>
        <v>Pass</v>
      </c>
      <c r="T214" s="10">
        <v>-34.188000000000002</v>
      </c>
      <c r="U214" s="2">
        <f t="shared" si="177"/>
        <v>-15.188000000000002</v>
      </c>
      <c r="V214" s="2" t="str">
        <f t="shared" si="193"/>
        <v>Pass</v>
      </c>
      <c r="W214" s="10">
        <v>-37.619</v>
      </c>
      <c r="X214" s="2">
        <f t="shared" si="209"/>
        <v>-18.619</v>
      </c>
      <c r="Y214" s="2" t="str">
        <f t="shared" si="194"/>
        <v>Pass</v>
      </c>
      <c r="Z214" s="10">
        <v>-41.204000000000001</v>
      </c>
      <c r="AA214" s="2">
        <f t="shared" si="210"/>
        <v>-22.204000000000001</v>
      </c>
      <c r="AB214" s="2" t="str">
        <f t="shared" si="195"/>
        <v>Pass</v>
      </c>
      <c r="AC214" s="1" t="s">
        <v>16</v>
      </c>
      <c r="AD214" s="11">
        <v>-2.226</v>
      </c>
      <c r="AE214" s="2" t="str">
        <f t="shared" si="178"/>
        <v>Pass</v>
      </c>
      <c r="AF214" s="11">
        <v>-2.1589999999999998</v>
      </c>
      <c r="AG214" s="2" t="str">
        <f t="shared" si="179"/>
        <v>Pass</v>
      </c>
      <c r="AH214" s="11">
        <v>-2.1349999999999998</v>
      </c>
      <c r="AI214" s="2" t="str">
        <f t="shared" si="180"/>
        <v>Pass</v>
      </c>
      <c r="AJ214" s="11">
        <v>-2.113</v>
      </c>
      <c r="AK214" s="2" t="str">
        <f t="shared" si="181"/>
        <v>Pass</v>
      </c>
      <c r="AL214" s="1">
        <v>0</v>
      </c>
      <c r="AM214" s="11">
        <v>0</v>
      </c>
      <c r="AN214" s="2" t="s">
        <v>93</v>
      </c>
      <c r="AO214" s="11">
        <v>0</v>
      </c>
      <c r="AP214" s="2" t="str">
        <f t="shared" si="182"/>
        <v>Pass</v>
      </c>
      <c r="AQ214" s="11">
        <v>0</v>
      </c>
      <c r="AR214" s="2" t="str">
        <f t="shared" si="183"/>
        <v>Pass</v>
      </c>
      <c r="AS214" s="11">
        <v>0</v>
      </c>
      <c r="AT214" s="2" t="str">
        <f t="shared" si="184"/>
        <v>Pass</v>
      </c>
      <c r="AU214" s="12">
        <v>-77</v>
      </c>
      <c r="AV214" s="10">
        <v>-81.5</v>
      </c>
      <c r="AW214" s="2">
        <f t="shared" si="185"/>
        <v>-4.5</v>
      </c>
      <c r="AX214" s="2" t="str">
        <f t="shared" si="186"/>
        <v>Pass</v>
      </c>
      <c r="AY214" s="10">
        <v>-82</v>
      </c>
      <c r="AZ214" s="2">
        <f t="shared" si="187"/>
        <v>-5</v>
      </c>
      <c r="BA214" s="2" t="str">
        <f t="shared" si="188"/>
        <v>Pass</v>
      </c>
      <c r="BB214" s="10">
        <v>-81.5</v>
      </c>
      <c r="BC214" s="2">
        <f t="shared" si="211"/>
        <v>-4.5</v>
      </c>
      <c r="BD214" s="2" t="str">
        <f t="shared" si="189"/>
        <v>Pass</v>
      </c>
      <c r="BE214" s="10">
        <v>-82.5</v>
      </c>
      <c r="BF214" s="2">
        <f t="shared" si="212"/>
        <v>-5.5</v>
      </c>
      <c r="BG214" s="2" t="str">
        <f t="shared" si="190"/>
        <v>Pass</v>
      </c>
      <c r="BH214" s="12">
        <v>-20</v>
      </c>
      <c r="BI214" s="10">
        <v>-17</v>
      </c>
      <c r="BJ214" s="2">
        <f t="shared" si="191"/>
        <v>3</v>
      </c>
      <c r="BK214" s="2" t="s">
        <v>94</v>
      </c>
      <c r="BL214" s="10">
        <v>-17</v>
      </c>
      <c r="BM214" s="2">
        <f t="shared" si="196"/>
        <v>3</v>
      </c>
      <c r="BN214" s="2" t="s">
        <v>94</v>
      </c>
      <c r="BO214" s="10">
        <v>-17</v>
      </c>
      <c r="BP214" s="2">
        <f t="shared" si="204"/>
        <v>3</v>
      </c>
      <c r="BQ214" s="2" t="s">
        <v>94</v>
      </c>
      <c r="BR214" s="10">
        <v>-17</v>
      </c>
      <c r="BS214" s="2">
        <f t="shared" si="205"/>
        <v>3</v>
      </c>
      <c r="BT214" s="2" t="s">
        <v>94</v>
      </c>
    </row>
    <row r="215" spans="1:72" ht="13.5" customHeight="1">
      <c r="A215" s="62"/>
      <c r="B215" s="4">
        <v>2422</v>
      </c>
      <c r="C215" s="12">
        <v>23</v>
      </c>
      <c r="D215" s="10">
        <v>22.881</v>
      </c>
      <c r="E215" s="2">
        <f t="shared" si="171"/>
        <v>-0.11899999999999977</v>
      </c>
      <c r="F215" s="2" t="str">
        <f t="shared" si="172"/>
        <v>Pass</v>
      </c>
      <c r="G215" s="10">
        <v>22.89</v>
      </c>
      <c r="H215" s="2">
        <f t="shared" si="206"/>
        <v>-0.10999999999999943</v>
      </c>
      <c r="I215" s="2" t="str">
        <f t="shared" si="173"/>
        <v>Pass</v>
      </c>
      <c r="J215" s="10">
        <v>22.832999999999998</v>
      </c>
      <c r="K215" s="2">
        <f t="shared" si="207"/>
        <v>-0.16700000000000159</v>
      </c>
      <c r="L215" s="2" t="str">
        <f t="shared" si="174"/>
        <v>Pass</v>
      </c>
      <c r="M215" s="10">
        <v>22.931999999999999</v>
      </c>
      <c r="N215" s="2">
        <f t="shared" si="208"/>
        <v>-6.8000000000001393E-2</v>
      </c>
      <c r="O215" s="2" t="str">
        <f t="shared" si="175"/>
        <v>Pass</v>
      </c>
      <c r="P215" s="1">
        <v>-19</v>
      </c>
      <c r="Q215" s="10">
        <v>-40.963999999999999</v>
      </c>
      <c r="R215" s="2">
        <f t="shared" si="176"/>
        <v>-21.963999999999999</v>
      </c>
      <c r="S215" s="2" t="str">
        <f t="shared" si="192"/>
        <v>Pass</v>
      </c>
      <c r="T215" s="10">
        <v>-38.548999999999999</v>
      </c>
      <c r="U215" s="2">
        <f t="shared" si="177"/>
        <v>-19.548999999999999</v>
      </c>
      <c r="V215" s="2" t="str">
        <f t="shared" si="193"/>
        <v>Pass</v>
      </c>
      <c r="W215" s="10">
        <v>-39.56</v>
      </c>
      <c r="X215" s="2">
        <f t="shared" si="209"/>
        <v>-20.560000000000002</v>
      </c>
      <c r="Y215" s="2" t="str">
        <f t="shared" si="194"/>
        <v>Pass</v>
      </c>
      <c r="Z215" s="10">
        <v>-41.112000000000002</v>
      </c>
      <c r="AA215" s="2">
        <f t="shared" si="210"/>
        <v>-22.112000000000002</v>
      </c>
      <c r="AB215" s="2" t="str">
        <f t="shared" si="195"/>
        <v>Pass</v>
      </c>
      <c r="AC215" s="1" t="s">
        <v>16</v>
      </c>
      <c r="AD215" s="11">
        <v>-2.2269999999999999</v>
      </c>
      <c r="AE215" s="2" t="str">
        <f t="shared" si="178"/>
        <v>Pass</v>
      </c>
      <c r="AF215" s="11">
        <v>-2.1059999999999999</v>
      </c>
      <c r="AG215" s="2" t="str">
        <f t="shared" si="179"/>
        <v>Pass</v>
      </c>
      <c r="AH215" s="11">
        <v>-2.4300000000000002</v>
      </c>
      <c r="AI215" s="2" t="str">
        <f t="shared" si="180"/>
        <v>Pass</v>
      </c>
      <c r="AJ215" s="11">
        <v>-2.1019999999999999</v>
      </c>
      <c r="AK215" s="2" t="str">
        <f t="shared" si="181"/>
        <v>Pass</v>
      </c>
      <c r="AL215" s="1">
        <v>0</v>
      </c>
      <c r="AM215" s="11">
        <v>0</v>
      </c>
      <c r="AN215" s="2" t="s">
        <v>93</v>
      </c>
      <c r="AO215" s="11">
        <v>0</v>
      </c>
      <c r="AP215" s="2" t="str">
        <f t="shared" si="182"/>
        <v>Pass</v>
      </c>
      <c r="AQ215" s="11">
        <v>0</v>
      </c>
      <c r="AR215" s="2" t="str">
        <f t="shared" si="183"/>
        <v>Pass</v>
      </c>
      <c r="AS215" s="11">
        <v>0</v>
      </c>
      <c r="AT215" s="2" t="str">
        <f t="shared" si="184"/>
        <v>Pass</v>
      </c>
      <c r="AU215" s="12">
        <v>-77</v>
      </c>
      <c r="AV215" s="10">
        <v>-82</v>
      </c>
      <c r="AW215" s="2">
        <f t="shared" si="185"/>
        <v>-5</v>
      </c>
      <c r="AX215" s="2" t="str">
        <f t="shared" si="186"/>
        <v>Pass</v>
      </c>
      <c r="AY215" s="10">
        <v>-82</v>
      </c>
      <c r="AZ215" s="2">
        <f t="shared" si="187"/>
        <v>-5</v>
      </c>
      <c r="BA215" s="2" t="str">
        <f t="shared" si="188"/>
        <v>Pass</v>
      </c>
      <c r="BB215" s="10">
        <v>-82</v>
      </c>
      <c r="BC215" s="2">
        <f t="shared" si="211"/>
        <v>-5</v>
      </c>
      <c r="BD215" s="2" t="str">
        <f t="shared" si="189"/>
        <v>Pass</v>
      </c>
      <c r="BE215" s="10">
        <v>-82</v>
      </c>
      <c r="BF215" s="2">
        <f t="shared" si="212"/>
        <v>-5</v>
      </c>
      <c r="BG215" s="2" t="str">
        <f t="shared" si="190"/>
        <v>Pass</v>
      </c>
      <c r="BH215" s="12">
        <v>-20</v>
      </c>
      <c r="BI215" s="10">
        <v>-17</v>
      </c>
      <c r="BJ215" s="2">
        <f t="shared" si="191"/>
        <v>3</v>
      </c>
      <c r="BK215" s="2" t="s">
        <v>94</v>
      </c>
      <c r="BL215" s="10">
        <v>-17</v>
      </c>
      <c r="BM215" s="2">
        <f t="shared" si="196"/>
        <v>3</v>
      </c>
      <c r="BN215" s="2" t="s">
        <v>94</v>
      </c>
      <c r="BO215" s="10">
        <v>-17</v>
      </c>
      <c r="BP215" s="2">
        <f t="shared" si="204"/>
        <v>3</v>
      </c>
      <c r="BQ215" s="2" t="s">
        <v>94</v>
      </c>
      <c r="BR215" s="10">
        <v>-17</v>
      </c>
      <c r="BS215" s="2">
        <f t="shared" si="205"/>
        <v>3</v>
      </c>
      <c r="BT215" s="2" t="s">
        <v>94</v>
      </c>
    </row>
    <row r="216" spans="1:72" ht="13.5" customHeight="1">
      <c r="A216" s="62"/>
      <c r="B216" s="4">
        <v>2427</v>
      </c>
      <c r="C216" s="12">
        <v>23</v>
      </c>
      <c r="D216" s="10">
        <v>22.911000000000001</v>
      </c>
      <c r="E216" s="2">
        <f t="shared" si="171"/>
        <v>-8.8999999999998636E-2</v>
      </c>
      <c r="F216" s="2" t="str">
        <f t="shared" si="172"/>
        <v>Pass</v>
      </c>
      <c r="G216" s="10">
        <v>22.754999999999999</v>
      </c>
      <c r="H216" s="2">
        <f t="shared" si="206"/>
        <v>-0.24500000000000099</v>
      </c>
      <c r="I216" s="2" t="str">
        <f t="shared" si="173"/>
        <v>Pass</v>
      </c>
      <c r="J216" s="10">
        <v>22.8</v>
      </c>
      <c r="K216" s="2">
        <f t="shared" si="207"/>
        <v>-0.19999999999999929</v>
      </c>
      <c r="L216" s="2" t="str">
        <f t="shared" si="174"/>
        <v>Pass</v>
      </c>
      <c r="M216" s="10">
        <v>22.884</v>
      </c>
      <c r="N216" s="2">
        <f t="shared" si="208"/>
        <v>-0.11599999999999966</v>
      </c>
      <c r="O216" s="2" t="str">
        <f t="shared" si="175"/>
        <v>Pass</v>
      </c>
      <c r="P216" s="1">
        <v>-19</v>
      </c>
      <c r="Q216" s="10">
        <v>-40.847999999999999</v>
      </c>
      <c r="R216" s="2">
        <f t="shared" si="176"/>
        <v>-21.847999999999999</v>
      </c>
      <c r="S216" s="2" t="str">
        <f t="shared" si="192"/>
        <v>Pass</v>
      </c>
      <c r="T216" s="10">
        <v>-41.258000000000003</v>
      </c>
      <c r="U216" s="2">
        <f t="shared" si="177"/>
        <v>-22.258000000000003</v>
      </c>
      <c r="V216" s="2" t="str">
        <f t="shared" si="193"/>
        <v>Pass</v>
      </c>
      <c r="W216" s="10">
        <v>-41.646000000000001</v>
      </c>
      <c r="X216" s="2">
        <f t="shared" si="209"/>
        <v>-22.646000000000001</v>
      </c>
      <c r="Y216" s="2" t="str">
        <f t="shared" si="194"/>
        <v>Pass</v>
      </c>
      <c r="Z216" s="10">
        <v>-42.045999999999999</v>
      </c>
      <c r="AA216" s="2">
        <f t="shared" si="210"/>
        <v>-23.045999999999999</v>
      </c>
      <c r="AB216" s="2" t="str">
        <f t="shared" si="195"/>
        <v>Pass</v>
      </c>
      <c r="AC216" s="1" t="s">
        <v>16</v>
      </c>
      <c r="AD216" s="11">
        <v>-2.21</v>
      </c>
      <c r="AE216" s="2" t="str">
        <f t="shared" si="178"/>
        <v>Pass</v>
      </c>
      <c r="AF216" s="11">
        <v>-2.1480000000000001</v>
      </c>
      <c r="AG216" s="2" t="str">
        <f t="shared" si="179"/>
        <v>Pass</v>
      </c>
      <c r="AH216" s="11">
        <v>-2.12</v>
      </c>
      <c r="AI216" s="2" t="str">
        <f t="shared" si="180"/>
        <v>Pass</v>
      </c>
      <c r="AJ216" s="11">
        <v>-2.1829999999999998</v>
      </c>
      <c r="AK216" s="2" t="str">
        <f t="shared" si="181"/>
        <v>Pass</v>
      </c>
      <c r="AL216" s="1">
        <v>0</v>
      </c>
      <c r="AM216" s="11">
        <v>0</v>
      </c>
      <c r="AN216" s="2" t="s">
        <v>93</v>
      </c>
      <c r="AO216" s="11">
        <v>0</v>
      </c>
      <c r="AP216" s="2" t="str">
        <f t="shared" si="182"/>
        <v>Pass</v>
      </c>
      <c r="AQ216" s="11">
        <v>0</v>
      </c>
      <c r="AR216" s="2" t="str">
        <f t="shared" si="183"/>
        <v>Pass</v>
      </c>
      <c r="AS216" s="11">
        <v>0</v>
      </c>
      <c r="AT216" s="2" t="str">
        <f t="shared" si="184"/>
        <v>Pass</v>
      </c>
      <c r="AU216" s="12">
        <v>-77</v>
      </c>
      <c r="AV216" s="10">
        <v>-82</v>
      </c>
      <c r="AW216" s="2">
        <f t="shared" si="185"/>
        <v>-5</v>
      </c>
      <c r="AX216" s="2" t="str">
        <f t="shared" si="186"/>
        <v>Pass</v>
      </c>
      <c r="AY216" s="10">
        <v>-82</v>
      </c>
      <c r="AZ216" s="2">
        <f t="shared" si="187"/>
        <v>-5</v>
      </c>
      <c r="BA216" s="2" t="str">
        <f t="shared" si="188"/>
        <v>Pass</v>
      </c>
      <c r="BB216" s="10">
        <v>-82</v>
      </c>
      <c r="BC216" s="2">
        <f t="shared" si="211"/>
        <v>-5</v>
      </c>
      <c r="BD216" s="2" t="str">
        <f t="shared" si="189"/>
        <v>Pass</v>
      </c>
      <c r="BE216" s="10">
        <v>-82.5</v>
      </c>
      <c r="BF216" s="2">
        <f t="shared" si="212"/>
        <v>-5.5</v>
      </c>
      <c r="BG216" s="2" t="str">
        <f t="shared" si="190"/>
        <v>Pass</v>
      </c>
      <c r="BH216" s="12">
        <v>-20</v>
      </c>
      <c r="BI216" s="10">
        <v>-17</v>
      </c>
      <c r="BJ216" s="2">
        <f t="shared" si="191"/>
        <v>3</v>
      </c>
      <c r="BK216" s="2" t="s">
        <v>94</v>
      </c>
      <c r="BL216" s="10">
        <v>-17</v>
      </c>
      <c r="BM216" s="2">
        <f t="shared" si="196"/>
        <v>3</v>
      </c>
      <c r="BN216" s="2" t="s">
        <v>94</v>
      </c>
      <c r="BO216" s="10">
        <v>-17</v>
      </c>
      <c r="BP216" s="2">
        <f t="shared" si="204"/>
        <v>3</v>
      </c>
      <c r="BQ216" s="2" t="s">
        <v>94</v>
      </c>
      <c r="BR216" s="10">
        <v>-17</v>
      </c>
      <c r="BS216" s="2">
        <f t="shared" si="205"/>
        <v>3</v>
      </c>
      <c r="BT216" s="2" t="s">
        <v>94</v>
      </c>
    </row>
    <row r="217" spans="1:72" ht="13.5" customHeight="1">
      <c r="A217" s="62"/>
      <c r="B217" s="4">
        <v>2432</v>
      </c>
      <c r="C217" s="12">
        <v>23</v>
      </c>
      <c r="D217" s="10">
        <v>22.786999999999999</v>
      </c>
      <c r="E217" s="2">
        <f t="shared" si="171"/>
        <v>-0.21300000000000097</v>
      </c>
      <c r="F217" s="2" t="str">
        <f t="shared" si="172"/>
        <v>Pass</v>
      </c>
      <c r="G217" s="10">
        <v>22.82</v>
      </c>
      <c r="H217" s="2">
        <f t="shared" si="206"/>
        <v>-0.17999999999999972</v>
      </c>
      <c r="I217" s="2" t="str">
        <f t="shared" si="173"/>
        <v>Pass</v>
      </c>
      <c r="J217" s="10">
        <v>22.771000000000001</v>
      </c>
      <c r="K217" s="2">
        <f t="shared" si="207"/>
        <v>-0.2289999999999992</v>
      </c>
      <c r="L217" s="2" t="str">
        <f t="shared" si="174"/>
        <v>Pass</v>
      </c>
      <c r="M217" s="10">
        <v>22.885999999999999</v>
      </c>
      <c r="N217" s="2">
        <f t="shared" si="208"/>
        <v>-0.11400000000000077</v>
      </c>
      <c r="O217" s="2" t="str">
        <f t="shared" si="175"/>
        <v>Pass</v>
      </c>
      <c r="P217" s="1">
        <v>-19</v>
      </c>
      <c r="Q217" s="10">
        <v>-42.226999999999997</v>
      </c>
      <c r="R217" s="2">
        <f t="shared" si="176"/>
        <v>-23.226999999999997</v>
      </c>
      <c r="S217" s="2" t="str">
        <f t="shared" si="192"/>
        <v>Pass</v>
      </c>
      <c r="T217" s="10">
        <v>-41.094000000000001</v>
      </c>
      <c r="U217" s="2">
        <f t="shared" si="177"/>
        <v>-22.094000000000001</v>
      </c>
      <c r="V217" s="2" t="str">
        <f t="shared" si="193"/>
        <v>Pass</v>
      </c>
      <c r="W217" s="10">
        <v>-39.917999999999999</v>
      </c>
      <c r="X217" s="2">
        <f t="shared" si="209"/>
        <v>-20.917999999999999</v>
      </c>
      <c r="Y217" s="2" t="str">
        <f t="shared" si="194"/>
        <v>Pass</v>
      </c>
      <c r="Z217" s="10">
        <v>-41.89</v>
      </c>
      <c r="AA217" s="2">
        <f t="shared" si="210"/>
        <v>-22.89</v>
      </c>
      <c r="AB217" s="2" t="str">
        <f t="shared" si="195"/>
        <v>Pass</v>
      </c>
      <c r="AC217" s="1" t="s">
        <v>16</v>
      </c>
      <c r="AD217" s="11">
        <v>-2.0819999999999999</v>
      </c>
      <c r="AE217" s="2" t="str">
        <f t="shared" si="178"/>
        <v>Pass</v>
      </c>
      <c r="AF217" s="11">
        <v>-2.1190000000000002</v>
      </c>
      <c r="AG217" s="2" t="str">
        <f t="shared" si="179"/>
        <v>Pass</v>
      </c>
      <c r="AH217" s="11">
        <v>-2.2989999999999999</v>
      </c>
      <c r="AI217" s="2" t="str">
        <f t="shared" si="180"/>
        <v>Pass</v>
      </c>
      <c r="AJ217" s="11">
        <v>-2.1440000000000001</v>
      </c>
      <c r="AK217" s="2" t="str">
        <f t="shared" si="181"/>
        <v>Pass</v>
      </c>
      <c r="AL217" s="1">
        <v>0</v>
      </c>
      <c r="AM217" s="11">
        <v>0</v>
      </c>
      <c r="AN217" s="2" t="s">
        <v>93</v>
      </c>
      <c r="AO217" s="11">
        <v>0</v>
      </c>
      <c r="AP217" s="2" t="str">
        <f t="shared" si="182"/>
        <v>Pass</v>
      </c>
      <c r="AQ217" s="11">
        <v>0</v>
      </c>
      <c r="AR217" s="2" t="str">
        <f t="shared" si="183"/>
        <v>Pass</v>
      </c>
      <c r="AS217" s="11">
        <v>0</v>
      </c>
      <c r="AT217" s="2" t="str">
        <f t="shared" si="184"/>
        <v>Pass</v>
      </c>
      <c r="AU217" s="12">
        <v>-77</v>
      </c>
      <c r="AV217" s="10">
        <v>-82</v>
      </c>
      <c r="AW217" s="2">
        <f t="shared" si="185"/>
        <v>-5</v>
      </c>
      <c r="AX217" s="2" t="str">
        <f t="shared" si="186"/>
        <v>Pass</v>
      </c>
      <c r="AY217" s="10">
        <v>-82</v>
      </c>
      <c r="AZ217" s="2">
        <f t="shared" si="187"/>
        <v>-5</v>
      </c>
      <c r="BA217" s="2" t="str">
        <f t="shared" si="188"/>
        <v>Pass</v>
      </c>
      <c r="BB217" s="10">
        <v>-82</v>
      </c>
      <c r="BC217" s="2">
        <f t="shared" si="211"/>
        <v>-5</v>
      </c>
      <c r="BD217" s="2" t="str">
        <f t="shared" si="189"/>
        <v>Pass</v>
      </c>
      <c r="BE217" s="10">
        <v>-82.5</v>
      </c>
      <c r="BF217" s="2">
        <f t="shared" si="212"/>
        <v>-5.5</v>
      </c>
      <c r="BG217" s="2" t="str">
        <f t="shared" si="190"/>
        <v>Pass</v>
      </c>
      <c r="BH217" s="12">
        <v>-20</v>
      </c>
      <c r="BI217" s="10">
        <v>-17</v>
      </c>
      <c r="BJ217" s="2">
        <f t="shared" si="191"/>
        <v>3</v>
      </c>
      <c r="BK217" s="2" t="s">
        <v>94</v>
      </c>
      <c r="BL217" s="10">
        <v>-17</v>
      </c>
      <c r="BM217" s="2">
        <f t="shared" si="196"/>
        <v>3</v>
      </c>
      <c r="BN217" s="2" t="s">
        <v>94</v>
      </c>
      <c r="BO217" s="10">
        <v>-17</v>
      </c>
      <c r="BP217" s="2">
        <f t="shared" si="204"/>
        <v>3</v>
      </c>
      <c r="BQ217" s="2" t="s">
        <v>94</v>
      </c>
      <c r="BR217" s="10">
        <v>-17</v>
      </c>
      <c r="BS217" s="2">
        <f t="shared" si="205"/>
        <v>3</v>
      </c>
      <c r="BT217" s="2" t="s">
        <v>94</v>
      </c>
    </row>
    <row r="218" spans="1:72" ht="13.5" customHeight="1">
      <c r="A218" s="62"/>
      <c r="B218" s="4">
        <v>2437</v>
      </c>
      <c r="C218" s="12">
        <v>23</v>
      </c>
      <c r="D218" s="10">
        <v>22.893000000000001</v>
      </c>
      <c r="E218" s="2">
        <f t="shared" si="171"/>
        <v>-0.10699999999999932</v>
      </c>
      <c r="F218" s="2" t="str">
        <f t="shared" si="172"/>
        <v>Pass</v>
      </c>
      <c r="G218" s="10">
        <v>22.861999999999998</v>
      </c>
      <c r="H218" s="2">
        <f t="shared" si="206"/>
        <v>-0.13800000000000168</v>
      </c>
      <c r="I218" s="2" t="str">
        <f t="shared" si="173"/>
        <v>Pass</v>
      </c>
      <c r="J218" s="10">
        <v>22.908999999999999</v>
      </c>
      <c r="K218" s="2">
        <f t="shared" si="207"/>
        <v>-9.100000000000108E-2</v>
      </c>
      <c r="L218" s="2" t="str">
        <f t="shared" si="174"/>
        <v>Pass</v>
      </c>
      <c r="M218" s="10">
        <v>22.9</v>
      </c>
      <c r="N218" s="2">
        <f t="shared" si="208"/>
        <v>-0.10000000000000142</v>
      </c>
      <c r="O218" s="2" t="str">
        <f t="shared" si="175"/>
        <v>Pass</v>
      </c>
      <c r="P218" s="1">
        <v>-19</v>
      </c>
      <c r="Q218" s="10">
        <v>-42.113999999999997</v>
      </c>
      <c r="R218" s="2">
        <f t="shared" si="176"/>
        <v>-23.113999999999997</v>
      </c>
      <c r="S218" s="2" t="str">
        <f t="shared" si="192"/>
        <v>Pass</v>
      </c>
      <c r="T218" s="10">
        <v>-42.026000000000003</v>
      </c>
      <c r="U218" s="2">
        <f t="shared" si="177"/>
        <v>-23.026000000000003</v>
      </c>
      <c r="V218" s="2" t="str">
        <f t="shared" si="193"/>
        <v>Pass</v>
      </c>
      <c r="W218" s="10">
        <v>-40.268999999999998</v>
      </c>
      <c r="X218" s="2">
        <f t="shared" si="209"/>
        <v>-21.268999999999998</v>
      </c>
      <c r="Y218" s="2" t="str">
        <f t="shared" si="194"/>
        <v>Pass</v>
      </c>
      <c r="Z218" s="10">
        <v>-42.582999999999998</v>
      </c>
      <c r="AA218" s="2">
        <f t="shared" si="210"/>
        <v>-23.582999999999998</v>
      </c>
      <c r="AB218" s="2" t="str">
        <f t="shared" si="195"/>
        <v>Pass</v>
      </c>
      <c r="AC218" s="1" t="s">
        <v>16</v>
      </c>
      <c r="AD218" s="11">
        <v>-2.0750000000000002</v>
      </c>
      <c r="AE218" s="2" t="str">
        <f t="shared" si="178"/>
        <v>Pass</v>
      </c>
      <c r="AF218" s="11">
        <v>-2.1589999999999998</v>
      </c>
      <c r="AG218" s="2" t="str">
        <f t="shared" si="179"/>
        <v>Pass</v>
      </c>
      <c r="AH218" s="11">
        <v>-2.1160000000000001</v>
      </c>
      <c r="AI218" s="2" t="str">
        <f t="shared" si="180"/>
        <v>Pass</v>
      </c>
      <c r="AJ218" s="11">
        <v>-2.1800000000000002</v>
      </c>
      <c r="AK218" s="2" t="str">
        <f t="shared" si="181"/>
        <v>Pass</v>
      </c>
      <c r="AL218" s="1">
        <v>0</v>
      </c>
      <c r="AM218" s="11">
        <v>0</v>
      </c>
      <c r="AN218" s="2" t="s">
        <v>93</v>
      </c>
      <c r="AO218" s="11">
        <v>0</v>
      </c>
      <c r="AP218" s="2" t="str">
        <f t="shared" si="182"/>
        <v>Pass</v>
      </c>
      <c r="AQ218" s="11">
        <v>0</v>
      </c>
      <c r="AR218" s="2" t="str">
        <f t="shared" si="183"/>
        <v>Pass</v>
      </c>
      <c r="AS218" s="11">
        <v>0</v>
      </c>
      <c r="AT218" s="2" t="str">
        <f t="shared" si="184"/>
        <v>Pass</v>
      </c>
      <c r="AU218" s="12">
        <v>-77</v>
      </c>
      <c r="AV218" s="10">
        <v>-82</v>
      </c>
      <c r="AW218" s="2">
        <f t="shared" si="185"/>
        <v>-5</v>
      </c>
      <c r="AX218" s="2" t="str">
        <f t="shared" si="186"/>
        <v>Pass</v>
      </c>
      <c r="AY218" s="10">
        <v>-81.5</v>
      </c>
      <c r="AZ218" s="2">
        <f t="shared" si="187"/>
        <v>-4.5</v>
      </c>
      <c r="BA218" s="2" t="str">
        <f t="shared" si="188"/>
        <v>Pass</v>
      </c>
      <c r="BB218" s="10">
        <v>-81.5</v>
      </c>
      <c r="BC218" s="2">
        <f t="shared" si="211"/>
        <v>-4.5</v>
      </c>
      <c r="BD218" s="2" t="str">
        <f t="shared" si="189"/>
        <v>Pass</v>
      </c>
      <c r="BE218" s="10">
        <v>-82</v>
      </c>
      <c r="BF218" s="2">
        <f t="shared" si="212"/>
        <v>-5</v>
      </c>
      <c r="BG218" s="2" t="str">
        <f t="shared" si="190"/>
        <v>Pass</v>
      </c>
      <c r="BH218" s="12">
        <v>-20</v>
      </c>
      <c r="BI218" s="10">
        <v>-17</v>
      </c>
      <c r="BJ218" s="2">
        <f t="shared" si="191"/>
        <v>3</v>
      </c>
      <c r="BK218" s="2" t="s">
        <v>94</v>
      </c>
      <c r="BL218" s="10">
        <v>-17</v>
      </c>
      <c r="BM218" s="2">
        <f t="shared" si="196"/>
        <v>3</v>
      </c>
      <c r="BN218" s="2" t="s">
        <v>94</v>
      </c>
      <c r="BO218" s="10">
        <v>-17</v>
      </c>
      <c r="BP218" s="2">
        <f t="shared" si="204"/>
        <v>3</v>
      </c>
      <c r="BQ218" s="2" t="s">
        <v>94</v>
      </c>
      <c r="BR218" s="10">
        <v>-17</v>
      </c>
      <c r="BS218" s="2">
        <f t="shared" si="205"/>
        <v>3</v>
      </c>
      <c r="BT218" s="2" t="s">
        <v>94</v>
      </c>
    </row>
    <row r="219" spans="1:72" ht="13.5" customHeight="1">
      <c r="A219" s="62"/>
      <c r="B219" s="4">
        <v>2442</v>
      </c>
      <c r="C219" s="12">
        <v>23</v>
      </c>
      <c r="D219" s="10">
        <v>23.120999999999999</v>
      </c>
      <c r="E219" s="2">
        <f t="shared" si="171"/>
        <v>0.12099999999999866</v>
      </c>
      <c r="F219" s="2" t="str">
        <f t="shared" si="172"/>
        <v>Pass</v>
      </c>
      <c r="G219" s="10">
        <v>22.971</v>
      </c>
      <c r="H219" s="2">
        <f t="shared" si="206"/>
        <v>-2.8999999999999915E-2</v>
      </c>
      <c r="I219" s="2" t="str">
        <f t="shared" si="173"/>
        <v>Pass</v>
      </c>
      <c r="J219" s="10">
        <v>23.047000000000001</v>
      </c>
      <c r="K219" s="2">
        <f t="shared" si="207"/>
        <v>4.7000000000000597E-2</v>
      </c>
      <c r="L219" s="2" t="str">
        <f t="shared" si="174"/>
        <v>Pass</v>
      </c>
      <c r="M219" s="10">
        <v>22.917000000000002</v>
      </c>
      <c r="N219" s="2">
        <f t="shared" si="208"/>
        <v>-8.2999999999998408E-2</v>
      </c>
      <c r="O219" s="2" t="str">
        <f t="shared" si="175"/>
        <v>Pass</v>
      </c>
      <c r="P219" s="1">
        <v>-19</v>
      </c>
      <c r="Q219" s="10">
        <v>-42.326000000000001</v>
      </c>
      <c r="R219" s="2">
        <f t="shared" si="176"/>
        <v>-23.326000000000001</v>
      </c>
      <c r="S219" s="2" t="str">
        <f t="shared" si="192"/>
        <v>Pass</v>
      </c>
      <c r="T219" s="10">
        <v>-40.993000000000002</v>
      </c>
      <c r="U219" s="2">
        <f t="shared" si="177"/>
        <v>-21.993000000000002</v>
      </c>
      <c r="V219" s="2" t="str">
        <f t="shared" si="193"/>
        <v>Pass</v>
      </c>
      <c r="W219" s="10">
        <v>-39.954000000000001</v>
      </c>
      <c r="X219" s="2">
        <f t="shared" si="209"/>
        <v>-20.954000000000001</v>
      </c>
      <c r="Y219" s="2" t="str">
        <f t="shared" si="194"/>
        <v>Pass</v>
      </c>
      <c r="Z219" s="10">
        <v>-43.296999999999997</v>
      </c>
      <c r="AA219" s="2">
        <f t="shared" si="210"/>
        <v>-24.296999999999997</v>
      </c>
      <c r="AB219" s="2" t="str">
        <f t="shared" si="195"/>
        <v>Pass</v>
      </c>
      <c r="AC219" s="1" t="s">
        <v>16</v>
      </c>
      <c r="AD219" s="11">
        <v>-2.06</v>
      </c>
      <c r="AE219" s="2" t="str">
        <f t="shared" si="178"/>
        <v>Pass</v>
      </c>
      <c r="AF219" s="11">
        <v>-2.1139999999999999</v>
      </c>
      <c r="AG219" s="2" t="str">
        <f t="shared" si="179"/>
        <v>Pass</v>
      </c>
      <c r="AH219" s="11">
        <v>-2.1389999999999998</v>
      </c>
      <c r="AI219" s="2" t="str">
        <f t="shared" si="180"/>
        <v>Pass</v>
      </c>
      <c r="AJ219" s="11">
        <v>-2.093</v>
      </c>
      <c r="AK219" s="2" t="str">
        <f t="shared" si="181"/>
        <v>Pass</v>
      </c>
      <c r="AL219" s="1">
        <v>0</v>
      </c>
      <c r="AM219" s="11">
        <v>0</v>
      </c>
      <c r="AN219" s="2" t="s">
        <v>93</v>
      </c>
      <c r="AO219" s="11">
        <v>0</v>
      </c>
      <c r="AP219" s="2" t="str">
        <f t="shared" si="182"/>
        <v>Pass</v>
      </c>
      <c r="AQ219" s="11">
        <v>0</v>
      </c>
      <c r="AR219" s="2" t="str">
        <f t="shared" si="183"/>
        <v>Pass</v>
      </c>
      <c r="AS219" s="11">
        <v>0</v>
      </c>
      <c r="AT219" s="2" t="str">
        <f t="shared" si="184"/>
        <v>Pass</v>
      </c>
      <c r="AU219" s="12">
        <v>-77</v>
      </c>
      <c r="AV219" s="10">
        <v>-81.5</v>
      </c>
      <c r="AW219" s="2">
        <f t="shared" si="185"/>
        <v>-4.5</v>
      </c>
      <c r="AX219" s="2" t="str">
        <f t="shared" si="186"/>
        <v>Pass</v>
      </c>
      <c r="AY219" s="10">
        <v>-82</v>
      </c>
      <c r="AZ219" s="2">
        <f t="shared" si="187"/>
        <v>-5</v>
      </c>
      <c r="BA219" s="2" t="str">
        <f t="shared" si="188"/>
        <v>Pass</v>
      </c>
      <c r="BB219" s="10">
        <v>-82</v>
      </c>
      <c r="BC219" s="2">
        <f t="shared" si="211"/>
        <v>-5</v>
      </c>
      <c r="BD219" s="2" t="str">
        <f t="shared" si="189"/>
        <v>Pass</v>
      </c>
      <c r="BE219" s="10">
        <v>-82.5</v>
      </c>
      <c r="BF219" s="2">
        <f t="shared" si="212"/>
        <v>-5.5</v>
      </c>
      <c r="BG219" s="2" t="str">
        <f t="shared" si="190"/>
        <v>Pass</v>
      </c>
      <c r="BH219" s="12">
        <v>-20</v>
      </c>
      <c r="BI219" s="10">
        <v>-17</v>
      </c>
      <c r="BJ219" s="2">
        <f t="shared" si="191"/>
        <v>3</v>
      </c>
      <c r="BK219" s="2" t="s">
        <v>94</v>
      </c>
      <c r="BL219" s="10">
        <v>-17</v>
      </c>
      <c r="BM219" s="2">
        <f t="shared" si="196"/>
        <v>3</v>
      </c>
      <c r="BN219" s="2" t="s">
        <v>94</v>
      </c>
      <c r="BO219" s="10">
        <v>-17</v>
      </c>
      <c r="BP219" s="2">
        <f t="shared" si="204"/>
        <v>3</v>
      </c>
      <c r="BQ219" s="2" t="s">
        <v>94</v>
      </c>
      <c r="BR219" s="10">
        <v>-17</v>
      </c>
      <c r="BS219" s="2">
        <f t="shared" si="205"/>
        <v>3</v>
      </c>
      <c r="BT219" s="2" t="s">
        <v>94</v>
      </c>
    </row>
    <row r="220" spans="1:72" ht="13.5" customHeight="1">
      <c r="A220" s="62"/>
      <c r="B220" s="4">
        <v>2447</v>
      </c>
      <c r="C220" s="12">
        <v>23</v>
      </c>
      <c r="D220" s="10">
        <v>23.2</v>
      </c>
      <c r="E220" s="2">
        <f t="shared" si="171"/>
        <v>0.19999999999999929</v>
      </c>
      <c r="F220" s="2" t="str">
        <f t="shared" si="172"/>
        <v>Pass</v>
      </c>
      <c r="G220" s="10">
        <v>23.143000000000001</v>
      </c>
      <c r="H220" s="2">
        <f t="shared" si="206"/>
        <v>0.14300000000000068</v>
      </c>
      <c r="I220" s="2" t="str">
        <f t="shared" si="173"/>
        <v>Pass</v>
      </c>
      <c r="J220" s="10">
        <v>23.187999999999999</v>
      </c>
      <c r="K220" s="2">
        <f t="shared" si="207"/>
        <v>0.18799999999999883</v>
      </c>
      <c r="L220" s="2" t="str">
        <f t="shared" si="174"/>
        <v>Pass</v>
      </c>
      <c r="M220" s="10">
        <v>23.059000000000001</v>
      </c>
      <c r="N220" s="2">
        <f t="shared" si="208"/>
        <v>5.9000000000001052E-2</v>
      </c>
      <c r="O220" s="2" t="str">
        <f t="shared" si="175"/>
        <v>Pass</v>
      </c>
      <c r="P220" s="1">
        <v>-19</v>
      </c>
      <c r="Q220" s="10">
        <v>-42.182000000000002</v>
      </c>
      <c r="R220" s="2">
        <f t="shared" si="176"/>
        <v>-23.182000000000002</v>
      </c>
      <c r="S220" s="2" t="str">
        <f t="shared" si="192"/>
        <v>Pass</v>
      </c>
      <c r="T220" s="10">
        <v>-40.292000000000002</v>
      </c>
      <c r="U220" s="2">
        <f t="shared" si="177"/>
        <v>-21.292000000000002</v>
      </c>
      <c r="V220" s="2" t="str">
        <f t="shared" si="193"/>
        <v>Pass</v>
      </c>
      <c r="W220" s="10">
        <v>-40.546999999999997</v>
      </c>
      <c r="X220" s="2">
        <f t="shared" si="209"/>
        <v>-21.546999999999997</v>
      </c>
      <c r="Y220" s="2" t="str">
        <f t="shared" si="194"/>
        <v>Pass</v>
      </c>
      <c r="Z220" s="10">
        <v>-43.65</v>
      </c>
      <c r="AA220" s="2">
        <f t="shared" si="210"/>
        <v>-24.65</v>
      </c>
      <c r="AB220" s="2" t="str">
        <f t="shared" si="195"/>
        <v>Pass</v>
      </c>
      <c r="AC220" s="1" t="s">
        <v>16</v>
      </c>
      <c r="AD220" s="11">
        <v>-2.2090000000000001</v>
      </c>
      <c r="AE220" s="2" t="str">
        <f t="shared" si="178"/>
        <v>Pass</v>
      </c>
      <c r="AF220" s="11">
        <v>-2.1110000000000002</v>
      </c>
      <c r="AG220" s="2" t="str">
        <f t="shared" si="179"/>
        <v>Pass</v>
      </c>
      <c r="AH220" s="11">
        <v>-2.1480000000000001</v>
      </c>
      <c r="AI220" s="2" t="str">
        <f t="shared" si="180"/>
        <v>Pass</v>
      </c>
      <c r="AJ220" s="11">
        <v>-2.069</v>
      </c>
      <c r="AK220" s="2" t="str">
        <f t="shared" si="181"/>
        <v>Pass</v>
      </c>
      <c r="AL220" s="1">
        <v>0</v>
      </c>
      <c r="AM220" s="11">
        <v>0</v>
      </c>
      <c r="AN220" s="2" t="s">
        <v>93</v>
      </c>
      <c r="AO220" s="11">
        <v>0</v>
      </c>
      <c r="AP220" s="2" t="str">
        <f t="shared" si="182"/>
        <v>Pass</v>
      </c>
      <c r="AQ220" s="11">
        <v>0</v>
      </c>
      <c r="AR220" s="2" t="str">
        <f t="shared" si="183"/>
        <v>Pass</v>
      </c>
      <c r="AS220" s="11">
        <v>0</v>
      </c>
      <c r="AT220" s="2" t="str">
        <f t="shared" si="184"/>
        <v>Pass</v>
      </c>
      <c r="AU220" s="12">
        <v>-77</v>
      </c>
      <c r="AV220" s="10">
        <v>-81.5</v>
      </c>
      <c r="AW220" s="2">
        <f t="shared" si="185"/>
        <v>-4.5</v>
      </c>
      <c r="AX220" s="2" t="str">
        <f t="shared" si="186"/>
        <v>Pass</v>
      </c>
      <c r="AY220" s="10">
        <v>-82</v>
      </c>
      <c r="AZ220" s="2">
        <f t="shared" si="187"/>
        <v>-5</v>
      </c>
      <c r="BA220" s="2" t="str">
        <f t="shared" si="188"/>
        <v>Pass</v>
      </c>
      <c r="BB220" s="10">
        <v>-82</v>
      </c>
      <c r="BC220" s="2">
        <f t="shared" si="211"/>
        <v>-5</v>
      </c>
      <c r="BD220" s="2" t="str">
        <f t="shared" si="189"/>
        <v>Pass</v>
      </c>
      <c r="BE220" s="10">
        <v>-82.5</v>
      </c>
      <c r="BF220" s="2">
        <f t="shared" si="212"/>
        <v>-5.5</v>
      </c>
      <c r="BG220" s="2" t="str">
        <f t="shared" si="190"/>
        <v>Pass</v>
      </c>
      <c r="BH220" s="12">
        <v>-20</v>
      </c>
      <c r="BI220" s="10">
        <v>-17</v>
      </c>
      <c r="BJ220" s="2">
        <f t="shared" si="191"/>
        <v>3</v>
      </c>
      <c r="BK220" s="2" t="s">
        <v>94</v>
      </c>
      <c r="BL220" s="10">
        <v>-17</v>
      </c>
      <c r="BM220" s="2">
        <f t="shared" si="196"/>
        <v>3</v>
      </c>
      <c r="BN220" s="2" t="s">
        <v>94</v>
      </c>
      <c r="BO220" s="10">
        <v>-17</v>
      </c>
      <c r="BP220" s="2">
        <f t="shared" si="204"/>
        <v>3</v>
      </c>
      <c r="BQ220" s="2" t="s">
        <v>94</v>
      </c>
      <c r="BR220" s="10">
        <v>-17</v>
      </c>
      <c r="BS220" s="2">
        <f t="shared" si="205"/>
        <v>3</v>
      </c>
      <c r="BT220" s="2" t="s">
        <v>94</v>
      </c>
    </row>
    <row r="221" spans="1:72" ht="13.5" customHeight="1">
      <c r="A221" s="62"/>
      <c r="B221" s="4">
        <v>2452</v>
      </c>
      <c r="C221" s="12">
        <v>23</v>
      </c>
      <c r="D221" s="10">
        <v>23.170999999999999</v>
      </c>
      <c r="E221" s="2">
        <f t="shared" si="171"/>
        <v>0.17099999999999937</v>
      </c>
      <c r="F221" s="2" t="str">
        <f t="shared" si="172"/>
        <v>Pass</v>
      </c>
      <c r="G221" s="10">
        <v>23.065000000000001</v>
      </c>
      <c r="H221" s="2">
        <f t="shared" si="206"/>
        <v>6.5000000000001279E-2</v>
      </c>
      <c r="I221" s="2" t="str">
        <f t="shared" si="173"/>
        <v>Pass</v>
      </c>
      <c r="J221" s="10">
        <v>23.218</v>
      </c>
      <c r="K221" s="2">
        <f t="shared" si="207"/>
        <v>0.21799999999999997</v>
      </c>
      <c r="L221" s="2" t="str">
        <f t="shared" si="174"/>
        <v>Pass</v>
      </c>
      <c r="M221" s="10">
        <v>23.02</v>
      </c>
      <c r="N221" s="2">
        <f t="shared" si="208"/>
        <v>1.9999999999999574E-2</v>
      </c>
      <c r="O221" s="2" t="str">
        <f t="shared" si="175"/>
        <v>Pass</v>
      </c>
      <c r="P221" s="1">
        <v>-19</v>
      </c>
      <c r="Q221" s="10">
        <v>-43.128999999999998</v>
      </c>
      <c r="R221" s="2">
        <f t="shared" si="176"/>
        <v>-24.128999999999998</v>
      </c>
      <c r="S221" s="2" t="str">
        <f t="shared" si="192"/>
        <v>Pass</v>
      </c>
      <c r="T221" s="10">
        <v>-40.689</v>
      </c>
      <c r="U221" s="2">
        <f t="shared" si="177"/>
        <v>-21.689</v>
      </c>
      <c r="V221" s="2" t="str">
        <f t="shared" si="193"/>
        <v>Pass</v>
      </c>
      <c r="W221" s="10">
        <v>-40.506</v>
      </c>
      <c r="X221" s="2">
        <f t="shared" si="209"/>
        <v>-21.506</v>
      </c>
      <c r="Y221" s="2" t="str">
        <f t="shared" si="194"/>
        <v>Pass</v>
      </c>
      <c r="Z221" s="10">
        <v>-43.064</v>
      </c>
      <c r="AA221" s="2">
        <f t="shared" si="210"/>
        <v>-24.064</v>
      </c>
      <c r="AB221" s="2" t="str">
        <f t="shared" si="195"/>
        <v>Pass</v>
      </c>
      <c r="AC221" s="1" t="s">
        <v>16</v>
      </c>
      <c r="AD221" s="11">
        <v>-2.2040000000000002</v>
      </c>
      <c r="AE221" s="2" t="str">
        <f t="shared" si="178"/>
        <v>Pass</v>
      </c>
      <c r="AF221" s="11">
        <v>-2.1030000000000002</v>
      </c>
      <c r="AG221" s="2" t="str">
        <f t="shared" si="179"/>
        <v>Pass</v>
      </c>
      <c r="AH221" s="11">
        <v>-2.14</v>
      </c>
      <c r="AI221" s="2" t="str">
        <f t="shared" si="180"/>
        <v>Pass</v>
      </c>
      <c r="AJ221" s="11">
        <v>-2.1930000000000001</v>
      </c>
      <c r="AK221" s="2" t="str">
        <f t="shared" si="181"/>
        <v>Pass</v>
      </c>
      <c r="AL221" s="1">
        <v>0</v>
      </c>
      <c r="AM221" s="11">
        <v>0</v>
      </c>
      <c r="AN221" s="2" t="s">
        <v>93</v>
      </c>
      <c r="AO221" s="11">
        <v>0</v>
      </c>
      <c r="AP221" s="2" t="str">
        <f t="shared" si="182"/>
        <v>Pass</v>
      </c>
      <c r="AQ221" s="11">
        <v>0</v>
      </c>
      <c r="AR221" s="2" t="str">
        <f t="shared" si="183"/>
        <v>Pass</v>
      </c>
      <c r="AS221" s="11">
        <v>0</v>
      </c>
      <c r="AT221" s="2" t="str">
        <f t="shared" si="184"/>
        <v>Pass</v>
      </c>
      <c r="AU221" s="12">
        <v>-77</v>
      </c>
      <c r="AV221" s="10">
        <v>-82</v>
      </c>
      <c r="AW221" s="2">
        <f t="shared" si="185"/>
        <v>-5</v>
      </c>
      <c r="AX221" s="2" t="str">
        <f t="shared" si="186"/>
        <v>Pass</v>
      </c>
      <c r="AY221" s="10">
        <v>-82</v>
      </c>
      <c r="AZ221" s="2">
        <f t="shared" si="187"/>
        <v>-5</v>
      </c>
      <c r="BA221" s="2" t="str">
        <f t="shared" si="188"/>
        <v>Pass</v>
      </c>
      <c r="BB221" s="10">
        <v>-82</v>
      </c>
      <c r="BC221" s="2">
        <f t="shared" si="211"/>
        <v>-5</v>
      </c>
      <c r="BD221" s="2" t="str">
        <f t="shared" si="189"/>
        <v>Pass</v>
      </c>
      <c r="BE221" s="10">
        <v>-82.5</v>
      </c>
      <c r="BF221" s="2">
        <f t="shared" si="212"/>
        <v>-5.5</v>
      </c>
      <c r="BG221" s="2" t="str">
        <f t="shared" si="190"/>
        <v>Pass</v>
      </c>
      <c r="BH221" s="12">
        <v>-20</v>
      </c>
      <c r="BI221" s="10">
        <v>-17</v>
      </c>
      <c r="BJ221" s="2">
        <f t="shared" si="191"/>
        <v>3</v>
      </c>
      <c r="BK221" s="2" t="s">
        <v>94</v>
      </c>
      <c r="BL221" s="10">
        <v>-17</v>
      </c>
      <c r="BM221" s="2">
        <f t="shared" si="196"/>
        <v>3</v>
      </c>
      <c r="BN221" s="2" t="s">
        <v>94</v>
      </c>
      <c r="BO221" s="10">
        <v>-17</v>
      </c>
      <c r="BP221" s="2">
        <f t="shared" si="204"/>
        <v>3</v>
      </c>
      <c r="BQ221" s="2" t="s">
        <v>94</v>
      </c>
      <c r="BR221" s="10">
        <v>-17</v>
      </c>
      <c r="BS221" s="2">
        <f t="shared" si="205"/>
        <v>3</v>
      </c>
      <c r="BT221" s="2" t="s">
        <v>94</v>
      </c>
    </row>
    <row r="222" spans="1:72" ht="13.5" customHeight="1">
      <c r="A222" s="62"/>
      <c r="B222" s="4">
        <v>2457</v>
      </c>
      <c r="C222" s="12">
        <v>23</v>
      </c>
      <c r="D222" s="10">
        <v>23.123999999999999</v>
      </c>
      <c r="E222" s="2">
        <f t="shared" si="171"/>
        <v>0.12399999999999878</v>
      </c>
      <c r="F222" s="2" t="str">
        <f t="shared" si="172"/>
        <v>Pass</v>
      </c>
      <c r="G222" s="10">
        <v>23.167999999999999</v>
      </c>
      <c r="H222" s="2">
        <f t="shared" si="206"/>
        <v>0.16799999999999926</v>
      </c>
      <c r="I222" s="2" t="str">
        <f t="shared" si="173"/>
        <v>Pass</v>
      </c>
      <c r="J222" s="10">
        <v>23.172000000000001</v>
      </c>
      <c r="K222" s="2">
        <f t="shared" si="207"/>
        <v>0.1720000000000006</v>
      </c>
      <c r="L222" s="2" t="str">
        <f t="shared" si="174"/>
        <v>Pass</v>
      </c>
      <c r="M222" s="10">
        <v>22.994</v>
      </c>
      <c r="N222" s="2">
        <f t="shared" si="208"/>
        <v>-6.0000000000002274E-3</v>
      </c>
      <c r="O222" s="2" t="str">
        <f t="shared" si="175"/>
        <v>Pass</v>
      </c>
      <c r="P222" s="1">
        <v>-19</v>
      </c>
      <c r="Q222" s="10">
        <v>-41.396999999999998</v>
      </c>
      <c r="R222" s="2">
        <f t="shared" si="176"/>
        <v>-22.396999999999998</v>
      </c>
      <c r="S222" s="2" t="str">
        <f t="shared" si="192"/>
        <v>Pass</v>
      </c>
      <c r="T222" s="10">
        <v>-38.722000000000001</v>
      </c>
      <c r="U222" s="2">
        <f t="shared" si="177"/>
        <v>-19.722000000000001</v>
      </c>
      <c r="V222" s="2" t="str">
        <f t="shared" si="193"/>
        <v>Pass</v>
      </c>
      <c r="W222" s="10">
        <v>-39.314999999999998</v>
      </c>
      <c r="X222" s="2">
        <f t="shared" si="209"/>
        <v>-20.314999999999998</v>
      </c>
      <c r="Y222" s="2" t="str">
        <f t="shared" si="194"/>
        <v>Pass</v>
      </c>
      <c r="Z222" s="10">
        <v>-42.734000000000002</v>
      </c>
      <c r="AA222" s="2">
        <f t="shared" si="210"/>
        <v>-23.734000000000002</v>
      </c>
      <c r="AB222" s="2" t="str">
        <f t="shared" si="195"/>
        <v>Pass</v>
      </c>
      <c r="AC222" s="1" t="s">
        <v>16</v>
      </c>
      <c r="AD222" s="11">
        <v>-2.1989999999999998</v>
      </c>
      <c r="AE222" s="2" t="str">
        <f t="shared" si="178"/>
        <v>Pass</v>
      </c>
      <c r="AF222" s="11">
        <v>-2.347</v>
      </c>
      <c r="AG222" s="2" t="str">
        <f t="shared" si="179"/>
        <v>Pass</v>
      </c>
      <c r="AH222" s="11">
        <v>-2.1389999999999998</v>
      </c>
      <c r="AI222" s="2" t="str">
        <f t="shared" si="180"/>
        <v>Pass</v>
      </c>
      <c r="AJ222" s="11">
        <v>-2.0760000000000001</v>
      </c>
      <c r="AK222" s="2" t="str">
        <f t="shared" si="181"/>
        <v>Pass</v>
      </c>
      <c r="AL222" s="1">
        <v>0</v>
      </c>
      <c r="AM222" s="11">
        <v>0</v>
      </c>
      <c r="AN222" s="2" t="s">
        <v>93</v>
      </c>
      <c r="AO222" s="11">
        <v>0</v>
      </c>
      <c r="AP222" s="2" t="str">
        <f t="shared" si="182"/>
        <v>Pass</v>
      </c>
      <c r="AQ222" s="11">
        <v>0</v>
      </c>
      <c r="AR222" s="2" t="str">
        <f t="shared" si="183"/>
        <v>Pass</v>
      </c>
      <c r="AS222" s="11">
        <v>0</v>
      </c>
      <c r="AT222" s="2" t="str">
        <f t="shared" si="184"/>
        <v>Pass</v>
      </c>
      <c r="AU222" s="12">
        <v>-77</v>
      </c>
      <c r="AV222" s="10">
        <v>-82</v>
      </c>
      <c r="AW222" s="2">
        <f t="shared" si="185"/>
        <v>-5</v>
      </c>
      <c r="AX222" s="2" t="str">
        <f t="shared" si="186"/>
        <v>Pass</v>
      </c>
      <c r="AY222" s="10">
        <v>-82.5</v>
      </c>
      <c r="AZ222" s="2">
        <f t="shared" si="187"/>
        <v>-5.5</v>
      </c>
      <c r="BA222" s="2" t="str">
        <f t="shared" si="188"/>
        <v>Pass</v>
      </c>
      <c r="BB222" s="10">
        <v>-82</v>
      </c>
      <c r="BC222" s="2">
        <f t="shared" si="211"/>
        <v>-5</v>
      </c>
      <c r="BD222" s="2" t="str">
        <f t="shared" si="189"/>
        <v>Pass</v>
      </c>
      <c r="BE222" s="10">
        <v>-82.5</v>
      </c>
      <c r="BF222" s="2">
        <f t="shared" si="212"/>
        <v>-5.5</v>
      </c>
      <c r="BG222" s="2" t="str">
        <f t="shared" si="190"/>
        <v>Pass</v>
      </c>
      <c r="BH222" s="12">
        <v>-20</v>
      </c>
      <c r="BI222" s="10">
        <v>-17</v>
      </c>
      <c r="BJ222" s="2">
        <f t="shared" si="191"/>
        <v>3</v>
      </c>
      <c r="BK222" s="2" t="s">
        <v>94</v>
      </c>
      <c r="BL222" s="10">
        <v>-17</v>
      </c>
      <c r="BM222" s="2">
        <f t="shared" si="196"/>
        <v>3</v>
      </c>
      <c r="BN222" s="2" t="s">
        <v>94</v>
      </c>
      <c r="BO222" s="10">
        <v>-17</v>
      </c>
      <c r="BP222" s="2">
        <f t="shared" si="204"/>
        <v>3</v>
      </c>
      <c r="BQ222" s="2" t="s">
        <v>94</v>
      </c>
      <c r="BR222" s="10">
        <v>-17</v>
      </c>
      <c r="BS222" s="2">
        <f t="shared" si="205"/>
        <v>3</v>
      </c>
      <c r="BT222" s="2" t="s">
        <v>94</v>
      </c>
    </row>
    <row r="223" spans="1:72" ht="13.5" customHeight="1">
      <c r="A223" s="62"/>
      <c r="B223" s="4">
        <v>2462</v>
      </c>
      <c r="C223" s="12">
        <v>23</v>
      </c>
      <c r="D223" s="10">
        <v>22.994</v>
      </c>
      <c r="E223" s="2">
        <f t="shared" si="171"/>
        <v>-6.0000000000002274E-3</v>
      </c>
      <c r="F223" s="2" t="str">
        <f t="shared" si="172"/>
        <v>Pass</v>
      </c>
      <c r="G223" s="10">
        <v>23.109000000000002</v>
      </c>
      <c r="H223" s="2">
        <f t="shared" si="206"/>
        <v>0.10900000000000176</v>
      </c>
      <c r="I223" s="2" t="str">
        <f t="shared" si="173"/>
        <v>Pass</v>
      </c>
      <c r="J223" s="10">
        <v>23.041</v>
      </c>
      <c r="K223" s="2">
        <f t="shared" si="207"/>
        <v>4.1000000000000369E-2</v>
      </c>
      <c r="L223" s="2" t="str">
        <f t="shared" si="174"/>
        <v>Pass</v>
      </c>
      <c r="M223" s="10">
        <v>22.989000000000001</v>
      </c>
      <c r="N223" s="2">
        <f t="shared" si="208"/>
        <v>-1.0999999999999233E-2</v>
      </c>
      <c r="O223" s="2" t="str">
        <f t="shared" si="175"/>
        <v>Pass</v>
      </c>
      <c r="P223" s="1">
        <v>-19</v>
      </c>
      <c r="Q223" s="10">
        <v>-43.033000000000001</v>
      </c>
      <c r="R223" s="2">
        <f t="shared" si="176"/>
        <v>-24.033000000000001</v>
      </c>
      <c r="S223" s="2" t="str">
        <f t="shared" si="192"/>
        <v>Pass</v>
      </c>
      <c r="T223" s="10">
        <v>-39.81</v>
      </c>
      <c r="U223" s="2">
        <f t="shared" si="177"/>
        <v>-20.810000000000002</v>
      </c>
      <c r="V223" s="2" t="str">
        <f t="shared" si="193"/>
        <v>Pass</v>
      </c>
      <c r="W223" s="10">
        <v>-40.176000000000002</v>
      </c>
      <c r="X223" s="2">
        <f t="shared" si="209"/>
        <v>-21.176000000000002</v>
      </c>
      <c r="Y223" s="2" t="str">
        <f t="shared" si="194"/>
        <v>Pass</v>
      </c>
      <c r="Z223" s="10">
        <v>-41.69</v>
      </c>
      <c r="AA223" s="2">
        <f t="shared" si="210"/>
        <v>-22.689999999999998</v>
      </c>
      <c r="AB223" s="2" t="str">
        <f t="shared" si="195"/>
        <v>Pass</v>
      </c>
      <c r="AC223" s="1" t="s">
        <v>16</v>
      </c>
      <c r="AD223" s="11">
        <v>-2.1909999999999998</v>
      </c>
      <c r="AE223" s="2" t="str">
        <f t="shared" si="178"/>
        <v>Pass</v>
      </c>
      <c r="AF223" s="11">
        <v>-2.09</v>
      </c>
      <c r="AG223" s="2" t="str">
        <f t="shared" si="179"/>
        <v>Pass</v>
      </c>
      <c r="AH223" s="11">
        <v>-2.02</v>
      </c>
      <c r="AI223" s="2" t="str">
        <f t="shared" si="180"/>
        <v>Pass</v>
      </c>
      <c r="AJ223" s="11">
        <v>-2.169</v>
      </c>
      <c r="AK223" s="2" t="str">
        <f t="shared" si="181"/>
        <v>Pass</v>
      </c>
      <c r="AL223" s="1">
        <v>0</v>
      </c>
      <c r="AM223" s="11">
        <v>0</v>
      </c>
      <c r="AN223" s="2" t="s">
        <v>93</v>
      </c>
      <c r="AO223" s="11">
        <v>0</v>
      </c>
      <c r="AP223" s="2" t="str">
        <f t="shared" si="182"/>
        <v>Pass</v>
      </c>
      <c r="AQ223" s="11">
        <v>0</v>
      </c>
      <c r="AR223" s="2" t="str">
        <f t="shared" si="183"/>
        <v>Pass</v>
      </c>
      <c r="AS223" s="11">
        <v>0</v>
      </c>
      <c r="AT223" s="2" t="str">
        <f t="shared" si="184"/>
        <v>Pass</v>
      </c>
      <c r="AU223" s="12">
        <v>-77</v>
      </c>
      <c r="AV223" s="10">
        <v>-81.5</v>
      </c>
      <c r="AW223" s="2">
        <f t="shared" si="185"/>
        <v>-4.5</v>
      </c>
      <c r="AX223" s="2" t="str">
        <f t="shared" si="186"/>
        <v>Pass</v>
      </c>
      <c r="AY223" s="10">
        <v>-82</v>
      </c>
      <c r="AZ223" s="2">
        <f t="shared" si="187"/>
        <v>-5</v>
      </c>
      <c r="BA223" s="2" t="str">
        <f t="shared" si="188"/>
        <v>Pass</v>
      </c>
      <c r="BB223" s="10">
        <v>-82</v>
      </c>
      <c r="BC223" s="2">
        <f t="shared" si="211"/>
        <v>-5</v>
      </c>
      <c r="BD223" s="2" t="str">
        <f t="shared" si="189"/>
        <v>Pass</v>
      </c>
      <c r="BE223" s="10">
        <v>-82.5</v>
      </c>
      <c r="BF223" s="2">
        <f t="shared" si="212"/>
        <v>-5.5</v>
      </c>
      <c r="BG223" s="2" t="str">
        <f t="shared" si="190"/>
        <v>Pass</v>
      </c>
      <c r="BH223" s="12">
        <v>-20</v>
      </c>
      <c r="BI223" s="10">
        <v>-17</v>
      </c>
      <c r="BJ223" s="2">
        <f t="shared" si="191"/>
        <v>3</v>
      </c>
      <c r="BK223" s="2" t="s">
        <v>94</v>
      </c>
      <c r="BL223" s="10">
        <v>-17</v>
      </c>
      <c r="BM223" s="2">
        <f t="shared" si="196"/>
        <v>3</v>
      </c>
      <c r="BN223" s="2" t="s">
        <v>94</v>
      </c>
      <c r="BO223" s="10">
        <v>-17</v>
      </c>
      <c r="BP223" s="2">
        <f t="shared" si="204"/>
        <v>3</v>
      </c>
      <c r="BQ223" s="2" t="s">
        <v>94</v>
      </c>
      <c r="BR223" s="10">
        <v>-17</v>
      </c>
      <c r="BS223" s="2">
        <f t="shared" si="205"/>
        <v>3</v>
      </c>
      <c r="BT223" s="2" t="s">
        <v>94</v>
      </c>
    </row>
    <row r="224" spans="1:72" ht="13.5" customHeight="1">
      <c r="A224" s="62"/>
      <c r="B224" s="4">
        <v>2467</v>
      </c>
      <c r="C224" s="12">
        <v>23</v>
      </c>
      <c r="D224" s="10">
        <v>22.922000000000001</v>
      </c>
      <c r="E224" s="2">
        <f t="shared" si="171"/>
        <v>-7.7999999999999403E-2</v>
      </c>
      <c r="F224" s="2" t="str">
        <f t="shared" si="172"/>
        <v>Pass</v>
      </c>
      <c r="G224" s="10">
        <v>23.081</v>
      </c>
      <c r="H224" s="2">
        <f t="shared" si="206"/>
        <v>8.0999999999999517E-2</v>
      </c>
      <c r="I224" s="2" t="str">
        <f t="shared" si="173"/>
        <v>Pass</v>
      </c>
      <c r="J224" s="10">
        <v>23.023</v>
      </c>
      <c r="K224" s="2">
        <f t="shared" si="207"/>
        <v>2.2999999999999687E-2</v>
      </c>
      <c r="L224" s="2" t="str">
        <f t="shared" si="174"/>
        <v>Pass</v>
      </c>
      <c r="M224" s="10">
        <v>22.852</v>
      </c>
      <c r="N224" s="2">
        <f t="shared" si="208"/>
        <v>-0.14799999999999969</v>
      </c>
      <c r="O224" s="2" t="str">
        <f t="shared" si="175"/>
        <v>Pass</v>
      </c>
      <c r="P224" s="1">
        <v>-19</v>
      </c>
      <c r="Q224" s="10">
        <v>-42.033999999999999</v>
      </c>
      <c r="R224" s="2">
        <f t="shared" si="176"/>
        <v>-23.033999999999999</v>
      </c>
      <c r="S224" s="2" t="str">
        <f t="shared" si="192"/>
        <v>Pass</v>
      </c>
      <c r="T224" s="10">
        <v>-38.738999999999997</v>
      </c>
      <c r="U224" s="2">
        <f t="shared" si="177"/>
        <v>-19.738999999999997</v>
      </c>
      <c r="V224" s="2" t="str">
        <f t="shared" si="193"/>
        <v>Pass</v>
      </c>
      <c r="W224" s="10">
        <v>-39.301000000000002</v>
      </c>
      <c r="X224" s="2">
        <f t="shared" si="209"/>
        <v>-20.301000000000002</v>
      </c>
      <c r="Y224" s="2" t="str">
        <f t="shared" si="194"/>
        <v>Pass</v>
      </c>
      <c r="Z224" s="10">
        <v>-41.600999999999999</v>
      </c>
      <c r="AA224" s="2">
        <f t="shared" si="210"/>
        <v>-22.600999999999999</v>
      </c>
      <c r="AB224" s="2" t="str">
        <f t="shared" si="195"/>
        <v>Pass</v>
      </c>
      <c r="AC224" s="1" t="s">
        <v>16</v>
      </c>
      <c r="AD224" s="11">
        <v>-2.2050000000000001</v>
      </c>
      <c r="AE224" s="2" t="str">
        <f t="shared" si="178"/>
        <v>Pass</v>
      </c>
      <c r="AF224" s="11">
        <v>-2.2970000000000002</v>
      </c>
      <c r="AG224" s="2" t="str">
        <f t="shared" si="179"/>
        <v>Pass</v>
      </c>
      <c r="AH224" s="11">
        <v>-2.0230000000000001</v>
      </c>
      <c r="AI224" s="2" t="str">
        <f t="shared" si="180"/>
        <v>Pass</v>
      </c>
      <c r="AJ224" s="11">
        <v>-2.085</v>
      </c>
      <c r="AK224" s="2" t="str">
        <f t="shared" si="181"/>
        <v>Pass</v>
      </c>
      <c r="AL224" s="1">
        <v>0</v>
      </c>
      <c r="AM224" s="11">
        <v>0</v>
      </c>
      <c r="AN224" s="2" t="s">
        <v>93</v>
      </c>
      <c r="AO224" s="11">
        <v>0</v>
      </c>
      <c r="AP224" s="2" t="str">
        <f t="shared" si="182"/>
        <v>Pass</v>
      </c>
      <c r="AQ224" s="11">
        <v>0</v>
      </c>
      <c r="AR224" s="2" t="str">
        <f t="shared" si="183"/>
        <v>Pass</v>
      </c>
      <c r="AS224" s="11">
        <v>0</v>
      </c>
      <c r="AT224" s="2" t="str">
        <f t="shared" si="184"/>
        <v>Pass</v>
      </c>
      <c r="AU224" s="12">
        <v>-77</v>
      </c>
      <c r="AV224" s="10">
        <v>-82</v>
      </c>
      <c r="AW224" s="2">
        <f t="shared" si="185"/>
        <v>-5</v>
      </c>
      <c r="AX224" s="2" t="str">
        <f t="shared" si="186"/>
        <v>Pass</v>
      </c>
      <c r="AY224" s="10">
        <v>-82</v>
      </c>
      <c r="AZ224" s="2">
        <f t="shared" si="187"/>
        <v>-5</v>
      </c>
      <c r="BA224" s="2" t="str">
        <f t="shared" si="188"/>
        <v>Pass</v>
      </c>
      <c r="BB224" s="10">
        <v>-82.5</v>
      </c>
      <c r="BC224" s="2">
        <f t="shared" si="211"/>
        <v>-5.5</v>
      </c>
      <c r="BD224" s="2" t="str">
        <f t="shared" si="189"/>
        <v>Pass</v>
      </c>
      <c r="BE224" s="10">
        <v>-82.5</v>
      </c>
      <c r="BF224" s="2">
        <f t="shared" si="212"/>
        <v>-5.5</v>
      </c>
      <c r="BG224" s="2" t="str">
        <f t="shared" si="190"/>
        <v>Pass</v>
      </c>
      <c r="BH224" s="12">
        <v>-20</v>
      </c>
      <c r="BI224" s="10">
        <v>-17</v>
      </c>
      <c r="BJ224" s="2">
        <f t="shared" si="191"/>
        <v>3</v>
      </c>
      <c r="BK224" s="2" t="s">
        <v>94</v>
      </c>
      <c r="BL224" s="10">
        <v>-17</v>
      </c>
      <c r="BM224" s="2">
        <f t="shared" si="196"/>
        <v>3</v>
      </c>
      <c r="BN224" s="2" t="s">
        <v>94</v>
      </c>
      <c r="BO224" s="10">
        <v>-17</v>
      </c>
      <c r="BP224" s="2">
        <f t="shared" si="204"/>
        <v>3</v>
      </c>
      <c r="BQ224" s="2" t="s">
        <v>94</v>
      </c>
      <c r="BR224" s="10">
        <v>-17</v>
      </c>
      <c r="BS224" s="2">
        <f t="shared" si="205"/>
        <v>3</v>
      </c>
      <c r="BT224" s="2" t="s">
        <v>94</v>
      </c>
    </row>
    <row r="225" spans="1:72" ht="13.5" customHeight="1">
      <c r="A225" s="63"/>
      <c r="B225" s="4">
        <v>2472</v>
      </c>
      <c r="C225" s="12">
        <v>23</v>
      </c>
      <c r="D225" s="10">
        <v>23.077000000000002</v>
      </c>
      <c r="E225" s="2">
        <f t="shared" si="171"/>
        <v>7.7000000000001734E-2</v>
      </c>
      <c r="F225" s="2" t="str">
        <f t="shared" si="172"/>
        <v>Pass</v>
      </c>
      <c r="G225" s="10">
        <v>23.064</v>
      </c>
      <c r="H225" s="2">
        <f t="shared" si="206"/>
        <v>6.4000000000000057E-2</v>
      </c>
      <c r="I225" s="2" t="str">
        <f t="shared" si="173"/>
        <v>Pass</v>
      </c>
      <c r="J225" s="10">
        <v>22.945</v>
      </c>
      <c r="K225" s="2">
        <f t="shared" si="207"/>
        <v>-5.4999999999999716E-2</v>
      </c>
      <c r="L225" s="2" t="str">
        <f t="shared" si="174"/>
        <v>Pass</v>
      </c>
      <c r="M225" s="10">
        <v>22.995000000000001</v>
      </c>
      <c r="N225" s="2">
        <f t="shared" si="208"/>
        <v>-4.9999999999990052E-3</v>
      </c>
      <c r="O225" s="2" t="str">
        <f t="shared" si="175"/>
        <v>Pass</v>
      </c>
      <c r="P225" s="1">
        <v>-19</v>
      </c>
      <c r="Q225" s="10">
        <v>-41.378999999999998</v>
      </c>
      <c r="R225" s="2">
        <f t="shared" si="176"/>
        <v>-22.378999999999998</v>
      </c>
      <c r="S225" s="2" t="str">
        <f t="shared" si="192"/>
        <v>Pass</v>
      </c>
      <c r="T225" s="10">
        <v>-34.567</v>
      </c>
      <c r="U225" s="2">
        <f t="shared" si="177"/>
        <v>-15.567</v>
      </c>
      <c r="V225" s="2" t="str">
        <f t="shared" si="193"/>
        <v>Pass</v>
      </c>
      <c r="W225" s="10">
        <v>-36.752000000000002</v>
      </c>
      <c r="X225" s="2">
        <f t="shared" si="209"/>
        <v>-17.752000000000002</v>
      </c>
      <c r="Y225" s="2" t="str">
        <f t="shared" si="194"/>
        <v>Pass</v>
      </c>
      <c r="Z225" s="10">
        <v>-41.234000000000002</v>
      </c>
      <c r="AA225" s="2">
        <f t="shared" si="210"/>
        <v>-22.234000000000002</v>
      </c>
      <c r="AB225" s="2" t="str">
        <f t="shared" si="195"/>
        <v>Pass</v>
      </c>
      <c r="AC225" s="1" t="s">
        <v>16</v>
      </c>
      <c r="AD225" s="11">
        <v>-2.2839999999999998</v>
      </c>
      <c r="AE225" s="2" t="str">
        <f t="shared" si="178"/>
        <v>Pass</v>
      </c>
      <c r="AF225" s="11">
        <v>-2.1930000000000001</v>
      </c>
      <c r="AG225" s="2" t="str">
        <f t="shared" si="179"/>
        <v>Pass</v>
      </c>
      <c r="AH225" s="11">
        <v>-2.3660000000000001</v>
      </c>
      <c r="AI225" s="2" t="str">
        <f t="shared" si="180"/>
        <v>Pass</v>
      </c>
      <c r="AJ225" s="11">
        <v>-2.157</v>
      </c>
      <c r="AK225" s="2" t="str">
        <f t="shared" si="181"/>
        <v>Pass</v>
      </c>
      <c r="AL225" s="1">
        <v>0</v>
      </c>
      <c r="AM225" s="11">
        <v>0</v>
      </c>
      <c r="AN225" s="2" t="s">
        <v>93</v>
      </c>
      <c r="AO225" s="11">
        <v>0</v>
      </c>
      <c r="AP225" s="2" t="str">
        <f t="shared" si="182"/>
        <v>Pass</v>
      </c>
      <c r="AQ225" s="11">
        <v>0</v>
      </c>
      <c r="AR225" s="2" t="str">
        <f t="shared" si="183"/>
        <v>Pass</v>
      </c>
      <c r="AS225" s="11">
        <v>0</v>
      </c>
      <c r="AT225" s="2" t="str">
        <f t="shared" si="184"/>
        <v>Pass</v>
      </c>
      <c r="AU225" s="12">
        <v>-77</v>
      </c>
      <c r="AV225" s="10">
        <v>-82</v>
      </c>
      <c r="AW225" s="2">
        <f t="shared" si="185"/>
        <v>-5</v>
      </c>
      <c r="AX225" s="2" t="str">
        <f t="shared" si="186"/>
        <v>Pass</v>
      </c>
      <c r="AY225" s="10">
        <v>-82</v>
      </c>
      <c r="AZ225" s="2">
        <f t="shared" si="187"/>
        <v>-5</v>
      </c>
      <c r="BA225" s="2" t="str">
        <f t="shared" si="188"/>
        <v>Pass</v>
      </c>
      <c r="BB225" s="10">
        <v>-82</v>
      </c>
      <c r="BC225" s="2">
        <f t="shared" si="211"/>
        <v>-5</v>
      </c>
      <c r="BD225" s="2" t="str">
        <f t="shared" si="189"/>
        <v>Pass</v>
      </c>
      <c r="BE225" s="10">
        <v>-82</v>
      </c>
      <c r="BF225" s="2">
        <f t="shared" si="212"/>
        <v>-5</v>
      </c>
      <c r="BG225" s="2" t="str">
        <f t="shared" si="190"/>
        <v>Pass</v>
      </c>
      <c r="BH225" s="12">
        <v>-20</v>
      </c>
      <c r="BI225" s="10">
        <v>-17</v>
      </c>
      <c r="BJ225" s="2">
        <f t="shared" si="191"/>
        <v>3</v>
      </c>
      <c r="BK225" s="2" t="s">
        <v>94</v>
      </c>
      <c r="BL225" s="10">
        <v>-17</v>
      </c>
      <c r="BM225" s="2">
        <f t="shared" si="196"/>
        <v>3</v>
      </c>
      <c r="BN225" s="2" t="s">
        <v>94</v>
      </c>
      <c r="BO225" s="10">
        <v>-17</v>
      </c>
      <c r="BP225" s="2">
        <f t="shared" si="204"/>
        <v>3</v>
      </c>
      <c r="BQ225" s="2" t="s">
        <v>94</v>
      </c>
      <c r="BR225" s="10">
        <v>-17</v>
      </c>
      <c r="BS225" s="2">
        <f t="shared" si="205"/>
        <v>3</v>
      </c>
      <c r="BT225" s="2" t="s">
        <v>94</v>
      </c>
    </row>
    <row r="226" spans="1:72" ht="13.5" customHeight="1">
      <c r="A226" s="61" t="s">
        <v>49</v>
      </c>
      <c r="B226" s="4">
        <v>2412</v>
      </c>
      <c r="C226" s="12">
        <v>23</v>
      </c>
      <c r="D226" s="10">
        <v>22.99</v>
      </c>
      <c r="E226" s="2">
        <f t="shared" si="171"/>
        <v>-1.0000000000001563E-2</v>
      </c>
      <c r="F226" s="2" t="str">
        <f t="shared" si="172"/>
        <v>Pass</v>
      </c>
      <c r="G226" s="10">
        <v>22.885999999999999</v>
      </c>
      <c r="H226" s="2">
        <f t="shared" ref="H226:H238" si="213">G226-C226</f>
        <v>-0.11400000000000077</v>
      </c>
      <c r="I226" s="2" t="str">
        <f t="shared" si="173"/>
        <v>Pass</v>
      </c>
      <c r="J226" s="10">
        <v>22.922000000000001</v>
      </c>
      <c r="K226" s="2">
        <f t="shared" ref="K226:K238" si="214">J226-C226</f>
        <v>-7.7999999999999403E-2</v>
      </c>
      <c r="L226" s="2" t="str">
        <f t="shared" si="174"/>
        <v>Pass</v>
      </c>
      <c r="M226" s="10">
        <v>23.126000000000001</v>
      </c>
      <c r="N226" s="2">
        <f t="shared" ref="N226:N238" si="215">M226-C226</f>
        <v>0.12600000000000122</v>
      </c>
      <c r="O226" s="2" t="str">
        <f t="shared" si="175"/>
        <v>Pass</v>
      </c>
      <c r="P226" s="1">
        <v>-22</v>
      </c>
      <c r="Q226" s="10">
        <v>-40.606999999999999</v>
      </c>
      <c r="R226" s="2">
        <f t="shared" si="176"/>
        <v>-18.606999999999999</v>
      </c>
      <c r="S226" s="2" t="str">
        <f t="shared" si="192"/>
        <v>Pass</v>
      </c>
      <c r="T226" s="10">
        <v>-34.311999999999998</v>
      </c>
      <c r="U226" s="2">
        <f t="shared" si="177"/>
        <v>-12.311999999999998</v>
      </c>
      <c r="V226" s="2" t="str">
        <f t="shared" si="193"/>
        <v>Pass</v>
      </c>
      <c r="W226" s="10">
        <v>-34.273000000000003</v>
      </c>
      <c r="X226" s="2">
        <f t="shared" ref="X226:X238" si="216">W226-P226</f>
        <v>-12.273000000000003</v>
      </c>
      <c r="Y226" s="2" t="str">
        <f t="shared" si="194"/>
        <v>Pass</v>
      </c>
      <c r="Z226" s="10">
        <v>-41.146999999999998</v>
      </c>
      <c r="AA226" s="2">
        <f t="shared" ref="AA226:AA238" si="217">Z226-P226</f>
        <v>-19.146999999999998</v>
      </c>
      <c r="AB226" s="2" t="str">
        <f t="shared" si="195"/>
        <v>Pass</v>
      </c>
      <c r="AC226" s="1" t="s">
        <v>16</v>
      </c>
      <c r="AD226" s="11">
        <v>-2.149</v>
      </c>
      <c r="AE226" s="2" t="str">
        <f t="shared" si="178"/>
        <v>Pass</v>
      </c>
      <c r="AF226" s="11">
        <v>-2.1619999999999999</v>
      </c>
      <c r="AG226" s="2" t="str">
        <f t="shared" si="179"/>
        <v>Pass</v>
      </c>
      <c r="AH226" s="11">
        <v>-1.9179999999999999</v>
      </c>
      <c r="AI226" s="2" t="str">
        <f t="shared" si="180"/>
        <v>Pass</v>
      </c>
      <c r="AJ226" s="11">
        <v>-2.0099999999999998</v>
      </c>
      <c r="AK226" s="2" t="str">
        <f t="shared" si="181"/>
        <v>Pass</v>
      </c>
      <c r="AL226" s="1">
        <v>0</v>
      </c>
      <c r="AM226" s="11">
        <v>0</v>
      </c>
      <c r="AN226" s="2" t="s">
        <v>93</v>
      </c>
      <c r="AO226" s="11">
        <v>0</v>
      </c>
      <c r="AP226" s="2" t="str">
        <f t="shared" si="182"/>
        <v>Pass</v>
      </c>
      <c r="AQ226" s="11">
        <v>0</v>
      </c>
      <c r="AR226" s="2" t="str">
        <f t="shared" si="183"/>
        <v>Pass</v>
      </c>
      <c r="AS226" s="11">
        <v>0</v>
      </c>
      <c r="AT226" s="2" t="str">
        <f t="shared" si="184"/>
        <v>Pass</v>
      </c>
      <c r="AU226" s="12">
        <v>-73</v>
      </c>
      <c r="AV226" s="10">
        <v>-77.5</v>
      </c>
      <c r="AW226" s="2">
        <f t="shared" si="185"/>
        <v>-4.5</v>
      </c>
      <c r="AX226" s="2" t="str">
        <f t="shared" si="186"/>
        <v>Pass</v>
      </c>
      <c r="AY226" s="10">
        <v>-77.5</v>
      </c>
      <c r="AZ226" s="2">
        <f t="shared" si="187"/>
        <v>-4.5</v>
      </c>
      <c r="BA226" s="2" t="str">
        <f t="shared" si="188"/>
        <v>Pass</v>
      </c>
      <c r="BB226" s="10">
        <v>-77</v>
      </c>
      <c r="BC226" s="2">
        <f t="shared" ref="BC226:BC238" si="218">BB226-AU226</f>
        <v>-4</v>
      </c>
      <c r="BD226" s="2" t="str">
        <f t="shared" si="189"/>
        <v>Pass</v>
      </c>
      <c r="BE226" s="10">
        <v>-77.5</v>
      </c>
      <c r="BF226" s="2">
        <f t="shared" ref="BF226:BF238" si="219">BE226-AU226</f>
        <v>-4.5</v>
      </c>
      <c r="BG226" s="2" t="str">
        <f t="shared" si="190"/>
        <v>Pass</v>
      </c>
      <c r="BH226" s="12">
        <v>-20</v>
      </c>
      <c r="BI226" s="10">
        <v>-17</v>
      </c>
      <c r="BJ226" s="2">
        <f t="shared" si="191"/>
        <v>3</v>
      </c>
      <c r="BK226" s="2" t="s">
        <v>94</v>
      </c>
      <c r="BL226" s="10">
        <v>-17</v>
      </c>
      <c r="BM226" s="2">
        <f t="shared" si="196"/>
        <v>3</v>
      </c>
      <c r="BN226" s="2" t="s">
        <v>94</v>
      </c>
      <c r="BO226" s="10">
        <v>-17</v>
      </c>
      <c r="BP226" s="2">
        <f t="shared" si="204"/>
        <v>3</v>
      </c>
      <c r="BQ226" s="2" t="s">
        <v>94</v>
      </c>
      <c r="BR226" s="10">
        <v>-17</v>
      </c>
      <c r="BS226" s="2">
        <f t="shared" si="205"/>
        <v>3</v>
      </c>
      <c r="BT226" s="2" t="s">
        <v>94</v>
      </c>
    </row>
    <row r="227" spans="1:72" ht="13.5" customHeight="1">
      <c r="A227" s="62"/>
      <c r="B227" s="4">
        <v>2417</v>
      </c>
      <c r="C227" s="12">
        <v>23</v>
      </c>
      <c r="D227" s="10">
        <v>22.904</v>
      </c>
      <c r="E227" s="2">
        <f t="shared" si="171"/>
        <v>-9.6000000000000085E-2</v>
      </c>
      <c r="F227" s="2" t="str">
        <f t="shared" si="172"/>
        <v>Pass</v>
      </c>
      <c r="G227" s="10">
        <v>22.861000000000001</v>
      </c>
      <c r="H227" s="2">
        <f t="shared" si="213"/>
        <v>-0.13899999999999935</v>
      </c>
      <c r="I227" s="2" t="str">
        <f t="shared" si="173"/>
        <v>Pass</v>
      </c>
      <c r="J227" s="10">
        <v>22.866</v>
      </c>
      <c r="K227" s="2">
        <f t="shared" si="214"/>
        <v>-0.13400000000000034</v>
      </c>
      <c r="L227" s="2" t="str">
        <f t="shared" si="174"/>
        <v>Pass</v>
      </c>
      <c r="M227" s="10">
        <v>23.076000000000001</v>
      </c>
      <c r="N227" s="2">
        <f t="shared" si="215"/>
        <v>7.6000000000000512E-2</v>
      </c>
      <c r="O227" s="2" t="str">
        <f t="shared" si="175"/>
        <v>Pass</v>
      </c>
      <c r="P227" s="1">
        <v>-22</v>
      </c>
      <c r="Q227" s="10">
        <v>-41.604999999999997</v>
      </c>
      <c r="R227" s="2">
        <f t="shared" si="176"/>
        <v>-19.604999999999997</v>
      </c>
      <c r="S227" s="2" t="str">
        <f t="shared" si="192"/>
        <v>Pass</v>
      </c>
      <c r="T227" s="10">
        <v>-33.457999999999998</v>
      </c>
      <c r="U227" s="2">
        <f t="shared" si="177"/>
        <v>-11.457999999999998</v>
      </c>
      <c r="V227" s="2" t="str">
        <f t="shared" si="193"/>
        <v>Pass</v>
      </c>
      <c r="W227" s="10">
        <v>-37.884999999999998</v>
      </c>
      <c r="X227" s="2">
        <f t="shared" si="216"/>
        <v>-15.884999999999998</v>
      </c>
      <c r="Y227" s="2" t="str">
        <f t="shared" si="194"/>
        <v>Pass</v>
      </c>
      <c r="Z227" s="10">
        <v>-41.253999999999998</v>
      </c>
      <c r="AA227" s="2">
        <f t="shared" si="217"/>
        <v>-19.253999999999998</v>
      </c>
      <c r="AB227" s="2" t="str">
        <f t="shared" si="195"/>
        <v>Pass</v>
      </c>
      <c r="AC227" s="1" t="s">
        <v>16</v>
      </c>
      <c r="AD227" s="11">
        <v>-2.117</v>
      </c>
      <c r="AE227" s="2" t="str">
        <f t="shared" si="178"/>
        <v>Pass</v>
      </c>
      <c r="AF227" s="11">
        <v>-2.1760000000000002</v>
      </c>
      <c r="AG227" s="2" t="str">
        <f t="shared" si="179"/>
        <v>Pass</v>
      </c>
      <c r="AH227" s="11">
        <v>-2.0880000000000001</v>
      </c>
      <c r="AI227" s="2" t="str">
        <f t="shared" si="180"/>
        <v>Pass</v>
      </c>
      <c r="AJ227" s="11">
        <v>-2.153</v>
      </c>
      <c r="AK227" s="2" t="str">
        <f t="shared" si="181"/>
        <v>Pass</v>
      </c>
      <c r="AL227" s="1">
        <v>0</v>
      </c>
      <c r="AM227" s="11">
        <v>0</v>
      </c>
      <c r="AN227" s="2" t="s">
        <v>93</v>
      </c>
      <c r="AO227" s="11">
        <v>0</v>
      </c>
      <c r="AP227" s="2" t="str">
        <f t="shared" si="182"/>
        <v>Pass</v>
      </c>
      <c r="AQ227" s="11">
        <v>0</v>
      </c>
      <c r="AR227" s="2" t="str">
        <f t="shared" si="183"/>
        <v>Pass</v>
      </c>
      <c r="AS227" s="11">
        <v>0</v>
      </c>
      <c r="AT227" s="2" t="str">
        <f t="shared" si="184"/>
        <v>Pass</v>
      </c>
      <c r="AU227" s="12">
        <v>-73</v>
      </c>
      <c r="AV227" s="10">
        <v>-77.5</v>
      </c>
      <c r="AW227" s="2">
        <f t="shared" si="185"/>
        <v>-4.5</v>
      </c>
      <c r="AX227" s="2" t="str">
        <f t="shared" si="186"/>
        <v>Pass</v>
      </c>
      <c r="AY227" s="10">
        <v>-78</v>
      </c>
      <c r="AZ227" s="2">
        <f t="shared" si="187"/>
        <v>-5</v>
      </c>
      <c r="BA227" s="2" t="str">
        <f t="shared" si="188"/>
        <v>Pass</v>
      </c>
      <c r="BB227" s="10">
        <v>-77.5</v>
      </c>
      <c r="BC227" s="2">
        <f t="shared" si="218"/>
        <v>-4.5</v>
      </c>
      <c r="BD227" s="2" t="str">
        <f t="shared" si="189"/>
        <v>Pass</v>
      </c>
      <c r="BE227" s="10">
        <v>-78</v>
      </c>
      <c r="BF227" s="2">
        <f t="shared" si="219"/>
        <v>-5</v>
      </c>
      <c r="BG227" s="2" t="str">
        <f t="shared" si="190"/>
        <v>Pass</v>
      </c>
      <c r="BH227" s="12">
        <v>-20</v>
      </c>
      <c r="BI227" s="10">
        <v>-17</v>
      </c>
      <c r="BJ227" s="2">
        <f t="shared" si="191"/>
        <v>3</v>
      </c>
      <c r="BK227" s="2" t="s">
        <v>94</v>
      </c>
      <c r="BL227" s="10">
        <v>-17</v>
      </c>
      <c r="BM227" s="2">
        <f t="shared" si="196"/>
        <v>3</v>
      </c>
      <c r="BN227" s="2" t="s">
        <v>94</v>
      </c>
      <c r="BO227" s="10">
        <v>-17</v>
      </c>
      <c r="BP227" s="2">
        <f t="shared" si="204"/>
        <v>3</v>
      </c>
      <c r="BQ227" s="2" t="s">
        <v>94</v>
      </c>
      <c r="BR227" s="10">
        <v>-17</v>
      </c>
      <c r="BS227" s="2">
        <f t="shared" si="205"/>
        <v>3</v>
      </c>
      <c r="BT227" s="2" t="s">
        <v>94</v>
      </c>
    </row>
    <row r="228" spans="1:72" ht="13.5" customHeight="1">
      <c r="A228" s="62"/>
      <c r="B228" s="4">
        <v>2422</v>
      </c>
      <c r="C228" s="12">
        <v>23</v>
      </c>
      <c r="D228" s="10">
        <v>22.864999999999998</v>
      </c>
      <c r="E228" s="2">
        <f t="shared" si="171"/>
        <v>-0.13500000000000156</v>
      </c>
      <c r="F228" s="2" t="str">
        <f t="shared" si="172"/>
        <v>Pass</v>
      </c>
      <c r="G228" s="10">
        <v>22.885999999999999</v>
      </c>
      <c r="H228" s="2">
        <f t="shared" si="213"/>
        <v>-0.11400000000000077</v>
      </c>
      <c r="I228" s="2" t="str">
        <f t="shared" si="173"/>
        <v>Pass</v>
      </c>
      <c r="J228" s="10">
        <v>22.818999999999999</v>
      </c>
      <c r="K228" s="2">
        <f t="shared" si="214"/>
        <v>-0.18100000000000094</v>
      </c>
      <c r="L228" s="2" t="str">
        <f t="shared" si="174"/>
        <v>Pass</v>
      </c>
      <c r="M228" s="10">
        <v>22.945</v>
      </c>
      <c r="N228" s="2">
        <f t="shared" si="215"/>
        <v>-5.4999999999999716E-2</v>
      </c>
      <c r="O228" s="2" t="str">
        <f t="shared" si="175"/>
        <v>Pass</v>
      </c>
      <c r="P228" s="1">
        <v>-22</v>
      </c>
      <c r="Q228" s="10">
        <v>-40.982999999999997</v>
      </c>
      <c r="R228" s="2">
        <f t="shared" si="176"/>
        <v>-18.982999999999997</v>
      </c>
      <c r="S228" s="2" t="str">
        <f t="shared" si="192"/>
        <v>Pass</v>
      </c>
      <c r="T228" s="10">
        <v>-38.296999999999997</v>
      </c>
      <c r="U228" s="2">
        <f t="shared" si="177"/>
        <v>-16.296999999999997</v>
      </c>
      <c r="V228" s="2" t="str">
        <f t="shared" si="193"/>
        <v>Pass</v>
      </c>
      <c r="W228" s="10">
        <v>-39.9</v>
      </c>
      <c r="X228" s="2">
        <f t="shared" si="216"/>
        <v>-17.899999999999999</v>
      </c>
      <c r="Y228" s="2" t="str">
        <f t="shared" si="194"/>
        <v>Pass</v>
      </c>
      <c r="Z228" s="10">
        <v>-40.811999999999998</v>
      </c>
      <c r="AA228" s="2">
        <f t="shared" si="217"/>
        <v>-18.811999999999998</v>
      </c>
      <c r="AB228" s="2" t="str">
        <f t="shared" si="195"/>
        <v>Pass</v>
      </c>
      <c r="AC228" s="1" t="s">
        <v>16</v>
      </c>
      <c r="AD228" s="11">
        <v>-2.16</v>
      </c>
      <c r="AE228" s="2" t="str">
        <f t="shared" si="178"/>
        <v>Pass</v>
      </c>
      <c r="AF228" s="11">
        <v>-2.2559999999999998</v>
      </c>
      <c r="AG228" s="2" t="str">
        <f t="shared" si="179"/>
        <v>Pass</v>
      </c>
      <c r="AH228" s="11">
        <v>-2.1680000000000001</v>
      </c>
      <c r="AI228" s="2" t="str">
        <f t="shared" si="180"/>
        <v>Pass</v>
      </c>
      <c r="AJ228" s="11">
        <v>-2.1080000000000001</v>
      </c>
      <c r="AK228" s="2" t="str">
        <f t="shared" si="181"/>
        <v>Pass</v>
      </c>
      <c r="AL228" s="1">
        <v>0</v>
      </c>
      <c r="AM228" s="11">
        <v>0</v>
      </c>
      <c r="AN228" s="2" t="s">
        <v>93</v>
      </c>
      <c r="AO228" s="11">
        <v>0</v>
      </c>
      <c r="AP228" s="2" t="str">
        <f t="shared" si="182"/>
        <v>Pass</v>
      </c>
      <c r="AQ228" s="11">
        <v>0</v>
      </c>
      <c r="AR228" s="2" t="str">
        <f t="shared" si="183"/>
        <v>Pass</v>
      </c>
      <c r="AS228" s="11">
        <v>0</v>
      </c>
      <c r="AT228" s="2" t="str">
        <f t="shared" si="184"/>
        <v>Pass</v>
      </c>
      <c r="AU228" s="12">
        <v>-73</v>
      </c>
      <c r="AV228" s="10">
        <v>-77.5</v>
      </c>
      <c r="AW228" s="2">
        <f t="shared" si="185"/>
        <v>-4.5</v>
      </c>
      <c r="AX228" s="2" t="str">
        <f t="shared" si="186"/>
        <v>Pass</v>
      </c>
      <c r="AY228" s="10">
        <v>-77.5</v>
      </c>
      <c r="AZ228" s="2">
        <f t="shared" si="187"/>
        <v>-4.5</v>
      </c>
      <c r="BA228" s="2" t="str">
        <f t="shared" si="188"/>
        <v>Pass</v>
      </c>
      <c r="BB228" s="10">
        <v>-77.5</v>
      </c>
      <c r="BC228" s="2">
        <f t="shared" si="218"/>
        <v>-4.5</v>
      </c>
      <c r="BD228" s="2" t="str">
        <f t="shared" si="189"/>
        <v>Pass</v>
      </c>
      <c r="BE228" s="10">
        <v>-78</v>
      </c>
      <c r="BF228" s="2">
        <f t="shared" si="219"/>
        <v>-5</v>
      </c>
      <c r="BG228" s="2" t="str">
        <f t="shared" si="190"/>
        <v>Pass</v>
      </c>
      <c r="BH228" s="12">
        <v>-20</v>
      </c>
      <c r="BI228" s="10">
        <v>-17</v>
      </c>
      <c r="BJ228" s="2">
        <f t="shared" si="191"/>
        <v>3</v>
      </c>
      <c r="BK228" s="2" t="s">
        <v>94</v>
      </c>
      <c r="BL228" s="10">
        <v>-17</v>
      </c>
      <c r="BM228" s="2">
        <f t="shared" si="196"/>
        <v>3</v>
      </c>
      <c r="BN228" s="2" t="s">
        <v>94</v>
      </c>
      <c r="BO228" s="10">
        <v>-17</v>
      </c>
      <c r="BP228" s="2">
        <f t="shared" si="204"/>
        <v>3</v>
      </c>
      <c r="BQ228" s="2" t="s">
        <v>94</v>
      </c>
      <c r="BR228" s="10">
        <v>-17</v>
      </c>
      <c r="BS228" s="2">
        <f t="shared" si="205"/>
        <v>3</v>
      </c>
      <c r="BT228" s="2" t="s">
        <v>94</v>
      </c>
    </row>
    <row r="229" spans="1:72" ht="13.5" customHeight="1">
      <c r="A229" s="62"/>
      <c r="B229" s="4">
        <v>2427</v>
      </c>
      <c r="C229" s="12">
        <v>23</v>
      </c>
      <c r="D229" s="10">
        <v>22.824000000000002</v>
      </c>
      <c r="E229" s="2">
        <f t="shared" si="171"/>
        <v>-0.17599999999999838</v>
      </c>
      <c r="F229" s="2" t="str">
        <f t="shared" si="172"/>
        <v>Pass</v>
      </c>
      <c r="G229" s="10">
        <v>22.826000000000001</v>
      </c>
      <c r="H229" s="2">
        <f t="shared" si="213"/>
        <v>-0.17399999999999949</v>
      </c>
      <c r="I229" s="2" t="str">
        <f t="shared" si="173"/>
        <v>Pass</v>
      </c>
      <c r="J229" s="10">
        <v>22.83</v>
      </c>
      <c r="K229" s="2">
        <f t="shared" si="214"/>
        <v>-0.17000000000000171</v>
      </c>
      <c r="L229" s="2" t="str">
        <f t="shared" si="174"/>
        <v>Pass</v>
      </c>
      <c r="M229" s="10">
        <v>22.824999999999999</v>
      </c>
      <c r="N229" s="2">
        <f t="shared" si="215"/>
        <v>-0.17500000000000071</v>
      </c>
      <c r="O229" s="2" t="str">
        <f t="shared" si="175"/>
        <v>Pass</v>
      </c>
      <c r="P229" s="1">
        <v>-22</v>
      </c>
      <c r="Q229" s="10">
        <v>-40.956000000000003</v>
      </c>
      <c r="R229" s="2">
        <f t="shared" si="176"/>
        <v>-18.956000000000003</v>
      </c>
      <c r="S229" s="2" t="str">
        <f t="shared" si="192"/>
        <v>Pass</v>
      </c>
      <c r="T229" s="10">
        <v>-41.268000000000001</v>
      </c>
      <c r="U229" s="2">
        <f t="shared" si="177"/>
        <v>-19.268000000000001</v>
      </c>
      <c r="V229" s="2" t="str">
        <f t="shared" si="193"/>
        <v>Pass</v>
      </c>
      <c r="W229" s="10">
        <v>-41.402999999999999</v>
      </c>
      <c r="X229" s="2">
        <f t="shared" si="216"/>
        <v>-19.402999999999999</v>
      </c>
      <c r="Y229" s="2" t="str">
        <f t="shared" si="194"/>
        <v>Pass</v>
      </c>
      <c r="Z229" s="10">
        <v>-41.192</v>
      </c>
      <c r="AA229" s="2">
        <f t="shared" si="217"/>
        <v>-19.192</v>
      </c>
      <c r="AB229" s="2" t="str">
        <f t="shared" si="195"/>
        <v>Pass</v>
      </c>
      <c r="AC229" s="1" t="s">
        <v>16</v>
      </c>
      <c r="AD229" s="11">
        <v>-2.085</v>
      </c>
      <c r="AE229" s="2" t="str">
        <f t="shared" si="178"/>
        <v>Pass</v>
      </c>
      <c r="AF229" s="11">
        <v>-2.242</v>
      </c>
      <c r="AG229" s="2" t="str">
        <f t="shared" si="179"/>
        <v>Pass</v>
      </c>
      <c r="AH229" s="11">
        <v>-2.1219999999999999</v>
      </c>
      <c r="AI229" s="2" t="str">
        <f t="shared" si="180"/>
        <v>Pass</v>
      </c>
      <c r="AJ229" s="11">
        <v>-2.1110000000000002</v>
      </c>
      <c r="AK229" s="2" t="str">
        <f t="shared" si="181"/>
        <v>Pass</v>
      </c>
      <c r="AL229" s="1">
        <v>0</v>
      </c>
      <c r="AM229" s="11">
        <v>0</v>
      </c>
      <c r="AN229" s="2" t="s">
        <v>93</v>
      </c>
      <c r="AO229" s="11">
        <v>0</v>
      </c>
      <c r="AP229" s="2" t="str">
        <f t="shared" si="182"/>
        <v>Pass</v>
      </c>
      <c r="AQ229" s="11">
        <v>0</v>
      </c>
      <c r="AR229" s="2" t="str">
        <f t="shared" si="183"/>
        <v>Pass</v>
      </c>
      <c r="AS229" s="11">
        <v>0</v>
      </c>
      <c r="AT229" s="2" t="str">
        <f t="shared" si="184"/>
        <v>Pass</v>
      </c>
      <c r="AU229" s="12">
        <v>-73</v>
      </c>
      <c r="AV229" s="10">
        <v>-77.5</v>
      </c>
      <c r="AW229" s="2">
        <f t="shared" si="185"/>
        <v>-4.5</v>
      </c>
      <c r="AX229" s="2" t="str">
        <f t="shared" si="186"/>
        <v>Pass</v>
      </c>
      <c r="AY229" s="10">
        <v>-78</v>
      </c>
      <c r="AZ229" s="2">
        <f t="shared" si="187"/>
        <v>-5</v>
      </c>
      <c r="BA229" s="2" t="str">
        <f t="shared" si="188"/>
        <v>Pass</v>
      </c>
      <c r="BB229" s="10">
        <v>-77.5</v>
      </c>
      <c r="BC229" s="2">
        <f t="shared" si="218"/>
        <v>-4.5</v>
      </c>
      <c r="BD229" s="2" t="str">
        <f t="shared" si="189"/>
        <v>Pass</v>
      </c>
      <c r="BE229" s="10">
        <v>-78</v>
      </c>
      <c r="BF229" s="2">
        <f t="shared" si="219"/>
        <v>-5</v>
      </c>
      <c r="BG229" s="2" t="str">
        <f t="shared" si="190"/>
        <v>Pass</v>
      </c>
      <c r="BH229" s="12">
        <v>-20</v>
      </c>
      <c r="BI229" s="10">
        <v>-17</v>
      </c>
      <c r="BJ229" s="2">
        <f t="shared" si="191"/>
        <v>3</v>
      </c>
      <c r="BK229" s="2" t="s">
        <v>94</v>
      </c>
      <c r="BL229" s="10">
        <v>-17</v>
      </c>
      <c r="BM229" s="2">
        <f t="shared" si="196"/>
        <v>3</v>
      </c>
      <c r="BN229" s="2" t="s">
        <v>94</v>
      </c>
      <c r="BO229" s="10">
        <v>-17</v>
      </c>
      <c r="BP229" s="2">
        <f t="shared" si="204"/>
        <v>3</v>
      </c>
      <c r="BQ229" s="2" t="s">
        <v>94</v>
      </c>
      <c r="BR229" s="10">
        <v>-17</v>
      </c>
      <c r="BS229" s="2">
        <f t="shared" si="205"/>
        <v>3</v>
      </c>
      <c r="BT229" s="2" t="s">
        <v>94</v>
      </c>
    </row>
    <row r="230" spans="1:72" ht="13.5" customHeight="1">
      <c r="A230" s="62"/>
      <c r="B230" s="4">
        <v>2432</v>
      </c>
      <c r="C230" s="12">
        <v>23</v>
      </c>
      <c r="D230" s="10">
        <v>22.774999999999999</v>
      </c>
      <c r="E230" s="2">
        <f t="shared" si="171"/>
        <v>-0.22500000000000142</v>
      </c>
      <c r="F230" s="2" t="str">
        <f t="shared" si="172"/>
        <v>Pass</v>
      </c>
      <c r="G230" s="10">
        <v>22.792999999999999</v>
      </c>
      <c r="H230" s="2">
        <f t="shared" si="213"/>
        <v>-0.20700000000000074</v>
      </c>
      <c r="I230" s="2" t="str">
        <f t="shared" si="173"/>
        <v>Pass</v>
      </c>
      <c r="J230" s="10">
        <v>22.745000000000001</v>
      </c>
      <c r="K230" s="2">
        <f t="shared" si="214"/>
        <v>-0.25499999999999901</v>
      </c>
      <c r="L230" s="2" t="str">
        <f t="shared" si="174"/>
        <v>Pass</v>
      </c>
      <c r="M230" s="10">
        <v>22.864000000000001</v>
      </c>
      <c r="N230" s="2">
        <f t="shared" si="215"/>
        <v>-0.13599999999999923</v>
      </c>
      <c r="O230" s="2" t="str">
        <f t="shared" si="175"/>
        <v>Pass</v>
      </c>
      <c r="P230" s="1">
        <v>-22</v>
      </c>
      <c r="Q230" s="10">
        <v>-42.091000000000001</v>
      </c>
      <c r="R230" s="2">
        <f t="shared" si="176"/>
        <v>-20.091000000000001</v>
      </c>
      <c r="S230" s="2" t="str">
        <f t="shared" si="192"/>
        <v>Pass</v>
      </c>
      <c r="T230" s="10">
        <v>-40.302</v>
      </c>
      <c r="U230" s="2">
        <f t="shared" si="177"/>
        <v>-18.302</v>
      </c>
      <c r="V230" s="2" t="str">
        <f t="shared" si="193"/>
        <v>Pass</v>
      </c>
      <c r="W230" s="10">
        <v>-40.174999999999997</v>
      </c>
      <c r="X230" s="2">
        <f t="shared" si="216"/>
        <v>-18.174999999999997</v>
      </c>
      <c r="Y230" s="2" t="str">
        <f t="shared" si="194"/>
        <v>Pass</v>
      </c>
      <c r="Z230" s="10">
        <v>-42.036000000000001</v>
      </c>
      <c r="AA230" s="2">
        <f t="shared" si="217"/>
        <v>-20.036000000000001</v>
      </c>
      <c r="AB230" s="2" t="str">
        <f t="shared" si="195"/>
        <v>Pass</v>
      </c>
      <c r="AC230" s="1" t="s">
        <v>16</v>
      </c>
      <c r="AD230" s="11">
        <v>-2.1520000000000001</v>
      </c>
      <c r="AE230" s="2" t="str">
        <f t="shared" si="178"/>
        <v>Pass</v>
      </c>
      <c r="AF230" s="11">
        <v>-2.2050000000000001</v>
      </c>
      <c r="AG230" s="2" t="str">
        <f t="shared" si="179"/>
        <v>Pass</v>
      </c>
      <c r="AH230" s="11">
        <v>-2.1429999999999998</v>
      </c>
      <c r="AI230" s="2" t="str">
        <f t="shared" si="180"/>
        <v>Pass</v>
      </c>
      <c r="AJ230" s="11">
        <v>-2.181</v>
      </c>
      <c r="AK230" s="2" t="str">
        <f t="shared" si="181"/>
        <v>Pass</v>
      </c>
      <c r="AL230" s="1">
        <v>0</v>
      </c>
      <c r="AM230" s="11">
        <v>0</v>
      </c>
      <c r="AN230" s="2" t="s">
        <v>93</v>
      </c>
      <c r="AO230" s="11">
        <v>0</v>
      </c>
      <c r="AP230" s="2" t="str">
        <f t="shared" si="182"/>
        <v>Pass</v>
      </c>
      <c r="AQ230" s="11">
        <v>0</v>
      </c>
      <c r="AR230" s="2" t="str">
        <f t="shared" si="183"/>
        <v>Pass</v>
      </c>
      <c r="AS230" s="11">
        <v>0</v>
      </c>
      <c r="AT230" s="2" t="str">
        <f t="shared" si="184"/>
        <v>Pass</v>
      </c>
      <c r="AU230" s="12">
        <v>-73</v>
      </c>
      <c r="AV230" s="10">
        <v>-77.5</v>
      </c>
      <c r="AW230" s="2">
        <f t="shared" si="185"/>
        <v>-4.5</v>
      </c>
      <c r="AX230" s="2" t="str">
        <f t="shared" si="186"/>
        <v>Pass</v>
      </c>
      <c r="AY230" s="10">
        <v>-77.5</v>
      </c>
      <c r="AZ230" s="2">
        <f t="shared" si="187"/>
        <v>-4.5</v>
      </c>
      <c r="BA230" s="2" t="str">
        <f t="shared" si="188"/>
        <v>Pass</v>
      </c>
      <c r="BB230" s="10">
        <v>-77.5</v>
      </c>
      <c r="BC230" s="2">
        <f t="shared" si="218"/>
        <v>-4.5</v>
      </c>
      <c r="BD230" s="2" t="str">
        <f t="shared" si="189"/>
        <v>Pass</v>
      </c>
      <c r="BE230" s="10">
        <v>-78</v>
      </c>
      <c r="BF230" s="2">
        <f t="shared" si="219"/>
        <v>-5</v>
      </c>
      <c r="BG230" s="2" t="str">
        <f t="shared" si="190"/>
        <v>Pass</v>
      </c>
      <c r="BH230" s="12">
        <v>-20</v>
      </c>
      <c r="BI230" s="10">
        <v>-17</v>
      </c>
      <c r="BJ230" s="2">
        <f t="shared" si="191"/>
        <v>3</v>
      </c>
      <c r="BK230" s="2" t="s">
        <v>94</v>
      </c>
      <c r="BL230" s="10">
        <v>-17</v>
      </c>
      <c r="BM230" s="2">
        <f t="shared" si="196"/>
        <v>3</v>
      </c>
      <c r="BN230" s="2" t="s">
        <v>94</v>
      </c>
      <c r="BO230" s="10">
        <v>-17</v>
      </c>
      <c r="BP230" s="2">
        <f t="shared" si="204"/>
        <v>3</v>
      </c>
      <c r="BQ230" s="2" t="s">
        <v>94</v>
      </c>
      <c r="BR230" s="10">
        <v>-17</v>
      </c>
      <c r="BS230" s="2">
        <f t="shared" si="205"/>
        <v>3</v>
      </c>
      <c r="BT230" s="2" t="s">
        <v>94</v>
      </c>
    </row>
    <row r="231" spans="1:72" ht="13.5" customHeight="1">
      <c r="A231" s="62"/>
      <c r="B231" s="4">
        <v>2437</v>
      </c>
      <c r="C231" s="12">
        <v>23</v>
      </c>
      <c r="D231" s="10">
        <v>22.800999999999998</v>
      </c>
      <c r="E231" s="2">
        <f t="shared" si="171"/>
        <v>-0.19900000000000162</v>
      </c>
      <c r="F231" s="2" t="str">
        <f t="shared" si="172"/>
        <v>Pass</v>
      </c>
      <c r="G231" s="10">
        <v>22.901</v>
      </c>
      <c r="H231" s="2">
        <f t="shared" si="213"/>
        <v>-9.9000000000000199E-2</v>
      </c>
      <c r="I231" s="2" t="str">
        <f t="shared" si="173"/>
        <v>Pass</v>
      </c>
      <c r="J231" s="10">
        <v>22.867999999999999</v>
      </c>
      <c r="K231" s="2">
        <f t="shared" si="214"/>
        <v>-0.13200000000000145</v>
      </c>
      <c r="L231" s="2" t="str">
        <f t="shared" si="174"/>
        <v>Pass</v>
      </c>
      <c r="M231" s="10">
        <v>22.911000000000001</v>
      </c>
      <c r="N231" s="2">
        <f t="shared" si="215"/>
        <v>-8.8999999999998636E-2</v>
      </c>
      <c r="O231" s="2" t="str">
        <f t="shared" si="175"/>
        <v>Pass</v>
      </c>
      <c r="P231" s="1">
        <v>-22</v>
      </c>
      <c r="Q231" s="10">
        <v>-42.274000000000001</v>
      </c>
      <c r="R231" s="2">
        <f t="shared" si="176"/>
        <v>-20.274000000000001</v>
      </c>
      <c r="S231" s="2" t="str">
        <f t="shared" si="192"/>
        <v>Pass</v>
      </c>
      <c r="T231" s="10">
        <v>-41.011000000000003</v>
      </c>
      <c r="U231" s="2">
        <f t="shared" si="177"/>
        <v>-19.011000000000003</v>
      </c>
      <c r="V231" s="2" t="str">
        <f t="shared" si="193"/>
        <v>Pass</v>
      </c>
      <c r="W231" s="10">
        <v>-40.142000000000003</v>
      </c>
      <c r="X231" s="2">
        <f t="shared" si="216"/>
        <v>-18.142000000000003</v>
      </c>
      <c r="Y231" s="2" t="str">
        <f t="shared" si="194"/>
        <v>Pass</v>
      </c>
      <c r="Z231" s="10">
        <v>-42.695</v>
      </c>
      <c r="AA231" s="2">
        <f t="shared" si="217"/>
        <v>-20.695</v>
      </c>
      <c r="AB231" s="2" t="str">
        <f t="shared" si="195"/>
        <v>Pass</v>
      </c>
      <c r="AC231" s="1" t="s">
        <v>16</v>
      </c>
      <c r="AD231" s="11">
        <v>-2.0979999999999999</v>
      </c>
      <c r="AE231" s="2" t="str">
        <f t="shared" si="178"/>
        <v>Pass</v>
      </c>
      <c r="AF231" s="11">
        <v>-2.181</v>
      </c>
      <c r="AG231" s="2" t="str">
        <f t="shared" si="179"/>
        <v>Pass</v>
      </c>
      <c r="AH231" s="11">
        <v>-2.206</v>
      </c>
      <c r="AI231" s="2" t="str">
        <f t="shared" si="180"/>
        <v>Pass</v>
      </c>
      <c r="AJ231" s="11">
        <v>-2.133</v>
      </c>
      <c r="AK231" s="2" t="str">
        <f t="shared" si="181"/>
        <v>Pass</v>
      </c>
      <c r="AL231" s="1">
        <v>0</v>
      </c>
      <c r="AM231" s="11">
        <v>0</v>
      </c>
      <c r="AN231" s="2" t="s">
        <v>93</v>
      </c>
      <c r="AO231" s="11">
        <v>0</v>
      </c>
      <c r="AP231" s="2" t="str">
        <f t="shared" si="182"/>
        <v>Pass</v>
      </c>
      <c r="AQ231" s="11">
        <v>0</v>
      </c>
      <c r="AR231" s="2" t="str">
        <f t="shared" si="183"/>
        <v>Pass</v>
      </c>
      <c r="AS231" s="11">
        <v>0</v>
      </c>
      <c r="AT231" s="2" t="str">
        <f t="shared" si="184"/>
        <v>Pass</v>
      </c>
      <c r="AU231" s="12">
        <v>-73</v>
      </c>
      <c r="AV231" s="10">
        <v>-77.5</v>
      </c>
      <c r="AW231" s="2">
        <f t="shared" si="185"/>
        <v>-4.5</v>
      </c>
      <c r="AX231" s="2" t="str">
        <f t="shared" si="186"/>
        <v>Pass</v>
      </c>
      <c r="AY231" s="10">
        <v>-77.5</v>
      </c>
      <c r="AZ231" s="2">
        <f t="shared" si="187"/>
        <v>-4.5</v>
      </c>
      <c r="BA231" s="2" t="str">
        <f t="shared" si="188"/>
        <v>Pass</v>
      </c>
      <c r="BB231" s="10">
        <v>-77.5</v>
      </c>
      <c r="BC231" s="2">
        <f t="shared" si="218"/>
        <v>-4.5</v>
      </c>
      <c r="BD231" s="2" t="str">
        <f t="shared" si="189"/>
        <v>Pass</v>
      </c>
      <c r="BE231" s="10">
        <v>-78</v>
      </c>
      <c r="BF231" s="2">
        <f t="shared" si="219"/>
        <v>-5</v>
      </c>
      <c r="BG231" s="2" t="str">
        <f t="shared" si="190"/>
        <v>Pass</v>
      </c>
      <c r="BH231" s="12">
        <v>-20</v>
      </c>
      <c r="BI231" s="10">
        <v>-17</v>
      </c>
      <c r="BJ231" s="2">
        <f t="shared" si="191"/>
        <v>3</v>
      </c>
      <c r="BK231" s="2" t="s">
        <v>94</v>
      </c>
      <c r="BL231" s="10">
        <v>-17</v>
      </c>
      <c r="BM231" s="2">
        <f t="shared" si="196"/>
        <v>3</v>
      </c>
      <c r="BN231" s="2" t="s">
        <v>94</v>
      </c>
      <c r="BO231" s="10">
        <v>-17</v>
      </c>
      <c r="BP231" s="2">
        <f t="shared" si="204"/>
        <v>3</v>
      </c>
      <c r="BQ231" s="2" t="s">
        <v>94</v>
      </c>
      <c r="BR231" s="10">
        <v>-17</v>
      </c>
      <c r="BS231" s="2">
        <f t="shared" si="205"/>
        <v>3</v>
      </c>
      <c r="BT231" s="2" t="s">
        <v>94</v>
      </c>
    </row>
    <row r="232" spans="1:72" ht="13.5" customHeight="1">
      <c r="A232" s="62"/>
      <c r="B232" s="4">
        <v>2442</v>
      </c>
      <c r="C232" s="12">
        <v>23</v>
      </c>
      <c r="D232" s="10">
        <v>23.114999999999998</v>
      </c>
      <c r="E232" s="2">
        <f t="shared" si="171"/>
        <v>0.11499999999999844</v>
      </c>
      <c r="F232" s="2" t="str">
        <f t="shared" si="172"/>
        <v>Pass</v>
      </c>
      <c r="G232" s="10">
        <v>22.984999999999999</v>
      </c>
      <c r="H232" s="2">
        <f t="shared" si="213"/>
        <v>-1.5000000000000568E-2</v>
      </c>
      <c r="I232" s="2" t="str">
        <f t="shared" si="173"/>
        <v>Pass</v>
      </c>
      <c r="J232" s="10">
        <v>23.123000000000001</v>
      </c>
      <c r="K232" s="2">
        <f t="shared" si="214"/>
        <v>0.12300000000000111</v>
      </c>
      <c r="L232" s="2" t="str">
        <f t="shared" si="174"/>
        <v>Pass</v>
      </c>
      <c r="M232" s="10">
        <v>22.905999999999999</v>
      </c>
      <c r="N232" s="2">
        <f t="shared" si="215"/>
        <v>-9.4000000000001194E-2</v>
      </c>
      <c r="O232" s="2" t="str">
        <f t="shared" si="175"/>
        <v>Pass</v>
      </c>
      <c r="P232" s="1">
        <v>-22</v>
      </c>
      <c r="Q232" s="10">
        <v>-42.103999999999999</v>
      </c>
      <c r="R232" s="2">
        <f t="shared" si="176"/>
        <v>-20.103999999999999</v>
      </c>
      <c r="S232" s="2" t="str">
        <f t="shared" si="192"/>
        <v>Pass</v>
      </c>
      <c r="T232" s="10">
        <v>-41.576999999999998</v>
      </c>
      <c r="U232" s="2">
        <f t="shared" si="177"/>
        <v>-19.576999999999998</v>
      </c>
      <c r="V232" s="2" t="str">
        <f t="shared" si="193"/>
        <v>Pass</v>
      </c>
      <c r="W232" s="10">
        <v>-39.192</v>
      </c>
      <c r="X232" s="2">
        <f t="shared" si="216"/>
        <v>-17.192</v>
      </c>
      <c r="Y232" s="2" t="str">
        <f t="shared" si="194"/>
        <v>Pass</v>
      </c>
      <c r="Z232" s="10">
        <v>-42.965000000000003</v>
      </c>
      <c r="AA232" s="2">
        <f t="shared" si="217"/>
        <v>-20.965000000000003</v>
      </c>
      <c r="AB232" s="2" t="str">
        <f t="shared" si="195"/>
        <v>Pass</v>
      </c>
      <c r="AC232" s="1" t="s">
        <v>16</v>
      </c>
      <c r="AD232" s="11">
        <v>-2.0630000000000002</v>
      </c>
      <c r="AE232" s="2" t="str">
        <f t="shared" si="178"/>
        <v>Pass</v>
      </c>
      <c r="AF232" s="11">
        <v>-2.1110000000000002</v>
      </c>
      <c r="AG232" s="2" t="str">
        <f t="shared" si="179"/>
        <v>Pass</v>
      </c>
      <c r="AH232" s="11">
        <v>-2.282</v>
      </c>
      <c r="AI232" s="2" t="str">
        <f t="shared" si="180"/>
        <v>Pass</v>
      </c>
      <c r="AJ232" s="11">
        <v>-2.069</v>
      </c>
      <c r="AK232" s="2" t="str">
        <f t="shared" si="181"/>
        <v>Pass</v>
      </c>
      <c r="AL232" s="1">
        <v>0</v>
      </c>
      <c r="AM232" s="11">
        <v>0</v>
      </c>
      <c r="AN232" s="2" t="s">
        <v>93</v>
      </c>
      <c r="AO232" s="11">
        <v>0</v>
      </c>
      <c r="AP232" s="2" t="str">
        <f t="shared" si="182"/>
        <v>Pass</v>
      </c>
      <c r="AQ232" s="11">
        <v>0</v>
      </c>
      <c r="AR232" s="2" t="str">
        <f t="shared" si="183"/>
        <v>Pass</v>
      </c>
      <c r="AS232" s="11">
        <v>0</v>
      </c>
      <c r="AT232" s="2" t="str">
        <f t="shared" si="184"/>
        <v>Pass</v>
      </c>
      <c r="AU232" s="12">
        <v>-73</v>
      </c>
      <c r="AV232" s="10">
        <v>-77.5</v>
      </c>
      <c r="AW232" s="2">
        <f t="shared" si="185"/>
        <v>-4.5</v>
      </c>
      <c r="AX232" s="2" t="str">
        <f t="shared" si="186"/>
        <v>Pass</v>
      </c>
      <c r="AY232" s="10">
        <v>-77.5</v>
      </c>
      <c r="AZ232" s="2">
        <f t="shared" si="187"/>
        <v>-4.5</v>
      </c>
      <c r="BA232" s="2" t="str">
        <f t="shared" si="188"/>
        <v>Pass</v>
      </c>
      <c r="BB232" s="10">
        <v>-77.5</v>
      </c>
      <c r="BC232" s="2">
        <f t="shared" si="218"/>
        <v>-4.5</v>
      </c>
      <c r="BD232" s="2" t="str">
        <f t="shared" si="189"/>
        <v>Pass</v>
      </c>
      <c r="BE232" s="10">
        <v>-78</v>
      </c>
      <c r="BF232" s="2">
        <f t="shared" si="219"/>
        <v>-5</v>
      </c>
      <c r="BG232" s="2" t="str">
        <f t="shared" si="190"/>
        <v>Pass</v>
      </c>
      <c r="BH232" s="12">
        <v>-20</v>
      </c>
      <c r="BI232" s="10">
        <v>-17</v>
      </c>
      <c r="BJ232" s="2">
        <f t="shared" si="191"/>
        <v>3</v>
      </c>
      <c r="BK232" s="2" t="s">
        <v>94</v>
      </c>
      <c r="BL232" s="10">
        <v>-17</v>
      </c>
      <c r="BM232" s="2">
        <f t="shared" si="196"/>
        <v>3</v>
      </c>
      <c r="BN232" s="2" t="s">
        <v>94</v>
      </c>
      <c r="BO232" s="10">
        <v>-17</v>
      </c>
      <c r="BP232" s="2">
        <f t="shared" si="204"/>
        <v>3</v>
      </c>
      <c r="BQ232" s="2" t="s">
        <v>94</v>
      </c>
      <c r="BR232" s="10">
        <v>-17</v>
      </c>
      <c r="BS232" s="2">
        <f t="shared" si="205"/>
        <v>3</v>
      </c>
      <c r="BT232" s="2" t="s">
        <v>94</v>
      </c>
    </row>
    <row r="233" spans="1:72" ht="13.5" customHeight="1">
      <c r="A233" s="62"/>
      <c r="B233" s="4">
        <v>2447</v>
      </c>
      <c r="C233" s="12">
        <v>23</v>
      </c>
      <c r="D233" s="10">
        <v>23.17</v>
      </c>
      <c r="E233" s="2">
        <f t="shared" si="171"/>
        <v>0.17000000000000171</v>
      </c>
      <c r="F233" s="2" t="str">
        <f t="shared" si="172"/>
        <v>Pass</v>
      </c>
      <c r="G233" s="10">
        <v>23.096</v>
      </c>
      <c r="H233" s="2">
        <f t="shared" si="213"/>
        <v>9.6000000000000085E-2</v>
      </c>
      <c r="I233" s="2" t="str">
        <f t="shared" si="173"/>
        <v>Pass</v>
      </c>
      <c r="J233" s="10">
        <v>23.196999999999999</v>
      </c>
      <c r="K233" s="2">
        <f t="shared" si="214"/>
        <v>0.19699999999999918</v>
      </c>
      <c r="L233" s="2" t="str">
        <f t="shared" si="174"/>
        <v>Pass</v>
      </c>
      <c r="M233" s="10">
        <v>23.023</v>
      </c>
      <c r="N233" s="2">
        <f t="shared" si="215"/>
        <v>2.2999999999999687E-2</v>
      </c>
      <c r="O233" s="2" t="str">
        <f t="shared" si="175"/>
        <v>Pass</v>
      </c>
      <c r="P233" s="1">
        <v>-22</v>
      </c>
      <c r="Q233" s="10">
        <v>-42.302999999999997</v>
      </c>
      <c r="R233" s="2">
        <f t="shared" si="176"/>
        <v>-20.302999999999997</v>
      </c>
      <c r="S233" s="2" t="str">
        <f t="shared" si="192"/>
        <v>Pass</v>
      </c>
      <c r="T233" s="10">
        <v>-40.704999999999998</v>
      </c>
      <c r="U233" s="2">
        <f t="shared" si="177"/>
        <v>-18.704999999999998</v>
      </c>
      <c r="V233" s="2" t="str">
        <f t="shared" si="193"/>
        <v>Pass</v>
      </c>
      <c r="W233" s="10">
        <v>-40.753999999999998</v>
      </c>
      <c r="X233" s="2">
        <f t="shared" si="216"/>
        <v>-18.753999999999998</v>
      </c>
      <c r="Y233" s="2" t="str">
        <f t="shared" si="194"/>
        <v>Pass</v>
      </c>
      <c r="Z233" s="10">
        <v>-43.655000000000001</v>
      </c>
      <c r="AA233" s="2">
        <f t="shared" si="217"/>
        <v>-21.655000000000001</v>
      </c>
      <c r="AB233" s="2" t="str">
        <f t="shared" si="195"/>
        <v>Pass</v>
      </c>
      <c r="AC233" s="1" t="s">
        <v>16</v>
      </c>
      <c r="AD233" s="11">
        <v>-2.1880000000000002</v>
      </c>
      <c r="AE233" s="2" t="str">
        <f t="shared" si="178"/>
        <v>Pass</v>
      </c>
      <c r="AF233" s="11">
        <v>-2.044</v>
      </c>
      <c r="AG233" s="2" t="str">
        <f t="shared" si="179"/>
        <v>Pass</v>
      </c>
      <c r="AH233" s="11">
        <v>-2.0750000000000002</v>
      </c>
      <c r="AI233" s="2" t="str">
        <f t="shared" si="180"/>
        <v>Pass</v>
      </c>
      <c r="AJ233" s="11">
        <v>-2.1259999999999999</v>
      </c>
      <c r="AK233" s="2" t="str">
        <f t="shared" si="181"/>
        <v>Pass</v>
      </c>
      <c r="AL233" s="1">
        <v>0</v>
      </c>
      <c r="AM233" s="11">
        <v>0</v>
      </c>
      <c r="AN233" s="2" t="s">
        <v>93</v>
      </c>
      <c r="AO233" s="11">
        <v>0</v>
      </c>
      <c r="AP233" s="2" t="str">
        <f t="shared" si="182"/>
        <v>Pass</v>
      </c>
      <c r="AQ233" s="11">
        <v>0</v>
      </c>
      <c r="AR233" s="2" t="str">
        <f t="shared" si="183"/>
        <v>Pass</v>
      </c>
      <c r="AS233" s="11">
        <v>0</v>
      </c>
      <c r="AT233" s="2" t="str">
        <f t="shared" si="184"/>
        <v>Pass</v>
      </c>
      <c r="AU233" s="12">
        <v>-73</v>
      </c>
      <c r="AV233" s="10">
        <v>-77.5</v>
      </c>
      <c r="AW233" s="2">
        <f t="shared" si="185"/>
        <v>-4.5</v>
      </c>
      <c r="AX233" s="2" t="str">
        <f t="shared" si="186"/>
        <v>Pass</v>
      </c>
      <c r="AY233" s="10">
        <v>-78</v>
      </c>
      <c r="AZ233" s="2">
        <f t="shared" si="187"/>
        <v>-5</v>
      </c>
      <c r="BA233" s="2" t="str">
        <f t="shared" si="188"/>
        <v>Pass</v>
      </c>
      <c r="BB233" s="10">
        <v>-77.5</v>
      </c>
      <c r="BC233" s="2">
        <f t="shared" si="218"/>
        <v>-4.5</v>
      </c>
      <c r="BD233" s="2" t="str">
        <f t="shared" si="189"/>
        <v>Pass</v>
      </c>
      <c r="BE233" s="10">
        <v>-78</v>
      </c>
      <c r="BF233" s="2">
        <f t="shared" si="219"/>
        <v>-5</v>
      </c>
      <c r="BG233" s="2" t="str">
        <f t="shared" si="190"/>
        <v>Pass</v>
      </c>
      <c r="BH233" s="12">
        <v>-20</v>
      </c>
      <c r="BI233" s="10">
        <v>-17</v>
      </c>
      <c r="BJ233" s="2">
        <f t="shared" si="191"/>
        <v>3</v>
      </c>
      <c r="BK233" s="2" t="s">
        <v>94</v>
      </c>
      <c r="BL233" s="10">
        <v>-17</v>
      </c>
      <c r="BM233" s="2">
        <f t="shared" si="196"/>
        <v>3</v>
      </c>
      <c r="BN233" s="2" t="s">
        <v>94</v>
      </c>
      <c r="BO233" s="10">
        <v>-17</v>
      </c>
      <c r="BP233" s="2">
        <f t="shared" si="204"/>
        <v>3</v>
      </c>
      <c r="BQ233" s="2" t="s">
        <v>94</v>
      </c>
      <c r="BR233" s="10">
        <v>-17</v>
      </c>
      <c r="BS233" s="2">
        <f t="shared" si="205"/>
        <v>3</v>
      </c>
      <c r="BT233" s="2" t="s">
        <v>94</v>
      </c>
    </row>
    <row r="234" spans="1:72" ht="13.5" customHeight="1">
      <c r="A234" s="62"/>
      <c r="B234" s="4">
        <v>2452</v>
      </c>
      <c r="C234" s="12">
        <v>23</v>
      </c>
      <c r="D234" s="10">
        <v>23.195</v>
      </c>
      <c r="E234" s="2">
        <f t="shared" si="171"/>
        <v>0.19500000000000028</v>
      </c>
      <c r="F234" s="2" t="str">
        <f t="shared" si="172"/>
        <v>Pass</v>
      </c>
      <c r="G234" s="10">
        <v>23.053999999999998</v>
      </c>
      <c r="H234" s="2">
        <f t="shared" si="213"/>
        <v>5.3999999999998494E-2</v>
      </c>
      <c r="I234" s="2" t="str">
        <f t="shared" si="173"/>
        <v>Pass</v>
      </c>
      <c r="J234" s="10">
        <v>23.202999999999999</v>
      </c>
      <c r="K234" s="2">
        <f t="shared" si="214"/>
        <v>0.2029999999999994</v>
      </c>
      <c r="L234" s="2" t="str">
        <f t="shared" si="174"/>
        <v>Pass</v>
      </c>
      <c r="M234" s="10">
        <v>23.056000000000001</v>
      </c>
      <c r="N234" s="2">
        <f t="shared" si="215"/>
        <v>5.6000000000000938E-2</v>
      </c>
      <c r="O234" s="2" t="str">
        <f t="shared" si="175"/>
        <v>Pass</v>
      </c>
      <c r="P234" s="1">
        <v>-22</v>
      </c>
      <c r="Q234" s="10">
        <v>-42.536000000000001</v>
      </c>
      <c r="R234" s="2">
        <f t="shared" si="176"/>
        <v>-20.536000000000001</v>
      </c>
      <c r="S234" s="2" t="str">
        <f t="shared" si="192"/>
        <v>Pass</v>
      </c>
      <c r="T234" s="10">
        <v>-38.57</v>
      </c>
      <c r="U234" s="2">
        <f t="shared" si="177"/>
        <v>-16.57</v>
      </c>
      <c r="V234" s="2" t="str">
        <f t="shared" si="193"/>
        <v>Pass</v>
      </c>
      <c r="W234" s="10">
        <v>-40.814999999999998</v>
      </c>
      <c r="X234" s="2">
        <f t="shared" si="216"/>
        <v>-18.814999999999998</v>
      </c>
      <c r="Y234" s="2" t="str">
        <f t="shared" si="194"/>
        <v>Pass</v>
      </c>
      <c r="Z234" s="10">
        <v>-43.576000000000001</v>
      </c>
      <c r="AA234" s="2">
        <f t="shared" si="217"/>
        <v>-21.576000000000001</v>
      </c>
      <c r="AB234" s="2" t="str">
        <f t="shared" si="195"/>
        <v>Pass</v>
      </c>
      <c r="AC234" s="1" t="s">
        <v>16</v>
      </c>
      <c r="AD234" s="11">
        <v>-2.1840000000000002</v>
      </c>
      <c r="AE234" s="2" t="str">
        <f t="shared" si="178"/>
        <v>Pass</v>
      </c>
      <c r="AF234" s="11">
        <v>-2.0659999999999998</v>
      </c>
      <c r="AG234" s="2" t="str">
        <f t="shared" si="179"/>
        <v>Pass</v>
      </c>
      <c r="AH234" s="11">
        <v>-2.08</v>
      </c>
      <c r="AI234" s="2" t="str">
        <f t="shared" si="180"/>
        <v>Pass</v>
      </c>
      <c r="AJ234" s="11">
        <v>-2.1789999999999998</v>
      </c>
      <c r="AK234" s="2" t="str">
        <f t="shared" si="181"/>
        <v>Pass</v>
      </c>
      <c r="AL234" s="1">
        <v>0</v>
      </c>
      <c r="AM234" s="11">
        <v>0</v>
      </c>
      <c r="AN234" s="2" t="s">
        <v>93</v>
      </c>
      <c r="AO234" s="11">
        <v>0</v>
      </c>
      <c r="AP234" s="2" t="str">
        <f t="shared" si="182"/>
        <v>Pass</v>
      </c>
      <c r="AQ234" s="11">
        <v>0</v>
      </c>
      <c r="AR234" s="2" t="str">
        <f t="shared" si="183"/>
        <v>Pass</v>
      </c>
      <c r="AS234" s="11">
        <v>0</v>
      </c>
      <c r="AT234" s="2" t="str">
        <f t="shared" si="184"/>
        <v>Pass</v>
      </c>
      <c r="AU234" s="12">
        <v>-73</v>
      </c>
      <c r="AV234" s="10">
        <v>-78</v>
      </c>
      <c r="AW234" s="2">
        <f t="shared" si="185"/>
        <v>-5</v>
      </c>
      <c r="AX234" s="2" t="str">
        <f t="shared" si="186"/>
        <v>Pass</v>
      </c>
      <c r="AY234" s="10">
        <v>-77.5</v>
      </c>
      <c r="AZ234" s="2">
        <f t="shared" si="187"/>
        <v>-4.5</v>
      </c>
      <c r="BA234" s="2" t="str">
        <f t="shared" si="188"/>
        <v>Pass</v>
      </c>
      <c r="BB234" s="10">
        <v>-78</v>
      </c>
      <c r="BC234" s="2">
        <f t="shared" si="218"/>
        <v>-5</v>
      </c>
      <c r="BD234" s="2" t="str">
        <f t="shared" si="189"/>
        <v>Pass</v>
      </c>
      <c r="BE234" s="10">
        <v>-78</v>
      </c>
      <c r="BF234" s="2">
        <f t="shared" si="219"/>
        <v>-5</v>
      </c>
      <c r="BG234" s="2" t="str">
        <f t="shared" si="190"/>
        <v>Pass</v>
      </c>
      <c r="BH234" s="12">
        <v>-20</v>
      </c>
      <c r="BI234" s="10">
        <v>-17</v>
      </c>
      <c r="BJ234" s="2">
        <f t="shared" si="191"/>
        <v>3</v>
      </c>
      <c r="BK234" s="2" t="s">
        <v>94</v>
      </c>
      <c r="BL234" s="10">
        <v>-17</v>
      </c>
      <c r="BM234" s="2">
        <f t="shared" si="196"/>
        <v>3</v>
      </c>
      <c r="BN234" s="2" t="s">
        <v>94</v>
      </c>
      <c r="BO234" s="10">
        <v>-17</v>
      </c>
      <c r="BP234" s="2">
        <f t="shared" si="204"/>
        <v>3</v>
      </c>
      <c r="BQ234" s="2" t="s">
        <v>94</v>
      </c>
      <c r="BR234" s="10">
        <v>-17</v>
      </c>
      <c r="BS234" s="2">
        <f t="shared" si="205"/>
        <v>3</v>
      </c>
      <c r="BT234" s="2" t="s">
        <v>94</v>
      </c>
    </row>
    <row r="235" spans="1:72" ht="13.5" customHeight="1">
      <c r="A235" s="62"/>
      <c r="B235" s="4">
        <v>2457</v>
      </c>
      <c r="C235" s="12">
        <v>23</v>
      </c>
      <c r="D235" s="10">
        <v>23.137</v>
      </c>
      <c r="E235" s="2">
        <f t="shared" si="171"/>
        <v>0.13700000000000045</v>
      </c>
      <c r="F235" s="2" t="str">
        <f t="shared" si="172"/>
        <v>Pass</v>
      </c>
      <c r="G235" s="10">
        <v>23.146000000000001</v>
      </c>
      <c r="H235" s="2">
        <f t="shared" si="213"/>
        <v>0.1460000000000008</v>
      </c>
      <c r="I235" s="2" t="str">
        <f t="shared" si="173"/>
        <v>Pass</v>
      </c>
      <c r="J235" s="10">
        <v>23.222999999999999</v>
      </c>
      <c r="K235" s="2">
        <f t="shared" si="214"/>
        <v>0.22299999999999898</v>
      </c>
      <c r="L235" s="2" t="str">
        <f t="shared" si="174"/>
        <v>Pass</v>
      </c>
      <c r="M235" s="10">
        <v>22.952000000000002</v>
      </c>
      <c r="N235" s="2">
        <f t="shared" si="215"/>
        <v>-4.7999999999998266E-2</v>
      </c>
      <c r="O235" s="2" t="str">
        <f t="shared" si="175"/>
        <v>Pass</v>
      </c>
      <c r="P235" s="1">
        <v>-22</v>
      </c>
      <c r="Q235" s="10">
        <v>-41.619</v>
      </c>
      <c r="R235" s="2">
        <f t="shared" si="176"/>
        <v>-19.619</v>
      </c>
      <c r="S235" s="2" t="str">
        <f t="shared" si="192"/>
        <v>Pass</v>
      </c>
      <c r="T235" s="10">
        <v>-38.299999999999997</v>
      </c>
      <c r="U235" s="2">
        <f t="shared" si="177"/>
        <v>-16.299999999999997</v>
      </c>
      <c r="V235" s="2" t="str">
        <f t="shared" si="193"/>
        <v>Pass</v>
      </c>
      <c r="W235" s="10">
        <v>-40.01</v>
      </c>
      <c r="X235" s="2">
        <f t="shared" si="216"/>
        <v>-18.009999999999998</v>
      </c>
      <c r="Y235" s="2" t="str">
        <f t="shared" si="194"/>
        <v>Pass</v>
      </c>
      <c r="Z235" s="10">
        <v>-42.423999999999999</v>
      </c>
      <c r="AA235" s="2">
        <f t="shared" si="217"/>
        <v>-20.423999999999999</v>
      </c>
      <c r="AB235" s="2" t="str">
        <f t="shared" si="195"/>
        <v>Pass</v>
      </c>
      <c r="AC235" s="1" t="s">
        <v>16</v>
      </c>
      <c r="AD235" s="11">
        <v>-2.1619999999999999</v>
      </c>
      <c r="AE235" s="2" t="str">
        <f t="shared" si="178"/>
        <v>Pass</v>
      </c>
      <c r="AF235" s="11">
        <v>-2.177</v>
      </c>
      <c r="AG235" s="2" t="str">
        <f t="shared" si="179"/>
        <v>Pass</v>
      </c>
      <c r="AH235" s="11">
        <v>-2.1859999999999999</v>
      </c>
      <c r="AI235" s="2" t="str">
        <f t="shared" si="180"/>
        <v>Pass</v>
      </c>
      <c r="AJ235" s="11">
        <v>-2.1030000000000002</v>
      </c>
      <c r="AK235" s="2" t="str">
        <f t="shared" si="181"/>
        <v>Pass</v>
      </c>
      <c r="AL235" s="1">
        <v>0</v>
      </c>
      <c r="AM235" s="11">
        <v>0</v>
      </c>
      <c r="AN235" s="2" t="s">
        <v>93</v>
      </c>
      <c r="AO235" s="11">
        <v>0</v>
      </c>
      <c r="AP235" s="2" t="str">
        <f t="shared" si="182"/>
        <v>Pass</v>
      </c>
      <c r="AQ235" s="11">
        <v>0</v>
      </c>
      <c r="AR235" s="2" t="str">
        <f t="shared" si="183"/>
        <v>Pass</v>
      </c>
      <c r="AS235" s="11">
        <v>0</v>
      </c>
      <c r="AT235" s="2" t="str">
        <f t="shared" si="184"/>
        <v>Pass</v>
      </c>
      <c r="AU235" s="12">
        <v>-73</v>
      </c>
      <c r="AV235" s="10">
        <v>-78</v>
      </c>
      <c r="AW235" s="2">
        <f t="shared" si="185"/>
        <v>-5</v>
      </c>
      <c r="AX235" s="2" t="str">
        <f t="shared" si="186"/>
        <v>Pass</v>
      </c>
      <c r="AY235" s="10">
        <v>-78</v>
      </c>
      <c r="AZ235" s="2">
        <f t="shared" si="187"/>
        <v>-5</v>
      </c>
      <c r="BA235" s="2" t="str">
        <f t="shared" si="188"/>
        <v>Pass</v>
      </c>
      <c r="BB235" s="10">
        <v>-78</v>
      </c>
      <c r="BC235" s="2">
        <f t="shared" si="218"/>
        <v>-5</v>
      </c>
      <c r="BD235" s="2" t="str">
        <f t="shared" si="189"/>
        <v>Pass</v>
      </c>
      <c r="BE235" s="10">
        <v>-78.5</v>
      </c>
      <c r="BF235" s="2">
        <f t="shared" si="219"/>
        <v>-5.5</v>
      </c>
      <c r="BG235" s="2" t="str">
        <f t="shared" si="190"/>
        <v>Pass</v>
      </c>
      <c r="BH235" s="12">
        <v>-20</v>
      </c>
      <c r="BI235" s="10">
        <v>-17</v>
      </c>
      <c r="BJ235" s="2">
        <f t="shared" si="191"/>
        <v>3</v>
      </c>
      <c r="BK235" s="2" t="s">
        <v>94</v>
      </c>
      <c r="BL235" s="10">
        <v>-17</v>
      </c>
      <c r="BM235" s="2">
        <f t="shared" si="196"/>
        <v>3</v>
      </c>
      <c r="BN235" s="2" t="s">
        <v>94</v>
      </c>
      <c r="BO235" s="10">
        <v>-17</v>
      </c>
      <c r="BP235" s="2">
        <f t="shared" si="204"/>
        <v>3</v>
      </c>
      <c r="BQ235" s="2" t="s">
        <v>94</v>
      </c>
      <c r="BR235" s="10">
        <v>-17</v>
      </c>
      <c r="BS235" s="2">
        <f t="shared" si="205"/>
        <v>3</v>
      </c>
      <c r="BT235" s="2" t="s">
        <v>94</v>
      </c>
    </row>
    <row r="236" spans="1:72" ht="13.5" customHeight="1">
      <c r="A236" s="62"/>
      <c r="B236" s="4">
        <v>2462</v>
      </c>
      <c r="C236" s="12">
        <v>23</v>
      </c>
      <c r="D236" s="10">
        <v>23.119</v>
      </c>
      <c r="E236" s="2">
        <f t="shared" si="171"/>
        <v>0.11899999999999977</v>
      </c>
      <c r="F236" s="2" t="str">
        <f t="shared" si="172"/>
        <v>Pass</v>
      </c>
      <c r="G236" s="10">
        <v>23.109000000000002</v>
      </c>
      <c r="H236" s="2">
        <f t="shared" si="213"/>
        <v>0.10900000000000176</v>
      </c>
      <c r="I236" s="2" t="str">
        <f t="shared" si="173"/>
        <v>Pass</v>
      </c>
      <c r="J236" s="10">
        <v>23.088999999999999</v>
      </c>
      <c r="K236" s="2">
        <f t="shared" si="214"/>
        <v>8.8999999999998636E-2</v>
      </c>
      <c r="L236" s="2" t="str">
        <f t="shared" si="174"/>
        <v>Pass</v>
      </c>
      <c r="M236" s="10">
        <v>22.97</v>
      </c>
      <c r="N236" s="2">
        <f t="shared" si="215"/>
        <v>-3.0000000000001137E-2</v>
      </c>
      <c r="O236" s="2" t="str">
        <f t="shared" si="175"/>
        <v>Pass</v>
      </c>
      <c r="P236" s="1">
        <v>-22</v>
      </c>
      <c r="Q236" s="10">
        <v>-42.271000000000001</v>
      </c>
      <c r="R236" s="2">
        <f t="shared" si="176"/>
        <v>-20.271000000000001</v>
      </c>
      <c r="S236" s="2" t="str">
        <f t="shared" si="192"/>
        <v>Pass</v>
      </c>
      <c r="T236" s="10">
        <v>-39.43</v>
      </c>
      <c r="U236" s="2">
        <f t="shared" si="177"/>
        <v>-17.43</v>
      </c>
      <c r="V236" s="2" t="str">
        <f t="shared" si="193"/>
        <v>Pass</v>
      </c>
      <c r="W236" s="10">
        <v>-41.238999999999997</v>
      </c>
      <c r="X236" s="2">
        <f t="shared" si="216"/>
        <v>-19.238999999999997</v>
      </c>
      <c r="Y236" s="2" t="str">
        <f t="shared" si="194"/>
        <v>Pass</v>
      </c>
      <c r="Z236" s="10">
        <v>-42.301000000000002</v>
      </c>
      <c r="AA236" s="2">
        <f t="shared" si="217"/>
        <v>-20.301000000000002</v>
      </c>
      <c r="AB236" s="2" t="str">
        <f t="shared" si="195"/>
        <v>Pass</v>
      </c>
      <c r="AC236" s="1" t="s">
        <v>16</v>
      </c>
      <c r="AD236" s="11">
        <v>-2.2610000000000001</v>
      </c>
      <c r="AE236" s="2" t="str">
        <f t="shared" si="178"/>
        <v>Pass</v>
      </c>
      <c r="AF236" s="11">
        <v>-2.2320000000000002</v>
      </c>
      <c r="AG236" s="2" t="str">
        <f t="shared" si="179"/>
        <v>Pass</v>
      </c>
      <c r="AH236" s="11">
        <v>-2.117</v>
      </c>
      <c r="AI236" s="2" t="str">
        <f t="shared" si="180"/>
        <v>Pass</v>
      </c>
      <c r="AJ236" s="11">
        <v>-2.1349999999999998</v>
      </c>
      <c r="AK236" s="2" t="str">
        <f t="shared" si="181"/>
        <v>Pass</v>
      </c>
      <c r="AL236" s="1">
        <v>0</v>
      </c>
      <c r="AM236" s="11">
        <v>0</v>
      </c>
      <c r="AN236" s="2" t="s">
        <v>93</v>
      </c>
      <c r="AO236" s="11">
        <v>0</v>
      </c>
      <c r="AP236" s="2" t="str">
        <f t="shared" si="182"/>
        <v>Pass</v>
      </c>
      <c r="AQ236" s="11">
        <v>0</v>
      </c>
      <c r="AR236" s="2" t="str">
        <f t="shared" si="183"/>
        <v>Pass</v>
      </c>
      <c r="AS236" s="11">
        <v>0</v>
      </c>
      <c r="AT236" s="2" t="str">
        <f t="shared" si="184"/>
        <v>Pass</v>
      </c>
      <c r="AU236" s="12">
        <v>-73</v>
      </c>
      <c r="AV236" s="10">
        <v>-78</v>
      </c>
      <c r="AW236" s="2">
        <f t="shared" si="185"/>
        <v>-5</v>
      </c>
      <c r="AX236" s="2" t="str">
        <f t="shared" si="186"/>
        <v>Pass</v>
      </c>
      <c r="AY236" s="10">
        <v>-78</v>
      </c>
      <c r="AZ236" s="2">
        <f t="shared" si="187"/>
        <v>-5</v>
      </c>
      <c r="BA236" s="2" t="str">
        <f t="shared" si="188"/>
        <v>Pass</v>
      </c>
      <c r="BB236" s="10">
        <v>-78</v>
      </c>
      <c r="BC236" s="2">
        <f t="shared" si="218"/>
        <v>-5</v>
      </c>
      <c r="BD236" s="2" t="str">
        <f t="shared" si="189"/>
        <v>Pass</v>
      </c>
      <c r="BE236" s="10">
        <v>-78</v>
      </c>
      <c r="BF236" s="2">
        <f t="shared" si="219"/>
        <v>-5</v>
      </c>
      <c r="BG236" s="2" t="str">
        <f t="shared" si="190"/>
        <v>Pass</v>
      </c>
      <c r="BH236" s="12">
        <v>-20</v>
      </c>
      <c r="BI236" s="10">
        <v>-17</v>
      </c>
      <c r="BJ236" s="2">
        <f t="shared" si="191"/>
        <v>3</v>
      </c>
      <c r="BK236" s="2" t="s">
        <v>94</v>
      </c>
      <c r="BL236" s="10">
        <v>-17</v>
      </c>
      <c r="BM236" s="2">
        <f t="shared" si="196"/>
        <v>3</v>
      </c>
      <c r="BN236" s="2" t="s">
        <v>94</v>
      </c>
      <c r="BO236" s="10">
        <v>-17</v>
      </c>
      <c r="BP236" s="2">
        <f t="shared" si="204"/>
        <v>3</v>
      </c>
      <c r="BQ236" s="2" t="s">
        <v>94</v>
      </c>
      <c r="BR236" s="10">
        <v>-17</v>
      </c>
      <c r="BS236" s="2">
        <f t="shared" si="205"/>
        <v>3</v>
      </c>
      <c r="BT236" s="2" t="s">
        <v>94</v>
      </c>
    </row>
    <row r="237" spans="1:72" ht="13.5" customHeight="1">
      <c r="A237" s="62"/>
      <c r="B237" s="4">
        <v>2467</v>
      </c>
      <c r="C237" s="12">
        <v>23</v>
      </c>
      <c r="D237" s="10">
        <v>22.937000000000001</v>
      </c>
      <c r="E237" s="2">
        <f t="shared" si="171"/>
        <v>-6.2999999999998835E-2</v>
      </c>
      <c r="F237" s="2" t="str">
        <f t="shared" si="172"/>
        <v>Pass</v>
      </c>
      <c r="G237" s="10">
        <v>23.027999999999999</v>
      </c>
      <c r="H237" s="2">
        <f t="shared" si="213"/>
        <v>2.7999999999998693E-2</v>
      </c>
      <c r="I237" s="2" t="str">
        <f t="shared" si="173"/>
        <v>Pass</v>
      </c>
      <c r="J237" s="10">
        <v>23.05</v>
      </c>
      <c r="K237" s="2">
        <f t="shared" si="214"/>
        <v>5.0000000000000711E-2</v>
      </c>
      <c r="L237" s="2" t="str">
        <f t="shared" si="174"/>
        <v>Pass</v>
      </c>
      <c r="M237" s="10">
        <v>22.812000000000001</v>
      </c>
      <c r="N237" s="2">
        <f t="shared" si="215"/>
        <v>-0.18799999999999883</v>
      </c>
      <c r="O237" s="2" t="str">
        <f t="shared" si="175"/>
        <v>Pass</v>
      </c>
      <c r="P237" s="1">
        <v>-22</v>
      </c>
      <c r="Q237" s="10">
        <v>-41.79</v>
      </c>
      <c r="R237" s="2">
        <f t="shared" si="176"/>
        <v>-19.79</v>
      </c>
      <c r="S237" s="2" t="str">
        <f t="shared" si="192"/>
        <v>Pass</v>
      </c>
      <c r="T237" s="10">
        <v>-40.243000000000002</v>
      </c>
      <c r="U237" s="2">
        <f t="shared" si="177"/>
        <v>-18.243000000000002</v>
      </c>
      <c r="V237" s="2" t="str">
        <f t="shared" si="193"/>
        <v>Pass</v>
      </c>
      <c r="W237" s="10">
        <v>-39.798999999999999</v>
      </c>
      <c r="X237" s="2">
        <f t="shared" si="216"/>
        <v>-17.798999999999999</v>
      </c>
      <c r="Y237" s="2" t="str">
        <f t="shared" si="194"/>
        <v>Pass</v>
      </c>
      <c r="Z237" s="10">
        <v>-42.104999999999997</v>
      </c>
      <c r="AA237" s="2">
        <f t="shared" si="217"/>
        <v>-20.104999999999997</v>
      </c>
      <c r="AB237" s="2" t="str">
        <f t="shared" si="195"/>
        <v>Pass</v>
      </c>
      <c r="AC237" s="1" t="s">
        <v>16</v>
      </c>
      <c r="AD237" s="11">
        <v>-2.214</v>
      </c>
      <c r="AE237" s="2" t="str">
        <f t="shared" si="178"/>
        <v>Pass</v>
      </c>
      <c r="AF237" s="11">
        <v>-2.1</v>
      </c>
      <c r="AG237" s="2" t="str">
        <f t="shared" si="179"/>
        <v>Pass</v>
      </c>
      <c r="AH237" s="11">
        <v>-2.17</v>
      </c>
      <c r="AI237" s="2" t="str">
        <f t="shared" si="180"/>
        <v>Pass</v>
      </c>
      <c r="AJ237" s="11">
        <v>-2.1030000000000002</v>
      </c>
      <c r="AK237" s="2" t="str">
        <f t="shared" si="181"/>
        <v>Pass</v>
      </c>
      <c r="AL237" s="1">
        <v>0</v>
      </c>
      <c r="AM237" s="11">
        <v>0</v>
      </c>
      <c r="AN237" s="2" t="s">
        <v>93</v>
      </c>
      <c r="AO237" s="11">
        <v>0</v>
      </c>
      <c r="AP237" s="2" t="str">
        <f t="shared" si="182"/>
        <v>Pass</v>
      </c>
      <c r="AQ237" s="11">
        <v>0</v>
      </c>
      <c r="AR237" s="2" t="str">
        <f t="shared" si="183"/>
        <v>Pass</v>
      </c>
      <c r="AS237" s="11">
        <v>0</v>
      </c>
      <c r="AT237" s="2" t="str">
        <f t="shared" si="184"/>
        <v>Pass</v>
      </c>
      <c r="AU237" s="12">
        <v>-73</v>
      </c>
      <c r="AV237" s="10">
        <v>-77.5</v>
      </c>
      <c r="AW237" s="2">
        <f t="shared" si="185"/>
        <v>-4.5</v>
      </c>
      <c r="AX237" s="2" t="str">
        <f t="shared" si="186"/>
        <v>Pass</v>
      </c>
      <c r="AY237" s="10">
        <v>-78</v>
      </c>
      <c r="AZ237" s="2">
        <f t="shared" si="187"/>
        <v>-5</v>
      </c>
      <c r="BA237" s="2" t="str">
        <f t="shared" si="188"/>
        <v>Pass</v>
      </c>
      <c r="BB237" s="10">
        <v>-78</v>
      </c>
      <c r="BC237" s="2">
        <f t="shared" si="218"/>
        <v>-5</v>
      </c>
      <c r="BD237" s="2" t="str">
        <f t="shared" si="189"/>
        <v>Pass</v>
      </c>
      <c r="BE237" s="10">
        <v>-78</v>
      </c>
      <c r="BF237" s="2">
        <f t="shared" si="219"/>
        <v>-5</v>
      </c>
      <c r="BG237" s="2" t="str">
        <f t="shared" si="190"/>
        <v>Pass</v>
      </c>
      <c r="BH237" s="12">
        <v>-20</v>
      </c>
      <c r="BI237" s="10">
        <v>-17</v>
      </c>
      <c r="BJ237" s="2">
        <f t="shared" si="191"/>
        <v>3</v>
      </c>
      <c r="BK237" s="2" t="s">
        <v>94</v>
      </c>
      <c r="BL237" s="10">
        <v>-17</v>
      </c>
      <c r="BM237" s="2">
        <f t="shared" si="196"/>
        <v>3</v>
      </c>
      <c r="BN237" s="2" t="s">
        <v>94</v>
      </c>
      <c r="BO237" s="10">
        <v>-17</v>
      </c>
      <c r="BP237" s="2">
        <f t="shared" si="204"/>
        <v>3</v>
      </c>
      <c r="BQ237" s="2" t="s">
        <v>94</v>
      </c>
      <c r="BR237" s="10">
        <v>-17</v>
      </c>
      <c r="BS237" s="2">
        <f t="shared" si="205"/>
        <v>3</v>
      </c>
      <c r="BT237" s="2" t="s">
        <v>94</v>
      </c>
    </row>
    <row r="238" spans="1:72" ht="13.5" customHeight="1">
      <c r="A238" s="63"/>
      <c r="B238" s="4">
        <v>2472</v>
      </c>
      <c r="C238" s="12">
        <v>23</v>
      </c>
      <c r="D238" s="10">
        <v>23.084</v>
      </c>
      <c r="E238" s="2">
        <f t="shared" si="171"/>
        <v>8.3999999999999631E-2</v>
      </c>
      <c r="F238" s="2" t="str">
        <f t="shared" si="172"/>
        <v>Pass</v>
      </c>
      <c r="G238" s="10">
        <v>23.035</v>
      </c>
      <c r="H238" s="2">
        <f t="shared" si="213"/>
        <v>3.5000000000000142E-2</v>
      </c>
      <c r="I238" s="2" t="str">
        <f t="shared" si="173"/>
        <v>Pass</v>
      </c>
      <c r="J238" s="10">
        <v>22.994</v>
      </c>
      <c r="K238" s="2">
        <f t="shared" si="214"/>
        <v>-6.0000000000002274E-3</v>
      </c>
      <c r="L238" s="2" t="str">
        <f t="shared" si="174"/>
        <v>Pass</v>
      </c>
      <c r="M238" s="10">
        <v>22.968</v>
      </c>
      <c r="N238" s="2">
        <f t="shared" si="215"/>
        <v>-3.2000000000000028E-2</v>
      </c>
      <c r="O238" s="2" t="str">
        <f t="shared" si="175"/>
        <v>Pass</v>
      </c>
      <c r="P238" s="1">
        <v>-22</v>
      </c>
      <c r="Q238" s="10">
        <v>-40.850999999999999</v>
      </c>
      <c r="R238" s="2">
        <f t="shared" si="176"/>
        <v>-18.850999999999999</v>
      </c>
      <c r="S238" s="2" t="str">
        <f t="shared" si="192"/>
        <v>Pass</v>
      </c>
      <c r="T238" s="10">
        <v>-36.704999999999998</v>
      </c>
      <c r="U238" s="2">
        <f t="shared" si="177"/>
        <v>-14.704999999999998</v>
      </c>
      <c r="V238" s="2" t="str">
        <f t="shared" si="193"/>
        <v>Pass</v>
      </c>
      <c r="W238" s="10">
        <v>-36.930999999999997</v>
      </c>
      <c r="X238" s="2">
        <f t="shared" si="216"/>
        <v>-14.930999999999997</v>
      </c>
      <c r="Y238" s="2" t="str">
        <f t="shared" si="194"/>
        <v>Pass</v>
      </c>
      <c r="Z238" s="10">
        <v>-41.305999999999997</v>
      </c>
      <c r="AA238" s="2">
        <f t="shared" si="217"/>
        <v>-19.305999999999997</v>
      </c>
      <c r="AB238" s="2" t="str">
        <f t="shared" si="195"/>
        <v>Pass</v>
      </c>
      <c r="AC238" s="1" t="s">
        <v>16</v>
      </c>
      <c r="AD238" s="11">
        <v>-2.1859999999999999</v>
      </c>
      <c r="AE238" s="2" t="str">
        <f t="shared" si="178"/>
        <v>Pass</v>
      </c>
      <c r="AF238" s="11">
        <v>-2.375</v>
      </c>
      <c r="AG238" s="2" t="str">
        <f t="shared" si="179"/>
        <v>Pass</v>
      </c>
      <c r="AH238" s="11">
        <v>-2.089</v>
      </c>
      <c r="AI238" s="2" t="str">
        <f t="shared" si="180"/>
        <v>Pass</v>
      </c>
      <c r="AJ238" s="11">
        <v>-2.0419999999999998</v>
      </c>
      <c r="AK238" s="2" t="str">
        <f t="shared" si="181"/>
        <v>Pass</v>
      </c>
      <c r="AL238" s="1">
        <v>0</v>
      </c>
      <c r="AM238" s="11">
        <v>0</v>
      </c>
      <c r="AN238" s="2" t="s">
        <v>93</v>
      </c>
      <c r="AO238" s="11">
        <v>0</v>
      </c>
      <c r="AP238" s="2" t="str">
        <f t="shared" si="182"/>
        <v>Pass</v>
      </c>
      <c r="AQ238" s="11">
        <v>0</v>
      </c>
      <c r="AR238" s="2" t="str">
        <f t="shared" si="183"/>
        <v>Pass</v>
      </c>
      <c r="AS238" s="11">
        <v>0</v>
      </c>
      <c r="AT238" s="2" t="str">
        <f t="shared" si="184"/>
        <v>Pass</v>
      </c>
      <c r="AU238" s="12">
        <v>-73</v>
      </c>
      <c r="AV238" s="10">
        <v>-77.5</v>
      </c>
      <c r="AW238" s="2">
        <f t="shared" si="185"/>
        <v>-4.5</v>
      </c>
      <c r="AX238" s="2" t="str">
        <f t="shared" si="186"/>
        <v>Pass</v>
      </c>
      <c r="AY238" s="10">
        <v>-78</v>
      </c>
      <c r="AZ238" s="2">
        <f t="shared" si="187"/>
        <v>-5</v>
      </c>
      <c r="BA238" s="2" t="str">
        <f t="shared" si="188"/>
        <v>Pass</v>
      </c>
      <c r="BB238" s="10">
        <v>-77.5</v>
      </c>
      <c r="BC238" s="2">
        <f t="shared" si="218"/>
        <v>-4.5</v>
      </c>
      <c r="BD238" s="2" t="str">
        <f t="shared" si="189"/>
        <v>Pass</v>
      </c>
      <c r="BE238" s="10">
        <v>-78</v>
      </c>
      <c r="BF238" s="2">
        <f t="shared" si="219"/>
        <v>-5</v>
      </c>
      <c r="BG238" s="2" t="str">
        <f t="shared" si="190"/>
        <v>Pass</v>
      </c>
      <c r="BH238" s="12">
        <v>-20</v>
      </c>
      <c r="BI238" s="10">
        <v>-17</v>
      </c>
      <c r="BJ238" s="2">
        <f t="shared" si="191"/>
        <v>3</v>
      </c>
      <c r="BK238" s="2" t="s">
        <v>94</v>
      </c>
      <c r="BL238" s="10">
        <v>-17</v>
      </c>
      <c r="BM238" s="2">
        <f t="shared" si="196"/>
        <v>3</v>
      </c>
      <c r="BN238" s="2" t="s">
        <v>94</v>
      </c>
      <c r="BO238" s="10">
        <v>-17</v>
      </c>
      <c r="BP238" s="2">
        <f t="shared" si="204"/>
        <v>3</v>
      </c>
      <c r="BQ238" s="2" t="s">
        <v>94</v>
      </c>
      <c r="BR238" s="10">
        <v>-17</v>
      </c>
      <c r="BS238" s="2">
        <f t="shared" si="205"/>
        <v>3</v>
      </c>
      <c r="BT238" s="2" t="s">
        <v>94</v>
      </c>
    </row>
    <row r="239" spans="1:72" ht="13.5" customHeight="1">
      <c r="A239" s="61" t="s">
        <v>50</v>
      </c>
      <c r="B239" s="4">
        <v>2412</v>
      </c>
      <c r="C239" s="12">
        <v>22</v>
      </c>
      <c r="D239" s="10">
        <v>22.108000000000001</v>
      </c>
      <c r="E239" s="2">
        <f t="shared" si="171"/>
        <v>0.10800000000000054</v>
      </c>
      <c r="F239" s="2" t="str">
        <f t="shared" si="172"/>
        <v>Pass</v>
      </c>
      <c r="G239" s="10">
        <v>22.003</v>
      </c>
      <c r="H239" s="2">
        <f t="shared" ref="H239:H251" si="220">G239-C239</f>
        <v>3.0000000000001137E-3</v>
      </c>
      <c r="I239" s="2" t="str">
        <f t="shared" si="173"/>
        <v>Pass</v>
      </c>
      <c r="J239" s="10">
        <v>21.9</v>
      </c>
      <c r="K239" s="2">
        <f t="shared" ref="K239:K251" si="221">J239-C239</f>
        <v>-0.10000000000000142</v>
      </c>
      <c r="L239" s="2" t="str">
        <f t="shared" si="174"/>
        <v>Pass</v>
      </c>
      <c r="M239" s="10">
        <v>22.126999999999999</v>
      </c>
      <c r="N239" s="2">
        <f t="shared" ref="N239:N251" si="222">M239-C239</f>
        <v>0.12699999999999889</v>
      </c>
      <c r="O239" s="2" t="str">
        <f t="shared" si="175"/>
        <v>Pass</v>
      </c>
      <c r="P239" s="1">
        <v>-25</v>
      </c>
      <c r="Q239" s="10">
        <v>-40.424999999999997</v>
      </c>
      <c r="R239" s="2">
        <f t="shared" si="176"/>
        <v>-15.424999999999997</v>
      </c>
      <c r="S239" s="2" t="str">
        <f t="shared" si="192"/>
        <v>Pass</v>
      </c>
      <c r="T239" s="10">
        <v>-35.665999999999997</v>
      </c>
      <c r="U239" s="2">
        <f t="shared" si="177"/>
        <v>-10.665999999999997</v>
      </c>
      <c r="V239" s="2" t="str">
        <f t="shared" si="193"/>
        <v>Pass</v>
      </c>
      <c r="W239" s="10">
        <v>-36.113</v>
      </c>
      <c r="X239" s="2">
        <f t="shared" ref="X239:X251" si="223">W239-P239</f>
        <v>-11.113</v>
      </c>
      <c r="Y239" s="2" t="str">
        <f t="shared" si="194"/>
        <v>Pass</v>
      </c>
      <c r="Z239" s="10">
        <v>-42.478000000000002</v>
      </c>
      <c r="AA239" s="2">
        <f t="shared" ref="AA239:AA251" si="224">Z239-P239</f>
        <v>-17.478000000000002</v>
      </c>
      <c r="AB239" s="2" t="str">
        <f t="shared" si="195"/>
        <v>Pass</v>
      </c>
      <c r="AC239" s="1" t="s">
        <v>16</v>
      </c>
      <c r="AD239" s="11">
        <v>-2.052</v>
      </c>
      <c r="AE239" s="2" t="str">
        <f t="shared" si="178"/>
        <v>Pass</v>
      </c>
      <c r="AF239" s="11">
        <v>-1.889</v>
      </c>
      <c r="AG239" s="2" t="str">
        <f t="shared" si="179"/>
        <v>Pass</v>
      </c>
      <c r="AH239" s="11">
        <v>-1.9950000000000001</v>
      </c>
      <c r="AI239" s="2" t="str">
        <f t="shared" si="180"/>
        <v>Pass</v>
      </c>
      <c r="AJ239" s="11">
        <v>-2.0680000000000001</v>
      </c>
      <c r="AK239" s="2" t="str">
        <f t="shared" si="181"/>
        <v>Pass</v>
      </c>
      <c r="AL239" s="1">
        <v>0</v>
      </c>
      <c r="AM239" s="11">
        <v>0</v>
      </c>
      <c r="AN239" s="2" t="s">
        <v>93</v>
      </c>
      <c r="AO239" s="11">
        <v>0</v>
      </c>
      <c r="AP239" s="2" t="str">
        <f t="shared" si="182"/>
        <v>Pass</v>
      </c>
      <c r="AQ239" s="11">
        <v>0</v>
      </c>
      <c r="AR239" s="2" t="str">
        <f t="shared" si="183"/>
        <v>Pass</v>
      </c>
      <c r="AS239" s="11">
        <v>0</v>
      </c>
      <c r="AT239" s="2" t="str">
        <f t="shared" si="184"/>
        <v>Pass</v>
      </c>
      <c r="AU239" s="12">
        <v>-72</v>
      </c>
      <c r="AV239" s="10">
        <v>-76</v>
      </c>
      <c r="AW239" s="2">
        <f t="shared" si="185"/>
        <v>-4</v>
      </c>
      <c r="AX239" s="2" t="str">
        <f t="shared" si="186"/>
        <v>Pass</v>
      </c>
      <c r="AY239" s="10">
        <v>-76</v>
      </c>
      <c r="AZ239" s="2">
        <f t="shared" si="187"/>
        <v>-4</v>
      </c>
      <c r="BA239" s="2" t="str">
        <f t="shared" si="188"/>
        <v>Pass</v>
      </c>
      <c r="BB239" s="10">
        <v>-76.5</v>
      </c>
      <c r="BC239" s="2">
        <f t="shared" ref="BC239:BC251" si="225">BB239-AU239</f>
        <v>-4.5</v>
      </c>
      <c r="BD239" s="2" t="str">
        <f t="shared" si="189"/>
        <v>Pass</v>
      </c>
      <c r="BE239" s="10">
        <v>-76</v>
      </c>
      <c r="BF239" s="2">
        <f t="shared" ref="BF239:BF251" si="226">BE239-AU239</f>
        <v>-4</v>
      </c>
      <c r="BG239" s="2" t="str">
        <f t="shared" si="190"/>
        <v>Pass</v>
      </c>
      <c r="BH239" s="12">
        <v>-20</v>
      </c>
      <c r="BI239" s="10">
        <v>-17</v>
      </c>
      <c r="BJ239" s="2">
        <f t="shared" si="191"/>
        <v>3</v>
      </c>
      <c r="BK239" s="2" t="s">
        <v>94</v>
      </c>
      <c r="BL239" s="10">
        <v>-17</v>
      </c>
      <c r="BM239" s="2">
        <f t="shared" si="196"/>
        <v>3</v>
      </c>
      <c r="BN239" s="2" t="s">
        <v>94</v>
      </c>
      <c r="BO239" s="10">
        <v>-17</v>
      </c>
      <c r="BP239" s="2">
        <f t="shared" si="204"/>
        <v>3</v>
      </c>
      <c r="BQ239" s="2" t="s">
        <v>94</v>
      </c>
      <c r="BR239" s="10">
        <v>-17</v>
      </c>
      <c r="BS239" s="2">
        <f t="shared" si="205"/>
        <v>3</v>
      </c>
      <c r="BT239" s="2" t="s">
        <v>94</v>
      </c>
    </row>
    <row r="240" spans="1:72" ht="13.5" customHeight="1">
      <c r="A240" s="62"/>
      <c r="B240" s="4">
        <v>2417</v>
      </c>
      <c r="C240" s="12">
        <v>22</v>
      </c>
      <c r="D240" s="10">
        <v>22.152999999999999</v>
      </c>
      <c r="E240" s="2">
        <f t="shared" si="171"/>
        <v>0.15299999999999869</v>
      </c>
      <c r="F240" s="2" t="str">
        <f t="shared" si="172"/>
        <v>Pass</v>
      </c>
      <c r="G240" s="10">
        <v>21.91</v>
      </c>
      <c r="H240" s="2">
        <f t="shared" si="220"/>
        <v>-8.9999999999999858E-2</v>
      </c>
      <c r="I240" s="2" t="str">
        <f t="shared" si="173"/>
        <v>Pass</v>
      </c>
      <c r="J240" s="10">
        <v>21.927</v>
      </c>
      <c r="K240" s="2">
        <f t="shared" si="221"/>
        <v>-7.3000000000000398E-2</v>
      </c>
      <c r="L240" s="2" t="str">
        <f t="shared" si="174"/>
        <v>Pass</v>
      </c>
      <c r="M240" s="10">
        <v>22.047000000000001</v>
      </c>
      <c r="N240" s="2">
        <f t="shared" si="222"/>
        <v>4.7000000000000597E-2</v>
      </c>
      <c r="O240" s="2" t="str">
        <f t="shared" si="175"/>
        <v>Pass</v>
      </c>
      <c r="P240" s="1">
        <v>-25</v>
      </c>
      <c r="Q240" s="10">
        <v>-42.167999999999999</v>
      </c>
      <c r="R240" s="2">
        <f t="shared" si="176"/>
        <v>-17.167999999999999</v>
      </c>
      <c r="S240" s="2" t="str">
        <f t="shared" si="192"/>
        <v>Pass</v>
      </c>
      <c r="T240" s="10">
        <v>-35.863999999999997</v>
      </c>
      <c r="U240" s="2">
        <f t="shared" si="177"/>
        <v>-10.863999999999997</v>
      </c>
      <c r="V240" s="2" t="str">
        <f t="shared" si="193"/>
        <v>Pass</v>
      </c>
      <c r="W240" s="10">
        <v>-38.545999999999999</v>
      </c>
      <c r="X240" s="2">
        <f t="shared" si="223"/>
        <v>-13.545999999999999</v>
      </c>
      <c r="Y240" s="2" t="str">
        <f t="shared" si="194"/>
        <v>Pass</v>
      </c>
      <c r="Z240" s="10">
        <v>-40.963000000000001</v>
      </c>
      <c r="AA240" s="2">
        <f t="shared" si="224"/>
        <v>-15.963000000000001</v>
      </c>
      <c r="AB240" s="2" t="str">
        <f t="shared" si="195"/>
        <v>Pass</v>
      </c>
      <c r="AC240" s="1" t="s">
        <v>16</v>
      </c>
      <c r="AD240" s="11">
        <v>-2.1419999999999999</v>
      </c>
      <c r="AE240" s="2" t="str">
        <f t="shared" si="178"/>
        <v>Pass</v>
      </c>
      <c r="AF240" s="11">
        <v>-2.0489999999999999</v>
      </c>
      <c r="AG240" s="2" t="str">
        <f t="shared" si="179"/>
        <v>Pass</v>
      </c>
      <c r="AH240" s="11">
        <v>-2.0019999999999998</v>
      </c>
      <c r="AI240" s="2" t="str">
        <f t="shared" si="180"/>
        <v>Pass</v>
      </c>
      <c r="AJ240" s="11">
        <v>-2.19</v>
      </c>
      <c r="AK240" s="2" t="str">
        <f t="shared" si="181"/>
        <v>Pass</v>
      </c>
      <c r="AL240" s="1">
        <v>0</v>
      </c>
      <c r="AM240" s="11">
        <v>0</v>
      </c>
      <c r="AN240" s="2" t="s">
        <v>93</v>
      </c>
      <c r="AO240" s="11">
        <v>0</v>
      </c>
      <c r="AP240" s="2" t="str">
        <f t="shared" si="182"/>
        <v>Pass</v>
      </c>
      <c r="AQ240" s="11">
        <v>0</v>
      </c>
      <c r="AR240" s="2" t="str">
        <f t="shared" si="183"/>
        <v>Pass</v>
      </c>
      <c r="AS240" s="11">
        <v>0</v>
      </c>
      <c r="AT240" s="2" t="str">
        <f t="shared" si="184"/>
        <v>Pass</v>
      </c>
      <c r="AU240" s="12">
        <v>-72</v>
      </c>
      <c r="AV240" s="10">
        <v>-76</v>
      </c>
      <c r="AW240" s="2">
        <f t="shared" si="185"/>
        <v>-4</v>
      </c>
      <c r="AX240" s="2" t="str">
        <f t="shared" si="186"/>
        <v>Pass</v>
      </c>
      <c r="AY240" s="10">
        <v>-76.5</v>
      </c>
      <c r="AZ240" s="2">
        <f t="shared" si="187"/>
        <v>-4.5</v>
      </c>
      <c r="BA240" s="2" t="str">
        <f t="shared" si="188"/>
        <v>Pass</v>
      </c>
      <c r="BB240" s="10">
        <v>-76</v>
      </c>
      <c r="BC240" s="2">
        <f t="shared" si="225"/>
        <v>-4</v>
      </c>
      <c r="BD240" s="2" t="str">
        <f t="shared" si="189"/>
        <v>Pass</v>
      </c>
      <c r="BE240" s="10">
        <v>-76.5</v>
      </c>
      <c r="BF240" s="2">
        <f t="shared" si="226"/>
        <v>-4.5</v>
      </c>
      <c r="BG240" s="2" t="str">
        <f t="shared" si="190"/>
        <v>Pass</v>
      </c>
      <c r="BH240" s="12">
        <v>-20</v>
      </c>
      <c r="BI240" s="10">
        <v>-17</v>
      </c>
      <c r="BJ240" s="2">
        <f t="shared" si="191"/>
        <v>3</v>
      </c>
      <c r="BK240" s="2" t="s">
        <v>94</v>
      </c>
      <c r="BL240" s="10">
        <v>-17</v>
      </c>
      <c r="BM240" s="2">
        <f t="shared" si="196"/>
        <v>3</v>
      </c>
      <c r="BN240" s="2" t="s">
        <v>94</v>
      </c>
      <c r="BO240" s="10">
        <v>-17</v>
      </c>
      <c r="BP240" s="2">
        <f t="shared" si="204"/>
        <v>3</v>
      </c>
      <c r="BQ240" s="2" t="s">
        <v>94</v>
      </c>
      <c r="BR240" s="10">
        <v>-17</v>
      </c>
      <c r="BS240" s="2">
        <f t="shared" si="205"/>
        <v>3</v>
      </c>
      <c r="BT240" s="2" t="s">
        <v>94</v>
      </c>
    </row>
    <row r="241" spans="1:72" ht="13.5" customHeight="1">
      <c r="A241" s="62"/>
      <c r="B241" s="4">
        <v>2422</v>
      </c>
      <c r="C241" s="12">
        <v>22</v>
      </c>
      <c r="D241" s="10">
        <v>22.053999999999998</v>
      </c>
      <c r="E241" s="2">
        <f t="shared" si="171"/>
        <v>5.3999999999998494E-2</v>
      </c>
      <c r="F241" s="2" t="str">
        <f t="shared" si="172"/>
        <v>Pass</v>
      </c>
      <c r="G241" s="10">
        <v>21.898</v>
      </c>
      <c r="H241" s="2">
        <f t="shared" si="220"/>
        <v>-0.10200000000000031</v>
      </c>
      <c r="I241" s="2" t="str">
        <f t="shared" si="173"/>
        <v>Pass</v>
      </c>
      <c r="J241" s="10">
        <v>21.911999999999999</v>
      </c>
      <c r="K241" s="2">
        <f t="shared" si="221"/>
        <v>-8.8000000000000966E-2</v>
      </c>
      <c r="L241" s="2" t="str">
        <f t="shared" si="174"/>
        <v>Pass</v>
      </c>
      <c r="M241" s="10">
        <v>21.916</v>
      </c>
      <c r="N241" s="2">
        <f t="shared" si="222"/>
        <v>-8.3999999999999631E-2</v>
      </c>
      <c r="O241" s="2" t="str">
        <f t="shared" si="175"/>
        <v>Pass</v>
      </c>
      <c r="P241" s="1">
        <v>-25</v>
      </c>
      <c r="Q241" s="10">
        <v>-41.606999999999999</v>
      </c>
      <c r="R241" s="2">
        <f t="shared" si="176"/>
        <v>-16.606999999999999</v>
      </c>
      <c r="S241" s="2" t="str">
        <f t="shared" si="192"/>
        <v>Pass</v>
      </c>
      <c r="T241" s="10">
        <v>-38.475999999999999</v>
      </c>
      <c r="U241" s="2">
        <f t="shared" si="177"/>
        <v>-13.475999999999999</v>
      </c>
      <c r="V241" s="2" t="str">
        <f t="shared" si="193"/>
        <v>Pass</v>
      </c>
      <c r="W241" s="10">
        <v>-40.140999999999998</v>
      </c>
      <c r="X241" s="2">
        <f t="shared" si="223"/>
        <v>-15.140999999999998</v>
      </c>
      <c r="Y241" s="2" t="str">
        <f t="shared" si="194"/>
        <v>Pass</v>
      </c>
      <c r="Z241" s="10">
        <v>-41.631</v>
      </c>
      <c r="AA241" s="2">
        <f t="shared" si="224"/>
        <v>-16.631</v>
      </c>
      <c r="AB241" s="2" t="str">
        <f t="shared" si="195"/>
        <v>Pass</v>
      </c>
      <c r="AC241" s="1" t="s">
        <v>16</v>
      </c>
      <c r="AD241" s="11">
        <v>-2.113</v>
      </c>
      <c r="AE241" s="2" t="str">
        <f t="shared" si="178"/>
        <v>Pass</v>
      </c>
      <c r="AF241" s="11">
        <v>-2.073</v>
      </c>
      <c r="AG241" s="2" t="str">
        <f t="shared" si="179"/>
        <v>Pass</v>
      </c>
      <c r="AH241" s="11">
        <v>-2.1339999999999999</v>
      </c>
      <c r="AI241" s="2" t="str">
        <f t="shared" si="180"/>
        <v>Pass</v>
      </c>
      <c r="AJ241" s="11">
        <v>-2.2829999999999999</v>
      </c>
      <c r="AK241" s="2" t="str">
        <f t="shared" si="181"/>
        <v>Pass</v>
      </c>
      <c r="AL241" s="1">
        <v>0</v>
      </c>
      <c r="AM241" s="11">
        <v>0</v>
      </c>
      <c r="AN241" s="2" t="s">
        <v>93</v>
      </c>
      <c r="AO241" s="11">
        <v>0</v>
      </c>
      <c r="AP241" s="2" t="str">
        <f t="shared" si="182"/>
        <v>Pass</v>
      </c>
      <c r="AQ241" s="11">
        <v>0</v>
      </c>
      <c r="AR241" s="2" t="str">
        <f t="shared" si="183"/>
        <v>Pass</v>
      </c>
      <c r="AS241" s="11">
        <v>0</v>
      </c>
      <c r="AT241" s="2" t="str">
        <f t="shared" si="184"/>
        <v>Pass</v>
      </c>
      <c r="AU241" s="12">
        <v>-72</v>
      </c>
      <c r="AV241" s="10">
        <v>-76</v>
      </c>
      <c r="AW241" s="2">
        <f t="shared" si="185"/>
        <v>-4</v>
      </c>
      <c r="AX241" s="2" t="str">
        <f t="shared" si="186"/>
        <v>Pass</v>
      </c>
      <c r="AY241" s="10">
        <v>-76.5</v>
      </c>
      <c r="AZ241" s="2">
        <f t="shared" si="187"/>
        <v>-4.5</v>
      </c>
      <c r="BA241" s="2" t="str">
        <f t="shared" si="188"/>
        <v>Pass</v>
      </c>
      <c r="BB241" s="10">
        <v>-76</v>
      </c>
      <c r="BC241" s="2">
        <f t="shared" si="225"/>
        <v>-4</v>
      </c>
      <c r="BD241" s="2" t="str">
        <f t="shared" si="189"/>
        <v>Pass</v>
      </c>
      <c r="BE241" s="10">
        <v>-76.5</v>
      </c>
      <c r="BF241" s="2">
        <f t="shared" si="226"/>
        <v>-4.5</v>
      </c>
      <c r="BG241" s="2" t="str">
        <f t="shared" si="190"/>
        <v>Pass</v>
      </c>
      <c r="BH241" s="12">
        <v>-20</v>
      </c>
      <c r="BI241" s="10">
        <v>-17</v>
      </c>
      <c r="BJ241" s="2">
        <f t="shared" si="191"/>
        <v>3</v>
      </c>
      <c r="BK241" s="2" t="s">
        <v>94</v>
      </c>
      <c r="BL241" s="10">
        <v>-17</v>
      </c>
      <c r="BM241" s="2">
        <f t="shared" si="196"/>
        <v>3</v>
      </c>
      <c r="BN241" s="2" t="s">
        <v>94</v>
      </c>
      <c r="BO241" s="10">
        <v>-17</v>
      </c>
      <c r="BP241" s="2">
        <f t="shared" si="204"/>
        <v>3</v>
      </c>
      <c r="BQ241" s="2" t="s">
        <v>94</v>
      </c>
      <c r="BR241" s="10">
        <v>-17</v>
      </c>
      <c r="BS241" s="2">
        <f t="shared" si="205"/>
        <v>3</v>
      </c>
      <c r="BT241" s="2" t="s">
        <v>94</v>
      </c>
    </row>
    <row r="242" spans="1:72" ht="13.5" customHeight="1">
      <c r="A242" s="62"/>
      <c r="B242" s="4">
        <v>2427</v>
      </c>
      <c r="C242" s="12">
        <v>22</v>
      </c>
      <c r="D242" s="10">
        <v>22.041</v>
      </c>
      <c r="E242" s="2">
        <f t="shared" si="171"/>
        <v>4.1000000000000369E-2</v>
      </c>
      <c r="F242" s="2" t="str">
        <f t="shared" si="172"/>
        <v>Pass</v>
      </c>
      <c r="G242" s="10">
        <v>21.846</v>
      </c>
      <c r="H242" s="2">
        <f t="shared" si="220"/>
        <v>-0.15399999999999991</v>
      </c>
      <c r="I242" s="2" t="str">
        <f t="shared" si="173"/>
        <v>Pass</v>
      </c>
      <c r="J242" s="10">
        <v>21.798999999999999</v>
      </c>
      <c r="K242" s="2">
        <f t="shared" si="221"/>
        <v>-0.20100000000000051</v>
      </c>
      <c r="L242" s="2" t="str">
        <f t="shared" si="174"/>
        <v>Pass</v>
      </c>
      <c r="M242" s="10">
        <v>21.917999999999999</v>
      </c>
      <c r="N242" s="2">
        <f t="shared" si="222"/>
        <v>-8.2000000000000739E-2</v>
      </c>
      <c r="O242" s="2" t="str">
        <f t="shared" si="175"/>
        <v>Pass</v>
      </c>
      <c r="P242" s="1">
        <v>-25</v>
      </c>
      <c r="Q242" s="10">
        <v>-41.536000000000001</v>
      </c>
      <c r="R242" s="2">
        <f t="shared" si="176"/>
        <v>-16.536000000000001</v>
      </c>
      <c r="S242" s="2" t="str">
        <f t="shared" si="192"/>
        <v>Pass</v>
      </c>
      <c r="T242" s="10">
        <v>-40.545000000000002</v>
      </c>
      <c r="U242" s="2">
        <f t="shared" si="177"/>
        <v>-15.545000000000002</v>
      </c>
      <c r="V242" s="2" t="str">
        <f t="shared" si="193"/>
        <v>Pass</v>
      </c>
      <c r="W242" s="10">
        <v>-42.79</v>
      </c>
      <c r="X242" s="2">
        <f t="shared" si="223"/>
        <v>-17.79</v>
      </c>
      <c r="Y242" s="2" t="str">
        <f t="shared" si="194"/>
        <v>Pass</v>
      </c>
      <c r="Z242" s="10">
        <v>-42.613</v>
      </c>
      <c r="AA242" s="2">
        <f t="shared" si="224"/>
        <v>-17.613</v>
      </c>
      <c r="AB242" s="2" t="str">
        <f t="shared" si="195"/>
        <v>Pass</v>
      </c>
      <c r="AC242" s="1" t="s">
        <v>16</v>
      </c>
      <c r="AD242" s="11">
        <v>-2.0960000000000001</v>
      </c>
      <c r="AE242" s="2" t="str">
        <f t="shared" si="178"/>
        <v>Pass</v>
      </c>
      <c r="AF242" s="11">
        <v>-2.0179999999999998</v>
      </c>
      <c r="AG242" s="2" t="str">
        <f t="shared" si="179"/>
        <v>Pass</v>
      </c>
      <c r="AH242" s="11">
        <v>-2.1659999999999999</v>
      </c>
      <c r="AI242" s="2" t="str">
        <f t="shared" si="180"/>
        <v>Pass</v>
      </c>
      <c r="AJ242" s="11">
        <v>-2.14</v>
      </c>
      <c r="AK242" s="2" t="str">
        <f t="shared" si="181"/>
        <v>Pass</v>
      </c>
      <c r="AL242" s="1">
        <v>0</v>
      </c>
      <c r="AM242" s="11">
        <v>0</v>
      </c>
      <c r="AN242" s="2" t="s">
        <v>93</v>
      </c>
      <c r="AO242" s="11">
        <v>0</v>
      </c>
      <c r="AP242" s="2" t="str">
        <f t="shared" si="182"/>
        <v>Pass</v>
      </c>
      <c r="AQ242" s="11">
        <v>0</v>
      </c>
      <c r="AR242" s="2" t="str">
        <f t="shared" si="183"/>
        <v>Pass</v>
      </c>
      <c r="AS242" s="11">
        <v>0</v>
      </c>
      <c r="AT242" s="2" t="str">
        <f t="shared" si="184"/>
        <v>Pass</v>
      </c>
      <c r="AU242" s="12">
        <v>-72</v>
      </c>
      <c r="AV242" s="10">
        <v>-76</v>
      </c>
      <c r="AW242" s="2">
        <f t="shared" si="185"/>
        <v>-4</v>
      </c>
      <c r="AX242" s="2" t="str">
        <f t="shared" si="186"/>
        <v>Pass</v>
      </c>
      <c r="AY242" s="10">
        <v>-76.5</v>
      </c>
      <c r="AZ242" s="2">
        <f t="shared" si="187"/>
        <v>-4.5</v>
      </c>
      <c r="BA242" s="2" t="str">
        <f t="shared" si="188"/>
        <v>Pass</v>
      </c>
      <c r="BB242" s="10">
        <v>-76</v>
      </c>
      <c r="BC242" s="2">
        <f t="shared" si="225"/>
        <v>-4</v>
      </c>
      <c r="BD242" s="2" t="str">
        <f t="shared" si="189"/>
        <v>Pass</v>
      </c>
      <c r="BE242" s="10">
        <v>-76</v>
      </c>
      <c r="BF242" s="2">
        <f t="shared" si="226"/>
        <v>-4</v>
      </c>
      <c r="BG242" s="2" t="str">
        <f t="shared" si="190"/>
        <v>Pass</v>
      </c>
      <c r="BH242" s="12">
        <v>-20</v>
      </c>
      <c r="BI242" s="10">
        <v>-17</v>
      </c>
      <c r="BJ242" s="2">
        <f t="shared" si="191"/>
        <v>3</v>
      </c>
      <c r="BK242" s="2" t="s">
        <v>94</v>
      </c>
      <c r="BL242" s="10">
        <v>-17</v>
      </c>
      <c r="BM242" s="2">
        <f t="shared" si="196"/>
        <v>3</v>
      </c>
      <c r="BN242" s="2" t="s">
        <v>94</v>
      </c>
      <c r="BO242" s="10">
        <v>-17</v>
      </c>
      <c r="BP242" s="2">
        <f t="shared" si="204"/>
        <v>3</v>
      </c>
      <c r="BQ242" s="2" t="s">
        <v>94</v>
      </c>
      <c r="BR242" s="10">
        <v>-17</v>
      </c>
      <c r="BS242" s="2">
        <f t="shared" si="205"/>
        <v>3</v>
      </c>
      <c r="BT242" s="2" t="s">
        <v>94</v>
      </c>
    </row>
    <row r="243" spans="1:72" ht="13.5" customHeight="1">
      <c r="A243" s="62"/>
      <c r="B243" s="4">
        <v>2432</v>
      </c>
      <c r="C243" s="12">
        <v>22</v>
      </c>
      <c r="D243" s="10">
        <v>21.931999999999999</v>
      </c>
      <c r="E243" s="2">
        <f t="shared" si="171"/>
        <v>-6.8000000000001393E-2</v>
      </c>
      <c r="F243" s="2" t="str">
        <f t="shared" si="172"/>
        <v>Pass</v>
      </c>
      <c r="G243" s="10">
        <v>21.817</v>
      </c>
      <c r="H243" s="2">
        <f t="shared" si="220"/>
        <v>-0.18299999999999983</v>
      </c>
      <c r="I243" s="2" t="str">
        <f t="shared" si="173"/>
        <v>Pass</v>
      </c>
      <c r="J243" s="10">
        <v>21.739000000000001</v>
      </c>
      <c r="K243" s="2">
        <f t="shared" si="221"/>
        <v>-0.26099999999999923</v>
      </c>
      <c r="L243" s="2" t="str">
        <f t="shared" si="174"/>
        <v>Pass</v>
      </c>
      <c r="M243" s="10">
        <v>21.881</v>
      </c>
      <c r="N243" s="2">
        <f t="shared" si="222"/>
        <v>-0.11899999999999977</v>
      </c>
      <c r="O243" s="2" t="str">
        <f t="shared" si="175"/>
        <v>Pass</v>
      </c>
      <c r="P243" s="1">
        <v>-25</v>
      </c>
      <c r="Q243" s="10">
        <v>-41.759</v>
      </c>
      <c r="R243" s="2">
        <f t="shared" si="176"/>
        <v>-16.759</v>
      </c>
      <c r="S243" s="2" t="str">
        <f t="shared" si="192"/>
        <v>Pass</v>
      </c>
      <c r="T243" s="10">
        <v>-42.640999999999998</v>
      </c>
      <c r="U243" s="2">
        <f t="shared" si="177"/>
        <v>-17.640999999999998</v>
      </c>
      <c r="V243" s="2" t="str">
        <f t="shared" si="193"/>
        <v>Pass</v>
      </c>
      <c r="W243" s="10">
        <v>-41.371000000000002</v>
      </c>
      <c r="X243" s="2">
        <f t="shared" si="223"/>
        <v>-16.371000000000002</v>
      </c>
      <c r="Y243" s="2" t="str">
        <f t="shared" si="194"/>
        <v>Pass</v>
      </c>
      <c r="Z243" s="10">
        <v>-43.417999999999999</v>
      </c>
      <c r="AA243" s="2">
        <f t="shared" si="224"/>
        <v>-18.417999999999999</v>
      </c>
      <c r="AB243" s="2" t="str">
        <f t="shared" si="195"/>
        <v>Pass</v>
      </c>
      <c r="AC243" s="1" t="s">
        <v>16</v>
      </c>
      <c r="AD243" s="11">
        <v>-2.08</v>
      </c>
      <c r="AE243" s="2" t="str">
        <f t="shared" si="178"/>
        <v>Pass</v>
      </c>
      <c r="AF243" s="11">
        <v>-2.181</v>
      </c>
      <c r="AG243" s="2" t="str">
        <f t="shared" si="179"/>
        <v>Pass</v>
      </c>
      <c r="AH243" s="11">
        <v>-2.2440000000000002</v>
      </c>
      <c r="AI243" s="2" t="str">
        <f t="shared" si="180"/>
        <v>Pass</v>
      </c>
      <c r="AJ243" s="11">
        <v>-2.1920000000000002</v>
      </c>
      <c r="AK243" s="2" t="str">
        <f t="shared" si="181"/>
        <v>Pass</v>
      </c>
      <c r="AL243" s="1">
        <v>0</v>
      </c>
      <c r="AM243" s="11">
        <v>0</v>
      </c>
      <c r="AN243" s="2" t="s">
        <v>93</v>
      </c>
      <c r="AO243" s="11">
        <v>0</v>
      </c>
      <c r="AP243" s="2" t="str">
        <f t="shared" si="182"/>
        <v>Pass</v>
      </c>
      <c r="AQ243" s="11">
        <v>0</v>
      </c>
      <c r="AR243" s="2" t="str">
        <f t="shared" si="183"/>
        <v>Pass</v>
      </c>
      <c r="AS243" s="11">
        <v>0</v>
      </c>
      <c r="AT243" s="2" t="str">
        <f t="shared" si="184"/>
        <v>Pass</v>
      </c>
      <c r="AU243" s="12">
        <v>-72</v>
      </c>
      <c r="AV243" s="10">
        <v>-76</v>
      </c>
      <c r="AW243" s="2">
        <f t="shared" si="185"/>
        <v>-4</v>
      </c>
      <c r="AX243" s="2" t="str">
        <f t="shared" si="186"/>
        <v>Pass</v>
      </c>
      <c r="AY243" s="10">
        <v>-76</v>
      </c>
      <c r="AZ243" s="2">
        <f t="shared" si="187"/>
        <v>-4</v>
      </c>
      <c r="BA243" s="2" t="str">
        <f t="shared" si="188"/>
        <v>Pass</v>
      </c>
      <c r="BB243" s="10">
        <v>-76</v>
      </c>
      <c r="BC243" s="2">
        <f t="shared" si="225"/>
        <v>-4</v>
      </c>
      <c r="BD243" s="2" t="str">
        <f t="shared" si="189"/>
        <v>Pass</v>
      </c>
      <c r="BE243" s="10">
        <v>-76.5</v>
      </c>
      <c r="BF243" s="2">
        <f t="shared" si="226"/>
        <v>-4.5</v>
      </c>
      <c r="BG243" s="2" t="str">
        <f t="shared" si="190"/>
        <v>Pass</v>
      </c>
      <c r="BH243" s="12">
        <v>-20</v>
      </c>
      <c r="BI243" s="10">
        <v>-17</v>
      </c>
      <c r="BJ243" s="2">
        <f t="shared" si="191"/>
        <v>3</v>
      </c>
      <c r="BK243" s="2" t="s">
        <v>94</v>
      </c>
      <c r="BL243" s="10">
        <v>-17</v>
      </c>
      <c r="BM243" s="2">
        <f t="shared" si="196"/>
        <v>3</v>
      </c>
      <c r="BN243" s="2" t="s">
        <v>94</v>
      </c>
      <c r="BO243" s="10">
        <v>-17</v>
      </c>
      <c r="BP243" s="2">
        <f t="shared" si="204"/>
        <v>3</v>
      </c>
      <c r="BQ243" s="2" t="s">
        <v>94</v>
      </c>
      <c r="BR243" s="10">
        <v>-17</v>
      </c>
      <c r="BS243" s="2">
        <f t="shared" si="205"/>
        <v>3</v>
      </c>
      <c r="BT243" s="2" t="s">
        <v>94</v>
      </c>
    </row>
    <row r="244" spans="1:72" ht="13.5" customHeight="1">
      <c r="A244" s="62"/>
      <c r="B244" s="4">
        <v>2437</v>
      </c>
      <c r="C244" s="12">
        <v>22</v>
      </c>
      <c r="D244" s="10">
        <v>22.042999999999999</v>
      </c>
      <c r="E244" s="2">
        <f t="shared" si="171"/>
        <v>4.2999999999999261E-2</v>
      </c>
      <c r="F244" s="2" t="str">
        <f t="shared" si="172"/>
        <v>Pass</v>
      </c>
      <c r="G244" s="10">
        <v>21.864000000000001</v>
      </c>
      <c r="H244" s="2">
        <f t="shared" si="220"/>
        <v>-0.13599999999999923</v>
      </c>
      <c r="I244" s="2" t="str">
        <f t="shared" si="173"/>
        <v>Pass</v>
      </c>
      <c r="J244" s="10">
        <v>21.841999999999999</v>
      </c>
      <c r="K244" s="2">
        <f t="shared" si="221"/>
        <v>-0.15800000000000125</v>
      </c>
      <c r="L244" s="2" t="str">
        <f t="shared" si="174"/>
        <v>Pass</v>
      </c>
      <c r="M244" s="10">
        <v>21.888000000000002</v>
      </c>
      <c r="N244" s="2">
        <f t="shared" si="222"/>
        <v>-0.11199999999999832</v>
      </c>
      <c r="O244" s="2" t="str">
        <f t="shared" si="175"/>
        <v>Pass</v>
      </c>
      <c r="P244" s="1">
        <v>-25</v>
      </c>
      <c r="Q244" s="10">
        <v>-43.404000000000003</v>
      </c>
      <c r="R244" s="2">
        <f t="shared" si="176"/>
        <v>-18.404000000000003</v>
      </c>
      <c r="S244" s="2" t="str">
        <f t="shared" si="192"/>
        <v>Pass</v>
      </c>
      <c r="T244" s="10">
        <v>-42.174999999999997</v>
      </c>
      <c r="U244" s="2">
        <f t="shared" si="177"/>
        <v>-17.174999999999997</v>
      </c>
      <c r="V244" s="2" t="str">
        <f t="shared" si="193"/>
        <v>Pass</v>
      </c>
      <c r="W244" s="10">
        <v>-40.154000000000003</v>
      </c>
      <c r="X244" s="2">
        <f t="shared" si="223"/>
        <v>-15.154000000000003</v>
      </c>
      <c r="Y244" s="2" t="str">
        <f t="shared" si="194"/>
        <v>Pass</v>
      </c>
      <c r="Z244" s="10">
        <v>-42.792000000000002</v>
      </c>
      <c r="AA244" s="2">
        <f t="shared" si="224"/>
        <v>-17.792000000000002</v>
      </c>
      <c r="AB244" s="2" t="str">
        <f t="shared" si="195"/>
        <v>Pass</v>
      </c>
      <c r="AC244" s="1" t="s">
        <v>16</v>
      </c>
      <c r="AD244" s="11">
        <v>-2.02</v>
      </c>
      <c r="AE244" s="2" t="str">
        <f t="shared" si="178"/>
        <v>Pass</v>
      </c>
      <c r="AF244" s="11">
        <v>-2.19</v>
      </c>
      <c r="AG244" s="2" t="str">
        <f t="shared" si="179"/>
        <v>Pass</v>
      </c>
      <c r="AH244" s="11">
        <v>-2.11</v>
      </c>
      <c r="AI244" s="2" t="str">
        <f t="shared" si="180"/>
        <v>Pass</v>
      </c>
      <c r="AJ244" s="11">
        <v>-2.1789999999999998</v>
      </c>
      <c r="AK244" s="2" t="str">
        <f t="shared" si="181"/>
        <v>Pass</v>
      </c>
      <c r="AL244" s="1">
        <v>0</v>
      </c>
      <c r="AM244" s="11">
        <v>0</v>
      </c>
      <c r="AN244" s="2" t="s">
        <v>93</v>
      </c>
      <c r="AO244" s="11">
        <v>0</v>
      </c>
      <c r="AP244" s="2" t="str">
        <f t="shared" si="182"/>
        <v>Pass</v>
      </c>
      <c r="AQ244" s="11">
        <v>0</v>
      </c>
      <c r="AR244" s="2" t="str">
        <f t="shared" si="183"/>
        <v>Pass</v>
      </c>
      <c r="AS244" s="11">
        <v>0</v>
      </c>
      <c r="AT244" s="2" t="str">
        <f t="shared" si="184"/>
        <v>Pass</v>
      </c>
      <c r="AU244" s="12">
        <v>-72</v>
      </c>
      <c r="AV244" s="10">
        <v>-76</v>
      </c>
      <c r="AW244" s="2">
        <f t="shared" si="185"/>
        <v>-4</v>
      </c>
      <c r="AX244" s="2" t="str">
        <f t="shared" si="186"/>
        <v>Pass</v>
      </c>
      <c r="AY244" s="10">
        <v>-76.5</v>
      </c>
      <c r="AZ244" s="2">
        <f t="shared" si="187"/>
        <v>-4.5</v>
      </c>
      <c r="BA244" s="2" t="str">
        <f t="shared" si="188"/>
        <v>Pass</v>
      </c>
      <c r="BB244" s="10">
        <v>-76</v>
      </c>
      <c r="BC244" s="2">
        <f t="shared" si="225"/>
        <v>-4</v>
      </c>
      <c r="BD244" s="2" t="str">
        <f t="shared" si="189"/>
        <v>Pass</v>
      </c>
      <c r="BE244" s="10">
        <v>-76.5</v>
      </c>
      <c r="BF244" s="2">
        <f t="shared" si="226"/>
        <v>-4.5</v>
      </c>
      <c r="BG244" s="2" t="str">
        <f t="shared" si="190"/>
        <v>Pass</v>
      </c>
      <c r="BH244" s="12">
        <v>-20</v>
      </c>
      <c r="BI244" s="10">
        <v>-17</v>
      </c>
      <c r="BJ244" s="2">
        <f t="shared" si="191"/>
        <v>3</v>
      </c>
      <c r="BK244" s="2" t="s">
        <v>94</v>
      </c>
      <c r="BL244" s="10">
        <v>-17</v>
      </c>
      <c r="BM244" s="2">
        <f t="shared" si="196"/>
        <v>3</v>
      </c>
      <c r="BN244" s="2" t="s">
        <v>94</v>
      </c>
      <c r="BO244" s="10">
        <v>-17</v>
      </c>
      <c r="BP244" s="2">
        <f t="shared" si="204"/>
        <v>3</v>
      </c>
      <c r="BQ244" s="2" t="s">
        <v>94</v>
      </c>
      <c r="BR244" s="10">
        <v>-17</v>
      </c>
      <c r="BS244" s="2">
        <f t="shared" si="205"/>
        <v>3</v>
      </c>
      <c r="BT244" s="2" t="s">
        <v>94</v>
      </c>
    </row>
    <row r="245" spans="1:72" ht="13.5" customHeight="1">
      <c r="A245" s="62"/>
      <c r="B245" s="4">
        <v>2442</v>
      </c>
      <c r="C245" s="12">
        <v>22</v>
      </c>
      <c r="D245" s="10">
        <v>22.056000000000001</v>
      </c>
      <c r="E245" s="2">
        <f t="shared" si="171"/>
        <v>5.6000000000000938E-2</v>
      </c>
      <c r="F245" s="2" t="str">
        <f t="shared" si="172"/>
        <v>Pass</v>
      </c>
      <c r="G245" s="10">
        <v>22.001000000000001</v>
      </c>
      <c r="H245" s="2">
        <f t="shared" si="220"/>
        <v>1.0000000000012221E-3</v>
      </c>
      <c r="I245" s="2" t="str">
        <f t="shared" si="173"/>
        <v>Pass</v>
      </c>
      <c r="J245" s="10">
        <v>22.076000000000001</v>
      </c>
      <c r="K245" s="2">
        <f t="shared" si="221"/>
        <v>7.6000000000000512E-2</v>
      </c>
      <c r="L245" s="2" t="str">
        <f t="shared" si="174"/>
        <v>Pass</v>
      </c>
      <c r="M245" s="10">
        <v>22.212</v>
      </c>
      <c r="N245" s="2">
        <f t="shared" si="222"/>
        <v>0.21199999999999974</v>
      </c>
      <c r="O245" s="2" t="str">
        <f t="shared" si="175"/>
        <v>Pass</v>
      </c>
      <c r="P245" s="1">
        <v>-25</v>
      </c>
      <c r="Q245" s="10">
        <v>-42.768999999999998</v>
      </c>
      <c r="R245" s="2">
        <f t="shared" si="176"/>
        <v>-17.768999999999998</v>
      </c>
      <c r="S245" s="2" t="str">
        <f t="shared" si="192"/>
        <v>Pass</v>
      </c>
      <c r="T245" s="10">
        <v>-41.78</v>
      </c>
      <c r="U245" s="2">
        <f t="shared" si="177"/>
        <v>-16.78</v>
      </c>
      <c r="V245" s="2" t="str">
        <f t="shared" si="193"/>
        <v>Pass</v>
      </c>
      <c r="W245" s="10">
        <v>-39.395000000000003</v>
      </c>
      <c r="X245" s="2">
        <f t="shared" si="223"/>
        <v>-14.395000000000003</v>
      </c>
      <c r="Y245" s="2" t="str">
        <f t="shared" si="194"/>
        <v>Pass</v>
      </c>
      <c r="Z245" s="10">
        <v>-43.408000000000001</v>
      </c>
      <c r="AA245" s="2">
        <f t="shared" si="224"/>
        <v>-18.408000000000001</v>
      </c>
      <c r="AB245" s="2" t="str">
        <f t="shared" si="195"/>
        <v>Pass</v>
      </c>
      <c r="AC245" s="1" t="s">
        <v>16</v>
      </c>
      <c r="AD245" s="11">
        <v>-2.0150000000000001</v>
      </c>
      <c r="AE245" s="2" t="str">
        <f t="shared" si="178"/>
        <v>Pass</v>
      </c>
      <c r="AF245" s="11">
        <v>-2.2240000000000002</v>
      </c>
      <c r="AG245" s="2" t="str">
        <f t="shared" si="179"/>
        <v>Pass</v>
      </c>
      <c r="AH245" s="11">
        <v>-2.2440000000000002</v>
      </c>
      <c r="AI245" s="2" t="str">
        <f t="shared" si="180"/>
        <v>Pass</v>
      </c>
      <c r="AJ245" s="11">
        <v>-2.2269999999999999</v>
      </c>
      <c r="AK245" s="2" t="str">
        <f t="shared" si="181"/>
        <v>Pass</v>
      </c>
      <c r="AL245" s="1">
        <v>0</v>
      </c>
      <c r="AM245" s="11">
        <v>0</v>
      </c>
      <c r="AN245" s="2" t="s">
        <v>93</v>
      </c>
      <c r="AO245" s="11">
        <v>0</v>
      </c>
      <c r="AP245" s="2" t="str">
        <f t="shared" si="182"/>
        <v>Pass</v>
      </c>
      <c r="AQ245" s="11">
        <v>0</v>
      </c>
      <c r="AR245" s="2" t="str">
        <f t="shared" si="183"/>
        <v>Pass</v>
      </c>
      <c r="AS245" s="11">
        <v>0</v>
      </c>
      <c r="AT245" s="2" t="str">
        <f t="shared" si="184"/>
        <v>Pass</v>
      </c>
      <c r="AU245" s="12">
        <v>-72</v>
      </c>
      <c r="AV245" s="10">
        <v>-76</v>
      </c>
      <c r="AW245" s="2">
        <f t="shared" si="185"/>
        <v>-4</v>
      </c>
      <c r="AX245" s="2" t="str">
        <f t="shared" si="186"/>
        <v>Pass</v>
      </c>
      <c r="AY245" s="10">
        <v>-76</v>
      </c>
      <c r="AZ245" s="2">
        <f t="shared" si="187"/>
        <v>-4</v>
      </c>
      <c r="BA245" s="2" t="str">
        <f t="shared" si="188"/>
        <v>Pass</v>
      </c>
      <c r="BB245" s="10">
        <v>-76</v>
      </c>
      <c r="BC245" s="2">
        <f t="shared" si="225"/>
        <v>-4</v>
      </c>
      <c r="BD245" s="2" t="str">
        <f t="shared" si="189"/>
        <v>Pass</v>
      </c>
      <c r="BE245" s="10">
        <v>-76.5</v>
      </c>
      <c r="BF245" s="2">
        <f t="shared" si="226"/>
        <v>-4.5</v>
      </c>
      <c r="BG245" s="2" t="str">
        <f t="shared" si="190"/>
        <v>Pass</v>
      </c>
      <c r="BH245" s="12">
        <v>-20</v>
      </c>
      <c r="BI245" s="10">
        <v>-17</v>
      </c>
      <c r="BJ245" s="2">
        <f t="shared" si="191"/>
        <v>3</v>
      </c>
      <c r="BK245" s="2" t="s">
        <v>94</v>
      </c>
      <c r="BL245" s="10">
        <v>-17</v>
      </c>
      <c r="BM245" s="2">
        <f t="shared" si="196"/>
        <v>3</v>
      </c>
      <c r="BN245" s="2" t="s">
        <v>94</v>
      </c>
      <c r="BO245" s="10">
        <v>-17</v>
      </c>
      <c r="BP245" s="2">
        <f t="shared" si="204"/>
        <v>3</v>
      </c>
      <c r="BQ245" s="2" t="s">
        <v>94</v>
      </c>
      <c r="BR245" s="10">
        <v>-17</v>
      </c>
      <c r="BS245" s="2">
        <f t="shared" si="205"/>
        <v>3</v>
      </c>
      <c r="BT245" s="2" t="s">
        <v>94</v>
      </c>
    </row>
    <row r="246" spans="1:72" ht="13.5" customHeight="1">
      <c r="A246" s="62"/>
      <c r="B246" s="4">
        <v>2447</v>
      </c>
      <c r="C246" s="12">
        <v>22</v>
      </c>
      <c r="D246" s="10">
        <v>22.103999999999999</v>
      </c>
      <c r="E246" s="2">
        <f t="shared" si="171"/>
        <v>0.1039999999999992</v>
      </c>
      <c r="F246" s="2" t="str">
        <f t="shared" si="172"/>
        <v>Pass</v>
      </c>
      <c r="G246" s="10">
        <v>22.097000000000001</v>
      </c>
      <c r="H246" s="2">
        <f t="shared" si="220"/>
        <v>9.7000000000001307E-2</v>
      </c>
      <c r="I246" s="2" t="str">
        <f t="shared" si="173"/>
        <v>Pass</v>
      </c>
      <c r="J246" s="10">
        <v>22.17</v>
      </c>
      <c r="K246" s="2">
        <f t="shared" si="221"/>
        <v>0.17000000000000171</v>
      </c>
      <c r="L246" s="2" t="str">
        <f t="shared" si="174"/>
        <v>Pass</v>
      </c>
      <c r="M246" s="10">
        <v>22.306000000000001</v>
      </c>
      <c r="N246" s="2">
        <f t="shared" si="222"/>
        <v>0.30600000000000094</v>
      </c>
      <c r="O246" s="2" t="str">
        <f t="shared" si="175"/>
        <v>Pass</v>
      </c>
      <c r="P246" s="1">
        <v>-25</v>
      </c>
      <c r="Q246" s="10">
        <v>-43.466999999999999</v>
      </c>
      <c r="R246" s="2">
        <f t="shared" si="176"/>
        <v>-18.466999999999999</v>
      </c>
      <c r="S246" s="2" t="str">
        <f t="shared" si="192"/>
        <v>Pass</v>
      </c>
      <c r="T246" s="10">
        <v>-41.701999999999998</v>
      </c>
      <c r="U246" s="2">
        <f t="shared" si="177"/>
        <v>-16.701999999999998</v>
      </c>
      <c r="V246" s="2" t="str">
        <f t="shared" si="193"/>
        <v>Pass</v>
      </c>
      <c r="W246" s="10">
        <v>-42.186</v>
      </c>
      <c r="X246" s="2">
        <f t="shared" si="223"/>
        <v>-17.186</v>
      </c>
      <c r="Y246" s="2" t="str">
        <f t="shared" si="194"/>
        <v>Pass</v>
      </c>
      <c r="Z246" s="10">
        <v>-44.256</v>
      </c>
      <c r="AA246" s="2">
        <f t="shared" si="224"/>
        <v>-19.256</v>
      </c>
      <c r="AB246" s="2" t="str">
        <f t="shared" si="195"/>
        <v>Pass</v>
      </c>
      <c r="AC246" s="1" t="s">
        <v>16</v>
      </c>
      <c r="AD246" s="11">
        <v>-2.1440000000000001</v>
      </c>
      <c r="AE246" s="2" t="str">
        <f t="shared" si="178"/>
        <v>Pass</v>
      </c>
      <c r="AF246" s="11">
        <v>-2.161</v>
      </c>
      <c r="AG246" s="2" t="str">
        <f t="shared" si="179"/>
        <v>Pass</v>
      </c>
      <c r="AH246" s="11">
        <v>-2.1240000000000001</v>
      </c>
      <c r="AI246" s="2" t="str">
        <f t="shared" si="180"/>
        <v>Pass</v>
      </c>
      <c r="AJ246" s="11">
        <v>-2.0649999999999999</v>
      </c>
      <c r="AK246" s="2" t="str">
        <f t="shared" si="181"/>
        <v>Pass</v>
      </c>
      <c r="AL246" s="1">
        <v>0</v>
      </c>
      <c r="AM246" s="11">
        <v>0</v>
      </c>
      <c r="AN246" s="2" t="s">
        <v>93</v>
      </c>
      <c r="AO246" s="11">
        <v>0</v>
      </c>
      <c r="AP246" s="2" t="str">
        <f t="shared" si="182"/>
        <v>Pass</v>
      </c>
      <c r="AQ246" s="11">
        <v>0</v>
      </c>
      <c r="AR246" s="2" t="str">
        <f t="shared" si="183"/>
        <v>Pass</v>
      </c>
      <c r="AS246" s="11">
        <v>0</v>
      </c>
      <c r="AT246" s="2" t="str">
        <f t="shared" si="184"/>
        <v>Pass</v>
      </c>
      <c r="AU246" s="12">
        <v>-72</v>
      </c>
      <c r="AV246" s="10">
        <v>-76</v>
      </c>
      <c r="AW246" s="2">
        <f t="shared" si="185"/>
        <v>-4</v>
      </c>
      <c r="AX246" s="2" t="str">
        <f t="shared" si="186"/>
        <v>Pass</v>
      </c>
      <c r="AY246" s="10">
        <v>-76</v>
      </c>
      <c r="AZ246" s="2">
        <f t="shared" si="187"/>
        <v>-4</v>
      </c>
      <c r="BA246" s="2" t="str">
        <f t="shared" si="188"/>
        <v>Pass</v>
      </c>
      <c r="BB246" s="10">
        <v>-76.5</v>
      </c>
      <c r="BC246" s="2">
        <f t="shared" si="225"/>
        <v>-4.5</v>
      </c>
      <c r="BD246" s="2" t="str">
        <f t="shared" si="189"/>
        <v>Pass</v>
      </c>
      <c r="BE246" s="10">
        <v>-76.5</v>
      </c>
      <c r="BF246" s="2">
        <f t="shared" si="226"/>
        <v>-4.5</v>
      </c>
      <c r="BG246" s="2" t="str">
        <f t="shared" si="190"/>
        <v>Pass</v>
      </c>
      <c r="BH246" s="12">
        <v>-20</v>
      </c>
      <c r="BI246" s="10">
        <v>-17</v>
      </c>
      <c r="BJ246" s="2">
        <f t="shared" si="191"/>
        <v>3</v>
      </c>
      <c r="BK246" s="2" t="s">
        <v>94</v>
      </c>
      <c r="BL246" s="10">
        <v>-17</v>
      </c>
      <c r="BM246" s="2">
        <f t="shared" si="196"/>
        <v>3</v>
      </c>
      <c r="BN246" s="2" t="s">
        <v>94</v>
      </c>
      <c r="BO246" s="10">
        <v>-17</v>
      </c>
      <c r="BP246" s="2">
        <f t="shared" si="204"/>
        <v>3</v>
      </c>
      <c r="BQ246" s="2" t="s">
        <v>94</v>
      </c>
      <c r="BR246" s="10">
        <v>-17</v>
      </c>
      <c r="BS246" s="2">
        <f t="shared" si="205"/>
        <v>3</v>
      </c>
      <c r="BT246" s="2" t="s">
        <v>94</v>
      </c>
    </row>
    <row r="247" spans="1:72" ht="13.5" customHeight="1">
      <c r="A247" s="62"/>
      <c r="B247" s="4">
        <v>2452</v>
      </c>
      <c r="C247" s="12">
        <v>22</v>
      </c>
      <c r="D247" s="10">
        <v>22.05</v>
      </c>
      <c r="E247" s="2">
        <f t="shared" si="171"/>
        <v>5.0000000000000711E-2</v>
      </c>
      <c r="F247" s="2" t="str">
        <f t="shared" si="172"/>
        <v>Pass</v>
      </c>
      <c r="G247" s="10">
        <v>22.094000000000001</v>
      </c>
      <c r="H247" s="2">
        <f t="shared" si="220"/>
        <v>9.4000000000001194E-2</v>
      </c>
      <c r="I247" s="2" t="str">
        <f t="shared" si="173"/>
        <v>Pass</v>
      </c>
      <c r="J247" s="10">
        <v>22.117000000000001</v>
      </c>
      <c r="K247" s="2">
        <f t="shared" si="221"/>
        <v>0.11700000000000088</v>
      </c>
      <c r="L247" s="2" t="str">
        <f t="shared" si="174"/>
        <v>Pass</v>
      </c>
      <c r="M247" s="10">
        <v>22.32</v>
      </c>
      <c r="N247" s="2">
        <f t="shared" si="222"/>
        <v>0.32000000000000028</v>
      </c>
      <c r="O247" s="2" t="str">
        <f t="shared" si="175"/>
        <v>Pass</v>
      </c>
      <c r="P247" s="1">
        <v>-25</v>
      </c>
      <c r="Q247" s="10">
        <v>-43.526000000000003</v>
      </c>
      <c r="R247" s="2">
        <f t="shared" si="176"/>
        <v>-18.526000000000003</v>
      </c>
      <c r="S247" s="2" t="str">
        <f t="shared" si="192"/>
        <v>Pass</v>
      </c>
      <c r="T247" s="10">
        <v>-40.148000000000003</v>
      </c>
      <c r="U247" s="2">
        <f t="shared" si="177"/>
        <v>-15.148000000000003</v>
      </c>
      <c r="V247" s="2" t="str">
        <f t="shared" si="193"/>
        <v>Pass</v>
      </c>
      <c r="W247" s="10">
        <v>-42.02</v>
      </c>
      <c r="X247" s="2">
        <f t="shared" si="223"/>
        <v>-17.020000000000003</v>
      </c>
      <c r="Y247" s="2" t="str">
        <f t="shared" si="194"/>
        <v>Pass</v>
      </c>
      <c r="Z247" s="10">
        <v>-43.256</v>
      </c>
      <c r="AA247" s="2">
        <f t="shared" si="224"/>
        <v>-18.256</v>
      </c>
      <c r="AB247" s="2" t="str">
        <f t="shared" si="195"/>
        <v>Pass</v>
      </c>
      <c r="AC247" s="1" t="s">
        <v>16</v>
      </c>
      <c r="AD247" s="11">
        <v>-2.0259999999999998</v>
      </c>
      <c r="AE247" s="2" t="str">
        <f t="shared" si="178"/>
        <v>Pass</v>
      </c>
      <c r="AF247" s="11">
        <v>-2.1480000000000001</v>
      </c>
      <c r="AG247" s="2" t="str">
        <f t="shared" si="179"/>
        <v>Pass</v>
      </c>
      <c r="AH247" s="11">
        <v>-2.12</v>
      </c>
      <c r="AI247" s="2" t="str">
        <f t="shared" si="180"/>
        <v>Pass</v>
      </c>
      <c r="AJ247" s="11">
        <v>-2.1869999999999998</v>
      </c>
      <c r="AK247" s="2" t="str">
        <f t="shared" si="181"/>
        <v>Pass</v>
      </c>
      <c r="AL247" s="1">
        <v>0</v>
      </c>
      <c r="AM247" s="11">
        <v>0</v>
      </c>
      <c r="AN247" s="2" t="s">
        <v>93</v>
      </c>
      <c r="AO247" s="11">
        <v>0</v>
      </c>
      <c r="AP247" s="2" t="str">
        <f t="shared" si="182"/>
        <v>Pass</v>
      </c>
      <c r="AQ247" s="11">
        <v>0</v>
      </c>
      <c r="AR247" s="2" t="str">
        <f t="shared" si="183"/>
        <v>Pass</v>
      </c>
      <c r="AS247" s="11">
        <v>0</v>
      </c>
      <c r="AT247" s="2" t="str">
        <f t="shared" si="184"/>
        <v>Pass</v>
      </c>
      <c r="AU247" s="12">
        <v>-72</v>
      </c>
      <c r="AV247" s="10">
        <v>-76</v>
      </c>
      <c r="AW247" s="2">
        <f t="shared" si="185"/>
        <v>-4</v>
      </c>
      <c r="AX247" s="2" t="str">
        <f t="shared" si="186"/>
        <v>Pass</v>
      </c>
      <c r="AY247" s="10">
        <v>-76</v>
      </c>
      <c r="AZ247" s="2">
        <f t="shared" si="187"/>
        <v>-4</v>
      </c>
      <c r="BA247" s="2" t="str">
        <f t="shared" si="188"/>
        <v>Pass</v>
      </c>
      <c r="BB247" s="10">
        <v>-76.5</v>
      </c>
      <c r="BC247" s="2">
        <f t="shared" si="225"/>
        <v>-4.5</v>
      </c>
      <c r="BD247" s="2" t="str">
        <f t="shared" si="189"/>
        <v>Pass</v>
      </c>
      <c r="BE247" s="10">
        <v>-76.5</v>
      </c>
      <c r="BF247" s="2">
        <f t="shared" si="226"/>
        <v>-4.5</v>
      </c>
      <c r="BG247" s="2" t="str">
        <f t="shared" si="190"/>
        <v>Pass</v>
      </c>
      <c r="BH247" s="12">
        <v>-20</v>
      </c>
      <c r="BI247" s="10">
        <v>-17</v>
      </c>
      <c r="BJ247" s="2">
        <f t="shared" si="191"/>
        <v>3</v>
      </c>
      <c r="BK247" s="2" t="s">
        <v>94</v>
      </c>
      <c r="BL247" s="10">
        <v>-17</v>
      </c>
      <c r="BM247" s="2">
        <f t="shared" si="196"/>
        <v>3</v>
      </c>
      <c r="BN247" s="2" t="s">
        <v>94</v>
      </c>
      <c r="BO247" s="10">
        <v>-17</v>
      </c>
      <c r="BP247" s="2">
        <f t="shared" si="204"/>
        <v>3</v>
      </c>
      <c r="BQ247" s="2" t="s">
        <v>94</v>
      </c>
      <c r="BR247" s="10">
        <v>-17</v>
      </c>
      <c r="BS247" s="2">
        <f t="shared" si="205"/>
        <v>3</v>
      </c>
      <c r="BT247" s="2" t="s">
        <v>94</v>
      </c>
    </row>
    <row r="248" spans="1:72" ht="13.5" customHeight="1">
      <c r="A248" s="62"/>
      <c r="B248" s="4">
        <v>2457</v>
      </c>
      <c r="C248" s="12">
        <v>22</v>
      </c>
      <c r="D248" s="10">
        <v>22</v>
      </c>
      <c r="E248" s="2">
        <f t="shared" si="171"/>
        <v>0</v>
      </c>
      <c r="F248" s="2" t="str">
        <f t="shared" si="172"/>
        <v>Pass</v>
      </c>
      <c r="G248" s="10">
        <v>22.161000000000001</v>
      </c>
      <c r="H248" s="2">
        <f t="shared" si="220"/>
        <v>0.16100000000000136</v>
      </c>
      <c r="I248" s="2" t="str">
        <f t="shared" si="173"/>
        <v>Pass</v>
      </c>
      <c r="J248" s="10">
        <v>22.157</v>
      </c>
      <c r="K248" s="2">
        <f t="shared" si="221"/>
        <v>0.15700000000000003</v>
      </c>
      <c r="L248" s="2" t="str">
        <f t="shared" si="174"/>
        <v>Pass</v>
      </c>
      <c r="M248" s="10">
        <v>22.234999999999999</v>
      </c>
      <c r="N248" s="2">
        <f t="shared" si="222"/>
        <v>0.23499999999999943</v>
      </c>
      <c r="O248" s="2" t="str">
        <f t="shared" si="175"/>
        <v>Pass</v>
      </c>
      <c r="P248" s="1">
        <v>-25</v>
      </c>
      <c r="Q248" s="10">
        <v>-43.03</v>
      </c>
      <c r="R248" s="2">
        <f t="shared" si="176"/>
        <v>-18.03</v>
      </c>
      <c r="S248" s="2" t="str">
        <f t="shared" si="192"/>
        <v>Pass</v>
      </c>
      <c r="T248" s="10">
        <v>-39.347999999999999</v>
      </c>
      <c r="U248" s="2">
        <f t="shared" si="177"/>
        <v>-14.347999999999999</v>
      </c>
      <c r="V248" s="2" t="str">
        <f t="shared" si="193"/>
        <v>Pass</v>
      </c>
      <c r="W248" s="10">
        <v>-40.835999999999999</v>
      </c>
      <c r="X248" s="2">
        <f t="shared" si="223"/>
        <v>-15.835999999999999</v>
      </c>
      <c r="Y248" s="2" t="str">
        <f t="shared" si="194"/>
        <v>Pass</v>
      </c>
      <c r="Z248" s="10">
        <v>-43.017000000000003</v>
      </c>
      <c r="AA248" s="2">
        <f t="shared" si="224"/>
        <v>-18.017000000000003</v>
      </c>
      <c r="AB248" s="2" t="str">
        <f t="shared" si="195"/>
        <v>Pass</v>
      </c>
      <c r="AC248" s="1" t="s">
        <v>16</v>
      </c>
      <c r="AD248" s="11">
        <v>-2.11</v>
      </c>
      <c r="AE248" s="2" t="str">
        <f t="shared" si="178"/>
        <v>Pass</v>
      </c>
      <c r="AF248" s="11">
        <v>-2.173</v>
      </c>
      <c r="AG248" s="2" t="str">
        <f t="shared" si="179"/>
        <v>Pass</v>
      </c>
      <c r="AH248" s="11">
        <v>-2.1070000000000002</v>
      </c>
      <c r="AI248" s="2" t="str">
        <f t="shared" si="180"/>
        <v>Pass</v>
      </c>
      <c r="AJ248" s="11">
        <v>-2.0699999999999998</v>
      </c>
      <c r="AK248" s="2" t="str">
        <f t="shared" si="181"/>
        <v>Pass</v>
      </c>
      <c r="AL248" s="1">
        <v>0</v>
      </c>
      <c r="AM248" s="11">
        <v>0</v>
      </c>
      <c r="AN248" s="2" t="s">
        <v>93</v>
      </c>
      <c r="AO248" s="11">
        <v>0</v>
      </c>
      <c r="AP248" s="2" t="str">
        <f t="shared" si="182"/>
        <v>Pass</v>
      </c>
      <c r="AQ248" s="11">
        <v>0</v>
      </c>
      <c r="AR248" s="2" t="str">
        <f t="shared" si="183"/>
        <v>Pass</v>
      </c>
      <c r="AS248" s="11">
        <v>0</v>
      </c>
      <c r="AT248" s="2" t="str">
        <f t="shared" si="184"/>
        <v>Pass</v>
      </c>
      <c r="AU248" s="12">
        <v>-72</v>
      </c>
      <c r="AV248" s="10">
        <v>-76</v>
      </c>
      <c r="AW248" s="2">
        <f t="shared" si="185"/>
        <v>-4</v>
      </c>
      <c r="AX248" s="2" t="str">
        <f t="shared" si="186"/>
        <v>Pass</v>
      </c>
      <c r="AY248" s="10">
        <v>-76.5</v>
      </c>
      <c r="AZ248" s="2">
        <f t="shared" si="187"/>
        <v>-4.5</v>
      </c>
      <c r="BA248" s="2" t="str">
        <f t="shared" si="188"/>
        <v>Pass</v>
      </c>
      <c r="BB248" s="10">
        <v>-76.5</v>
      </c>
      <c r="BC248" s="2">
        <f t="shared" si="225"/>
        <v>-4.5</v>
      </c>
      <c r="BD248" s="2" t="str">
        <f t="shared" si="189"/>
        <v>Pass</v>
      </c>
      <c r="BE248" s="10">
        <v>-76.5</v>
      </c>
      <c r="BF248" s="2">
        <f t="shared" si="226"/>
        <v>-4.5</v>
      </c>
      <c r="BG248" s="2" t="str">
        <f t="shared" si="190"/>
        <v>Pass</v>
      </c>
      <c r="BH248" s="12">
        <v>-20</v>
      </c>
      <c r="BI248" s="10">
        <v>-17</v>
      </c>
      <c r="BJ248" s="2">
        <f t="shared" si="191"/>
        <v>3</v>
      </c>
      <c r="BK248" s="2" t="s">
        <v>94</v>
      </c>
      <c r="BL248" s="10">
        <v>-17</v>
      </c>
      <c r="BM248" s="2">
        <f t="shared" si="196"/>
        <v>3</v>
      </c>
      <c r="BN248" s="2" t="s">
        <v>94</v>
      </c>
      <c r="BO248" s="10">
        <v>-17</v>
      </c>
      <c r="BP248" s="2">
        <f t="shared" si="204"/>
        <v>3</v>
      </c>
      <c r="BQ248" s="2" t="s">
        <v>94</v>
      </c>
      <c r="BR248" s="10">
        <v>-17</v>
      </c>
      <c r="BS248" s="2">
        <f t="shared" si="205"/>
        <v>3</v>
      </c>
      <c r="BT248" s="2" t="s">
        <v>94</v>
      </c>
    </row>
    <row r="249" spans="1:72" ht="13.5" customHeight="1">
      <c r="A249" s="62"/>
      <c r="B249" s="4">
        <v>2462</v>
      </c>
      <c r="C249" s="12">
        <v>22</v>
      </c>
      <c r="D249" s="10">
        <v>21.919</v>
      </c>
      <c r="E249" s="2">
        <f t="shared" si="171"/>
        <v>-8.0999999999999517E-2</v>
      </c>
      <c r="F249" s="2" t="str">
        <f t="shared" si="172"/>
        <v>Pass</v>
      </c>
      <c r="G249" s="10">
        <v>22.042999999999999</v>
      </c>
      <c r="H249" s="2">
        <f t="shared" si="220"/>
        <v>4.2999999999999261E-2</v>
      </c>
      <c r="I249" s="2" t="str">
        <f t="shared" si="173"/>
        <v>Pass</v>
      </c>
      <c r="J249" s="10">
        <v>22.074999999999999</v>
      </c>
      <c r="K249" s="2">
        <f t="shared" si="221"/>
        <v>7.4999999999999289E-2</v>
      </c>
      <c r="L249" s="2" t="str">
        <f t="shared" si="174"/>
        <v>Pass</v>
      </c>
      <c r="M249" s="10">
        <v>22.108000000000001</v>
      </c>
      <c r="N249" s="2">
        <f t="shared" si="222"/>
        <v>0.10800000000000054</v>
      </c>
      <c r="O249" s="2" t="str">
        <f t="shared" si="175"/>
        <v>Pass</v>
      </c>
      <c r="P249" s="1">
        <v>-25</v>
      </c>
      <c r="Q249" s="10">
        <v>-42.969000000000001</v>
      </c>
      <c r="R249" s="2">
        <f t="shared" si="176"/>
        <v>-17.969000000000001</v>
      </c>
      <c r="S249" s="2" t="str">
        <f t="shared" si="192"/>
        <v>Pass</v>
      </c>
      <c r="T249" s="10">
        <v>-39.698999999999998</v>
      </c>
      <c r="U249" s="2">
        <f t="shared" si="177"/>
        <v>-14.698999999999998</v>
      </c>
      <c r="V249" s="2" t="str">
        <f t="shared" si="193"/>
        <v>Pass</v>
      </c>
      <c r="W249" s="10">
        <v>-39.375</v>
      </c>
      <c r="X249" s="2">
        <f t="shared" si="223"/>
        <v>-14.375</v>
      </c>
      <c r="Y249" s="2" t="str">
        <f t="shared" si="194"/>
        <v>Pass</v>
      </c>
      <c r="Z249" s="10">
        <v>-42.860999999999997</v>
      </c>
      <c r="AA249" s="2">
        <f t="shared" si="224"/>
        <v>-17.860999999999997</v>
      </c>
      <c r="AB249" s="2" t="str">
        <f t="shared" si="195"/>
        <v>Pass</v>
      </c>
      <c r="AC249" s="1" t="s">
        <v>16</v>
      </c>
      <c r="AD249" s="11">
        <v>-2.1629999999999998</v>
      </c>
      <c r="AE249" s="2" t="str">
        <f t="shared" si="178"/>
        <v>Pass</v>
      </c>
      <c r="AF249" s="11">
        <v>-2.1070000000000002</v>
      </c>
      <c r="AG249" s="2" t="str">
        <f t="shared" si="179"/>
        <v>Pass</v>
      </c>
      <c r="AH249" s="11">
        <v>-2.2570000000000001</v>
      </c>
      <c r="AI249" s="2" t="str">
        <f t="shared" si="180"/>
        <v>Pass</v>
      </c>
      <c r="AJ249" s="11">
        <v>-2.0960000000000001</v>
      </c>
      <c r="AK249" s="2" t="str">
        <f t="shared" si="181"/>
        <v>Pass</v>
      </c>
      <c r="AL249" s="1">
        <v>0</v>
      </c>
      <c r="AM249" s="11">
        <v>0</v>
      </c>
      <c r="AN249" s="2" t="s">
        <v>93</v>
      </c>
      <c r="AO249" s="11">
        <v>0</v>
      </c>
      <c r="AP249" s="2" t="str">
        <f t="shared" si="182"/>
        <v>Pass</v>
      </c>
      <c r="AQ249" s="11">
        <v>0</v>
      </c>
      <c r="AR249" s="2" t="str">
        <f t="shared" si="183"/>
        <v>Pass</v>
      </c>
      <c r="AS249" s="11">
        <v>0</v>
      </c>
      <c r="AT249" s="2" t="str">
        <f t="shared" si="184"/>
        <v>Pass</v>
      </c>
      <c r="AU249" s="12">
        <v>-72</v>
      </c>
      <c r="AV249" s="10">
        <v>-76</v>
      </c>
      <c r="AW249" s="2">
        <f t="shared" si="185"/>
        <v>-4</v>
      </c>
      <c r="AX249" s="2" t="str">
        <f t="shared" si="186"/>
        <v>Pass</v>
      </c>
      <c r="AY249" s="10">
        <v>-76.5</v>
      </c>
      <c r="AZ249" s="2">
        <f t="shared" si="187"/>
        <v>-4.5</v>
      </c>
      <c r="BA249" s="2" t="str">
        <f t="shared" si="188"/>
        <v>Pass</v>
      </c>
      <c r="BB249" s="10">
        <v>-76.5</v>
      </c>
      <c r="BC249" s="2">
        <f t="shared" si="225"/>
        <v>-4.5</v>
      </c>
      <c r="BD249" s="2" t="str">
        <f t="shared" si="189"/>
        <v>Pass</v>
      </c>
      <c r="BE249" s="10">
        <v>-76.5</v>
      </c>
      <c r="BF249" s="2">
        <f t="shared" si="226"/>
        <v>-4.5</v>
      </c>
      <c r="BG249" s="2" t="str">
        <f t="shared" si="190"/>
        <v>Pass</v>
      </c>
      <c r="BH249" s="12">
        <v>-20</v>
      </c>
      <c r="BI249" s="10">
        <v>-17</v>
      </c>
      <c r="BJ249" s="2">
        <f t="shared" si="191"/>
        <v>3</v>
      </c>
      <c r="BK249" s="2" t="s">
        <v>94</v>
      </c>
      <c r="BL249" s="10">
        <v>-17</v>
      </c>
      <c r="BM249" s="2">
        <f t="shared" si="196"/>
        <v>3</v>
      </c>
      <c r="BN249" s="2" t="s">
        <v>94</v>
      </c>
      <c r="BO249" s="10">
        <v>-17</v>
      </c>
      <c r="BP249" s="2">
        <f t="shared" si="204"/>
        <v>3</v>
      </c>
      <c r="BQ249" s="2" t="s">
        <v>94</v>
      </c>
      <c r="BR249" s="10">
        <v>-17</v>
      </c>
      <c r="BS249" s="2">
        <f t="shared" si="205"/>
        <v>3</v>
      </c>
      <c r="BT249" s="2" t="s">
        <v>94</v>
      </c>
    </row>
    <row r="250" spans="1:72" ht="13.5" customHeight="1">
      <c r="A250" s="62"/>
      <c r="B250" s="4">
        <v>2467</v>
      </c>
      <c r="C250" s="12">
        <v>22</v>
      </c>
      <c r="D250" s="10">
        <v>21.922000000000001</v>
      </c>
      <c r="E250" s="2">
        <f t="shared" si="171"/>
        <v>-7.7999999999999403E-2</v>
      </c>
      <c r="F250" s="2" t="str">
        <f t="shared" si="172"/>
        <v>Pass</v>
      </c>
      <c r="G250" s="10">
        <v>22.045000000000002</v>
      </c>
      <c r="H250" s="2">
        <f t="shared" si="220"/>
        <v>4.5000000000001705E-2</v>
      </c>
      <c r="I250" s="2" t="str">
        <f t="shared" si="173"/>
        <v>Pass</v>
      </c>
      <c r="J250" s="10">
        <v>21.971</v>
      </c>
      <c r="K250" s="2">
        <f t="shared" si="221"/>
        <v>-2.8999999999999915E-2</v>
      </c>
      <c r="L250" s="2" t="str">
        <f t="shared" si="174"/>
        <v>Pass</v>
      </c>
      <c r="M250" s="10">
        <v>22.050999999999998</v>
      </c>
      <c r="N250" s="2">
        <f t="shared" si="222"/>
        <v>5.099999999999838E-2</v>
      </c>
      <c r="O250" s="2" t="str">
        <f t="shared" si="175"/>
        <v>Pass</v>
      </c>
      <c r="P250" s="1">
        <v>-25</v>
      </c>
      <c r="Q250" s="10">
        <v>-43.061</v>
      </c>
      <c r="R250" s="2">
        <f t="shared" si="176"/>
        <v>-18.061</v>
      </c>
      <c r="S250" s="2" t="str">
        <f t="shared" si="192"/>
        <v>Pass</v>
      </c>
      <c r="T250" s="10">
        <v>-38.433999999999997</v>
      </c>
      <c r="U250" s="2">
        <f t="shared" si="177"/>
        <v>-13.433999999999997</v>
      </c>
      <c r="V250" s="2" t="str">
        <f t="shared" si="193"/>
        <v>Pass</v>
      </c>
      <c r="W250" s="10">
        <v>-38.427999999999997</v>
      </c>
      <c r="X250" s="2">
        <f t="shared" si="223"/>
        <v>-13.427999999999997</v>
      </c>
      <c r="Y250" s="2" t="str">
        <f t="shared" si="194"/>
        <v>Pass</v>
      </c>
      <c r="Z250" s="10">
        <v>-41.957000000000001</v>
      </c>
      <c r="AA250" s="2">
        <f t="shared" si="224"/>
        <v>-16.957000000000001</v>
      </c>
      <c r="AB250" s="2" t="str">
        <f t="shared" si="195"/>
        <v>Pass</v>
      </c>
      <c r="AC250" s="1" t="s">
        <v>16</v>
      </c>
      <c r="AD250" s="11">
        <v>-2.1259999999999999</v>
      </c>
      <c r="AE250" s="2" t="str">
        <f t="shared" si="178"/>
        <v>Pass</v>
      </c>
      <c r="AF250" s="11">
        <v>-2.238</v>
      </c>
      <c r="AG250" s="2" t="str">
        <f t="shared" si="179"/>
        <v>Pass</v>
      </c>
      <c r="AH250" s="11">
        <v>-2.1419999999999999</v>
      </c>
      <c r="AI250" s="2" t="str">
        <f t="shared" si="180"/>
        <v>Pass</v>
      </c>
      <c r="AJ250" s="11">
        <v>-2.0150000000000001</v>
      </c>
      <c r="AK250" s="2" t="str">
        <f t="shared" si="181"/>
        <v>Pass</v>
      </c>
      <c r="AL250" s="1">
        <v>0</v>
      </c>
      <c r="AM250" s="11">
        <v>0</v>
      </c>
      <c r="AN250" s="2" t="s">
        <v>93</v>
      </c>
      <c r="AO250" s="11">
        <v>0</v>
      </c>
      <c r="AP250" s="2" t="str">
        <f t="shared" si="182"/>
        <v>Pass</v>
      </c>
      <c r="AQ250" s="11">
        <v>0</v>
      </c>
      <c r="AR250" s="2" t="str">
        <f t="shared" si="183"/>
        <v>Pass</v>
      </c>
      <c r="AS250" s="11">
        <v>0</v>
      </c>
      <c r="AT250" s="2" t="str">
        <f t="shared" si="184"/>
        <v>Pass</v>
      </c>
      <c r="AU250" s="12">
        <v>-72</v>
      </c>
      <c r="AV250" s="10">
        <v>-76</v>
      </c>
      <c r="AW250" s="2">
        <f t="shared" si="185"/>
        <v>-4</v>
      </c>
      <c r="AX250" s="2" t="str">
        <f t="shared" si="186"/>
        <v>Pass</v>
      </c>
      <c r="AY250" s="10">
        <v>-76</v>
      </c>
      <c r="AZ250" s="2">
        <f t="shared" si="187"/>
        <v>-4</v>
      </c>
      <c r="BA250" s="2" t="str">
        <f t="shared" si="188"/>
        <v>Pass</v>
      </c>
      <c r="BB250" s="10">
        <v>-76.5</v>
      </c>
      <c r="BC250" s="2">
        <f t="shared" si="225"/>
        <v>-4.5</v>
      </c>
      <c r="BD250" s="2" t="str">
        <f t="shared" si="189"/>
        <v>Pass</v>
      </c>
      <c r="BE250" s="10">
        <v>-77</v>
      </c>
      <c r="BF250" s="2">
        <f t="shared" si="226"/>
        <v>-5</v>
      </c>
      <c r="BG250" s="2" t="str">
        <f t="shared" si="190"/>
        <v>Pass</v>
      </c>
      <c r="BH250" s="12">
        <v>-20</v>
      </c>
      <c r="BI250" s="10">
        <v>-17</v>
      </c>
      <c r="BJ250" s="2">
        <f t="shared" si="191"/>
        <v>3</v>
      </c>
      <c r="BK250" s="2" t="s">
        <v>94</v>
      </c>
      <c r="BL250" s="10">
        <v>-17</v>
      </c>
      <c r="BM250" s="2">
        <f t="shared" si="196"/>
        <v>3</v>
      </c>
      <c r="BN250" s="2" t="s">
        <v>94</v>
      </c>
      <c r="BO250" s="10">
        <v>-17</v>
      </c>
      <c r="BP250" s="2">
        <f t="shared" si="204"/>
        <v>3</v>
      </c>
      <c r="BQ250" s="2" t="s">
        <v>94</v>
      </c>
      <c r="BR250" s="10">
        <v>-17</v>
      </c>
      <c r="BS250" s="2">
        <f t="shared" si="205"/>
        <v>3</v>
      </c>
      <c r="BT250" s="2" t="s">
        <v>94</v>
      </c>
    </row>
    <row r="251" spans="1:72" ht="13.5" customHeight="1">
      <c r="A251" s="63"/>
      <c r="B251" s="4">
        <v>2472</v>
      </c>
      <c r="C251" s="12">
        <v>22</v>
      </c>
      <c r="D251" s="10">
        <v>22.007999999999999</v>
      </c>
      <c r="E251" s="2">
        <f t="shared" si="171"/>
        <v>7.9999999999991189E-3</v>
      </c>
      <c r="F251" s="2" t="str">
        <f t="shared" si="172"/>
        <v>Pass</v>
      </c>
      <c r="G251" s="10">
        <v>22.016999999999999</v>
      </c>
      <c r="H251" s="2">
        <f t="shared" si="220"/>
        <v>1.699999999999946E-2</v>
      </c>
      <c r="I251" s="2" t="str">
        <f t="shared" si="173"/>
        <v>Pass</v>
      </c>
      <c r="J251" s="10">
        <v>22.196000000000002</v>
      </c>
      <c r="K251" s="2">
        <f t="shared" si="221"/>
        <v>0.19600000000000151</v>
      </c>
      <c r="L251" s="2" t="str">
        <f t="shared" si="174"/>
        <v>Pass</v>
      </c>
      <c r="M251" s="10">
        <v>22.100999999999999</v>
      </c>
      <c r="N251" s="2">
        <f t="shared" si="222"/>
        <v>0.10099999999999909</v>
      </c>
      <c r="O251" s="2" t="str">
        <f t="shared" si="175"/>
        <v>Pass</v>
      </c>
      <c r="P251" s="1">
        <v>-25</v>
      </c>
      <c r="Q251" s="10">
        <v>-42.35</v>
      </c>
      <c r="R251" s="2">
        <f t="shared" si="176"/>
        <v>-17.350000000000001</v>
      </c>
      <c r="S251" s="2" t="str">
        <f t="shared" si="192"/>
        <v>Pass</v>
      </c>
      <c r="T251" s="10">
        <v>-38.249000000000002</v>
      </c>
      <c r="U251" s="2">
        <f t="shared" si="177"/>
        <v>-13.249000000000002</v>
      </c>
      <c r="V251" s="2" t="str">
        <f t="shared" si="193"/>
        <v>Pass</v>
      </c>
      <c r="W251" s="10">
        <v>-36.338999999999999</v>
      </c>
      <c r="X251" s="2">
        <f t="shared" si="223"/>
        <v>-11.338999999999999</v>
      </c>
      <c r="Y251" s="2" t="str">
        <f t="shared" si="194"/>
        <v>Pass</v>
      </c>
      <c r="Z251" s="10">
        <v>-41.316000000000003</v>
      </c>
      <c r="AA251" s="2">
        <f t="shared" si="224"/>
        <v>-16.316000000000003</v>
      </c>
      <c r="AB251" s="2" t="str">
        <f t="shared" si="195"/>
        <v>Pass</v>
      </c>
      <c r="AC251" s="1" t="s">
        <v>16</v>
      </c>
      <c r="AD251" s="11">
        <v>-2.0390000000000001</v>
      </c>
      <c r="AE251" s="2" t="str">
        <f t="shared" si="178"/>
        <v>Pass</v>
      </c>
      <c r="AF251" s="11">
        <v>-2.3290000000000002</v>
      </c>
      <c r="AG251" s="2" t="str">
        <f t="shared" si="179"/>
        <v>Pass</v>
      </c>
      <c r="AH251" s="11">
        <v>-2.343</v>
      </c>
      <c r="AI251" s="2" t="str">
        <f t="shared" si="180"/>
        <v>Pass</v>
      </c>
      <c r="AJ251" s="11">
        <v>-2.254</v>
      </c>
      <c r="AK251" s="2" t="str">
        <f t="shared" si="181"/>
        <v>Pass</v>
      </c>
      <c r="AL251" s="1">
        <v>0</v>
      </c>
      <c r="AM251" s="11">
        <v>0</v>
      </c>
      <c r="AN251" s="2" t="s">
        <v>93</v>
      </c>
      <c r="AO251" s="11">
        <v>0</v>
      </c>
      <c r="AP251" s="2" t="str">
        <f t="shared" si="182"/>
        <v>Pass</v>
      </c>
      <c r="AQ251" s="11">
        <v>0</v>
      </c>
      <c r="AR251" s="2" t="str">
        <f t="shared" si="183"/>
        <v>Pass</v>
      </c>
      <c r="AS251" s="11">
        <v>0</v>
      </c>
      <c r="AT251" s="2" t="str">
        <f t="shared" si="184"/>
        <v>Pass</v>
      </c>
      <c r="AU251" s="12">
        <v>-72</v>
      </c>
      <c r="AV251" s="10">
        <v>-76.5</v>
      </c>
      <c r="AW251" s="2">
        <f t="shared" si="185"/>
        <v>-4.5</v>
      </c>
      <c r="AX251" s="2" t="str">
        <f t="shared" si="186"/>
        <v>Pass</v>
      </c>
      <c r="AY251" s="10">
        <v>-76</v>
      </c>
      <c r="AZ251" s="2">
        <f t="shared" si="187"/>
        <v>-4</v>
      </c>
      <c r="BA251" s="2" t="str">
        <f t="shared" si="188"/>
        <v>Pass</v>
      </c>
      <c r="BB251" s="10">
        <v>-76</v>
      </c>
      <c r="BC251" s="2">
        <f t="shared" si="225"/>
        <v>-4</v>
      </c>
      <c r="BD251" s="2" t="str">
        <f t="shared" si="189"/>
        <v>Pass</v>
      </c>
      <c r="BE251" s="10">
        <v>-76.5</v>
      </c>
      <c r="BF251" s="2">
        <f t="shared" si="226"/>
        <v>-4.5</v>
      </c>
      <c r="BG251" s="2" t="str">
        <f t="shared" si="190"/>
        <v>Pass</v>
      </c>
      <c r="BH251" s="12">
        <v>-20</v>
      </c>
      <c r="BI251" s="10">
        <v>-17</v>
      </c>
      <c r="BJ251" s="2">
        <f t="shared" si="191"/>
        <v>3</v>
      </c>
      <c r="BK251" s="2" t="s">
        <v>94</v>
      </c>
      <c r="BL251" s="10">
        <v>-17</v>
      </c>
      <c r="BM251" s="2">
        <f t="shared" si="196"/>
        <v>3</v>
      </c>
      <c r="BN251" s="2" t="s">
        <v>94</v>
      </c>
      <c r="BO251" s="10">
        <v>-17</v>
      </c>
      <c r="BP251" s="2">
        <f t="shared" si="204"/>
        <v>3</v>
      </c>
      <c r="BQ251" s="2" t="s">
        <v>94</v>
      </c>
      <c r="BR251" s="10">
        <v>-17</v>
      </c>
      <c r="BS251" s="2">
        <f t="shared" si="205"/>
        <v>3</v>
      </c>
      <c r="BT251" s="2" t="s">
        <v>94</v>
      </c>
    </row>
    <row r="252" spans="1:72" ht="13.5" customHeight="1">
      <c r="A252" s="64" t="s">
        <v>20</v>
      </c>
      <c r="B252" s="4">
        <v>2412</v>
      </c>
      <c r="C252" s="12">
        <v>21</v>
      </c>
      <c r="D252" s="10">
        <v>21.056999999999999</v>
      </c>
      <c r="E252" s="2">
        <f t="shared" si="171"/>
        <v>5.6999999999998607E-2</v>
      </c>
      <c r="F252" s="2" t="str">
        <f t="shared" si="172"/>
        <v>Pass</v>
      </c>
      <c r="G252" s="10">
        <v>21.12</v>
      </c>
      <c r="H252" s="2">
        <f t="shared" ref="H252:H279" si="227">G252-C252</f>
        <v>0.12000000000000099</v>
      </c>
      <c r="I252" s="2" t="str">
        <f t="shared" si="173"/>
        <v>Pass</v>
      </c>
      <c r="J252" s="10">
        <v>21.071000000000002</v>
      </c>
      <c r="K252" s="2">
        <f t="shared" ref="K252:K273" si="228">J252-C252</f>
        <v>7.1000000000001506E-2</v>
      </c>
      <c r="L252" s="2" t="str">
        <f t="shared" si="174"/>
        <v>Pass</v>
      </c>
      <c r="M252" s="10">
        <v>21.22</v>
      </c>
      <c r="N252" s="2">
        <f t="shared" ref="N252:N273" si="229">M252-C252</f>
        <v>0.21999999999999886</v>
      </c>
      <c r="O252" s="2" t="str">
        <f t="shared" si="175"/>
        <v>Pass</v>
      </c>
      <c r="P252" s="1">
        <v>-27</v>
      </c>
      <c r="Q252" s="10">
        <v>-41.003999999999998</v>
      </c>
      <c r="R252" s="2">
        <f t="shared" si="176"/>
        <v>-14.003999999999998</v>
      </c>
      <c r="S252" s="2" t="str">
        <f t="shared" si="192"/>
        <v>Pass</v>
      </c>
      <c r="T252" s="10">
        <v>-36.383000000000003</v>
      </c>
      <c r="U252" s="2">
        <f t="shared" si="177"/>
        <v>-9.3830000000000027</v>
      </c>
      <c r="V252" s="2" t="str">
        <f t="shared" si="193"/>
        <v>Pass</v>
      </c>
      <c r="W252" s="10">
        <v>-36.704000000000001</v>
      </c>
      <c r="X252" s="2">
        <f t="shared" ref="X252:X273" si="230">W252-P252</f>
        <v>-9.7040000000000006</v>
      </c>
      <c r="Y252" s="2" t="str">
        <f t="shared" si="194"/>
        <v>Pass</v>
      </c>
      <c r="Z252" s="10">
        <v>-41.404000000000003</v>
      </c>
      <c r="AA252" s="2">
        <f t="shared" ref="AA252:AA273" si="231">Z252-P252</f>
        <v>-14.404000000000003</v>
      </c>
      <c r="AB252" s="2" t="str">
        <f t="shared" si="195"/>
        <v>Pass</v>
      </c>
      <c r="AC252" s="1" t="s">
        <v>16</v>
      </c>
      <c r="AD252" s="11">
        <v>-2.1589999999999998</v>
      </c>
      <c r="AE252" s="2" t="str">
        <f t="shared" si="178"/>
        <v>Pass</v>
      </c>
      <c r="AF252" s="11">
        <v>-2.15</v>
      </c>
      <c r="AG252" s="2" t="str">
        <f t="shared" si="179"/>
        <v>Pass</v>
      </c>
      <c r="AH252" s="11">
        <v>-2.2429999999999999</v>
      </c>
      <c r="AI252" s="2" t="str">
        <f t="shared" si="180"/>
        <v>Pass</v>
      </c>
      <c r="AJ252" s="11">
        <v>-2.2120000000000002</v>
      </c>
      <c r="AK252" s="2" t="str">
        <f t="shared" si="181"/>
        <v>Pass</v>
      </c>
      <c r="AL252" s="1">
        <v>0</v>
      </c>
      <c r="AM252" s="11">
        <v>0</v>
      </c>
      <c r="AN252" s="2" t="s">
        <v>93</v>
      </c>
      <c r="AO252" s="11">
        <v>0</v>
      </c>
      <c r="AP252" s="2" t="str">
        <f t="shared" si="182"/>
        <v>Pass</v>
      </c>
      <c r="AQ252" s="11">
        <v>0</v>
      </c>
      <c r="AR252" s="2" t="str">
        <f t="shared" si="183"/>
        <v>Pass</v>
      </c>
      <c r="AS252" s="11">
        <v>0</v>
      </c>
      <c r="AT252" s="2" t="str">
        <f t="shared" si="184"/>
        <v>Pass</v>
      </c>
      <c r="AU252" s="12">
        <v>-71</v>
      </c>
      <c r="AV252" s="10">
        <v>-74.5</v>
      </c>
      <c r="AW252" s="2">
        <f t="shared" si="185"/>
        <v>-3.5</v>
      </c>
      <c r="AX252" s="2" t="str">
        <f t="shared" si="186"/>
        <v>Pass</v>
      </c>
      <c r="AY252" s="10">
        <v>-74.5</v>
      </c>
      <c r="AZ252" s="2">
        <f t="shared" si="187"/>
        <v>-3.5</v>
      </c>
      <c r="BA252" s="2" t="str">
        <f t="shared" si="188"/>
        <v>Pass</v>
      </c>
      <c r="BB252" s="10">
        <v>-74.5</v>
      </c>
      <c r="BC252" s="2">
        <f t="shared" ref="BC252:BC273" si="232">BB252-AU252</f>
        <v>-3.5</v>
      </c>
      <c r="BD252" s="2" t="str">
        <f t="shared" si="189"/>
        <v>Pass</v>
      </c>
      <c r="BE252" s="10">
        <v>-75</v>
      </c>
      <c r="BF252" s="2">
        <f t="shared" ref="BF252:BF273" si="233">BE252-AU252</f>
        <v>-4</v>
      </c>
      <c r="BG252" s="2" t="str">
        <f t="shared" si="190"/>
        <v>Pass</v>
      </c>
      <c r="BH252" s="12">
        <v>-20</v>
      </c>
      <c r="BI252" s="10">
        <v>-17</v>
      </c>
      <c r="BJ252" s="2">
        <f t="shared" si="191"/>
        <v>3</v>
      </c>
      <c r="BK252" s="2" t="s">
        <v>94</v>
      </c>
      <c r="BL252" s="10">
        <v>-17</v>
      </c>
      <c r="BM252" s="2">
        <f t="shared" si="196"/>
        <v>3</v>
      </c>
      <c r="BN252" s="2" t="s">
        <v>94</v>
      </c>
      <c r="BO252" s="10">
        <v>-17</v>
      </c>
      <c r="BP252" s="2">
        <f t="shared" si="204"/>
        <v>3</v>
      </c>
      <c r="BQ252" s="2" t="s">
        <v>94</v>
      </c>
      <c r="BR252" s="10">
        <v>-17</v>
      </c>
      <c r="BS252" s="2">
        <f t="shared" si="205"/>
        <v>3</v>
      </c>
      <c r="BT252" s="2" t="s">
        <v>94</v>
      </c>
    </row>
    <row r="253" spans="1:72" ht="13.5" customHeight="1">
      <c r="A253" s="65"/>
      <c r="B253" s="4">
        <v>2417</v>
      </c>
      <c r="C253" s="12">
        <v>21</v>
      </c>
      <c r="D253" s="10">
        <v>20.99</v>
      </c>
      <c r="E253" s="2">
        <f t="shared" si="171"/>
        <v>-1.0000000000001563E-2</v>
      </c>
      <c r="F253" s="2" t="str">
        <f t="shared" si="172"/>
        <v>Pass</v>
      </c>
      <c r="G253" s="10">
        <v>21.021000000000001</v>
      </c>
      <c r="H253" s="2">
        <f t="shared" si="227"/>
        <v>2.1000000000000796E-2</v>
      </c>
      <c r="I253" s="2" t="str">
        <f t="shared" si="173"/>
        <v>Pass</v>
      </c>
      <c r="J253" s="10">
        <v>20.992000000000001</v>
      </c>
      <c r="K253" s="2">
        <f t="shared" si="228"/>
        <v>-7.9999999999991189E-3</v>
      </c>
      <c r="L253" s="2" t="str">
        <f t="shared" si="174"/>
        <v>Pass</v>
      </c>
      <c r="M253" s="10">
        <v>21.09</v>
      </c>
      <c r="N253" s="2">
        <f t="shared" si="229"/>
        <v>8.9999999999999858E-2</v>
      </c>
      <c r="O253" s="2" t="str">
        <f t="shared" si="175"/>
        <v>Pass</v>
      </c>
      <c r="P253" s="1">
        <v>-27</v>
      </c>
      <c r="Q253" s="10">
        <v>-42.832000000000001</v>
      </c>
      <c r="R253" s="2">
        <f t="shared" si="176"/>
        <v>-15.832000000000001</v>
      </c>
      <c r="S253" s="2" t="str">
        <f t="shared" si="192"/>
        <v>Pass</v>
      </c>
      <c r="T253" s="10">
        <v>-36.612000000000002</v>
      </c>
      <c r="U253" s="2">
        <f t="shared" si="177"/>
        <v>-9.6120000000000019</v>
      </c>
      <c r="V253" s="2" t="str">
        <f t="shared" si="193"/>
        <v>Pass</v>
      </c>
      <c r="W253" s="10">
        <v>-37.372</v>
      </c>
      <c r="X253" s="2">
        <f t="shared" si="230"/>
        <v>-10.372</v>
      </c>
      <c r="Y253" s="2" t="str">
        <f t="shared" si="194"/>
        <v>Pass</v>
      </c>
      <c r="Z253" s="10">
        <v>-41.277999999999999</v>
      </c>
      <c r="AA253" s="2">
        <f t="shared" si="231"/>
        <v>-14.277999999999999</v>
      </c>
      <c r="AB253" s="2" t="str">
        <f t="shared" si="195"/>
        <v>Pass</v>
      </c>
      <c r="AC253" s="1" t="s">
        <v>16</v>
      </c>
      <c r="AD253" s="11">
        <v>-2.2080000000000002</v>
      </c>
      <c r="AE253" s="2" t="str">
        <f t="shared" si="178"/>
        <v>Pass</v>
      </c>
      <c r="AF253" s="11">
        <v>-2.137</v>
      </c>
      <c r="AG253" s="2" t="str">
        <f t="shared" si="179"/>
        <v>Pass</v>
      </c>
      <c r="AH253" s="11">
        <v>-2.34</v>
      </c>
      <c r="AI253" s="2" t="str">
        <f t="shared" si="180"/>
        <v>Pass</v>
      </c>
      <c r="AJ253" s="11">
        <v>-2.0539999999999998</v>
      </c>
      <c r="AK253" s="2" t="str">
        <f t="shared" si="181"/>
        <v>Pass</v>
      </c>
      <c r="AL253" s="1">
        <v>0</v>
      </c>
      <c r="AM253" s="11">
        <v>0</v>
      </c>
      <c r="AN253" s="2" t="s">
        <v>93</v>
      </c>
      <c r="AO253" s="11">
        <v>0</v>
      </c>
      <c r="AP253" s="2" t="str">
        <f t="shared" si="182"/>
        <v>Pass</v>
      </c>
      <c r="AQ253" s="11">
        <v>0</v>
      </c>
      <c r="AR253" s="2" t="str">
        <f t="shared" si="183"/>
        <v>Pass</v>
      </c>
      <c r="AS253" s="11">
        <v>0</v>
      </c>
      <c r="AT253" s="2" t="str">
        <f t="shared" si="184"/>
        <v>Pass</v>
      </c>
      <c r="AU253" s="12">
        <v>-71</v>
      </c>
      <c r="AV253" s="10">
        <v>-74.5</v>
      </c>
      <c r="AW253" s="2">
        <f t="shared" si="185"/>
        <v>-3.5</v>
      </c>
      <c r="AX253" s="2" t="str">
        <f t="shared" si="186"/>
        <v>Pass</v>
      </c>
      <c r="AY253" s="10">
        <v>-75</v>
      </c>
      <c r="AZ253" s="2">
        <f t="shared" si="187"/>
        <v>-4</v>
      </c>
      <c r="BA253" s="2" t="str">
        <f t="shared" si="188"/>
        <v>Pass</v>
      </c>
      <c r="BB253" s="10">
        <v>-74.5</v>
      </c>
      <c r="BC253" s="2">
        <f t="shared" si="232"/>
        <v>-3.5</v>
      </c>
      <c r="BD253" s="2" t="str">
        <f t="shared" si="189"/>
        <v>Pass</v>
      </c>
      <c r="BE253" s="10">
        <v>-75</v>
      </c>
      <c r="BF253" s="2">
        <f t="shared" si="233"/>
        <v>-4</v>
      </c>
      <c r="BG253" s="2" t="str">
        <f t="shared" si="190"/>
        <v>Pass</v>
      </c>
      <c r="BH253" s="12">
        <v>-20</v>
      </c>
      <c r="BI253" s="10">
        <v>-17</v>
      </c>
      <c r="BJ253" s="2">
        <f t="shared" si="191"/>
        <v>3</v>
      </c>
      <c r="BK253" s="2" t="s">
        <v>94</v>
      </c>
      <c r="BL253" s="10">
        <v>-17</v>
      </c>
      <c r="BM253" s="2">
        <f t="shared" si="196"/>
        <v>3</v>
      </c>
      <c r="BN253" s="2" t="s">
        <v>94</v>
      </c>
      <c r="BO253" s="10">
        <v>-17</v>
      </c>
      <c r="BP253" s="2">
        <f t="shared" si="204"/>
        <v>3</v>
      </c>
      <c r="BQ253" s="2" t="s">
        <v>94</v>
      </c>
      <c r="BR253" s="10">
        <v>-17</v>
      </c>
      <c r="BS253" s="2">
        <f t="shared" si="205"/>
        <v>3</v>
      </c>
      <c r="BT253" s="2" t="s">
        <v>94</v>
      </c>
    </row>
    <row r="254" spans="1:72" ht="13.5" customHeight="1">
      <c r="A254" s="65"/>
      <c r="B254" s="4">
        <v>2422</v>
      </c>
      <c r="C254" s="12">
        <v>21</v>
      </c>
      <c r="D254" s="10">
        <v>20.844000000000001</v>
      </c>
      <c r="E254" s="2">
        <f t="shared" si="171"/>
        <v>-0.15599999999999881</v>
      </c>
      <c r="F254" s="2" t="str">
        <f t="shared" si="172"/>
        <v>Pass</v>
      </c>
      <c r="G254" s="10">
        <v>20.957999999999998</v>
      </c>
      <c r="H254" s="2">
        <f t="shared" si="227"/>
        <v>-4.2000000000001592E-2</v>
      </c>
      <c r="I254" s="2" t="str">
        <f t="shared" si="173"/>
        <v>Pass</v>
      </c>
      <c r="J254" s="10">
        <v>20.963000000000001</v>
      </c>
      <c r="K254" s="2">
        <f t="shared" si="228"/>
        <v>-3.6999999999999034E-2</v>
      </c>
      <c r="L254" s="2" t="str">
        <f t="shared" si="174"/>
        <v>Pass</v>
      </c>
      <c r="M254" s="10">
        <v>21.004999999999999</v>
      </c>
      <c r="N254" s="2">
        <f t="shared" si="229"/>
        <v>4.9999999999990052E-3</v>
      </c>
      <c r="O254" s="2" t="str">
        <f t="shared" si="175"/>
        <v>Pass</v>
      </c>
      <c r="P254" s="1">
        <v>-27</v>
      </c>
      <c r="Q254" s="10">
        <v>-43.591999999999999</v>
      </c>
      <c r="R254" s="2">
        <f t="shared" si="176"/>
        <v>-16.591999999999999</v>
      </c>
      <c r="S254" s="2" t="str">
        <f t="shared" si="192"/>
        <v>Pass</v>
      </c>
      <c r="T254" s="10">
        <v>-36.103000000000002</v>
      </c>
      <c r="U254" s="2">
        <f t="shared" si="177"/>
        <v>-9.1030000000000015</v>
      </c>
      <c r="V254" s="2" t="str">
        <f t="shared" si="193"/>
        <v>Pass</v>
      </c>
      <c r="W254" s="10">
        <v>-38.738999999999997</v>
      </c>
      <c r="X254" s="2">
        <f t="shared" si="230"/>
        <v>-11.738999999999997</v>
      </c>
      <c r="Y254" s="2" t="str">
        <f t="shared" si="194"/>
        <v>Pass</v>
      </c>
      <c r="Z254" s="10">
        <v>-42.143000000000001</v>
      </c>
      <c r="AA254" s="2">
        <f t="shared" si="231"/>
        <v>-15.143000000000001</v>
      </c>
      <c r="AB254" s="2" t="str">
        <f t="shared" si="195"/>
        <v>Pass</v>
      </c>
      <c r="AC254" s="1" t="s">
        <v>16</v>
      </c>
      <c r="AD254" s="11">
        <v>-2.1920000000000002</v>
      </c>
      <c r="AE254" s="2" t="str">
        <f t="shared" si="178"/>
        <v>Pass</v>
      </c>
      <c r="AF254" s="11">
        <v>-2.2879999999999998</v>
      </c>
      <c r="AG254" s="2" t="str">
        <f t="shared" si="179"/>
        <v>Pass</v>
      </c>
      <c r="AH254" s="11">
        <v>-2.169</v>
      </c>
      <c r="AI254" s="2" t="str">
        <f t="shared" si="180"/>
        <v>Pass</v>
      </c>
      <c r="AJ254" s="11">
        <v>-2.1789999999999998</v>
      </c>
      <c r="AK254" s="2" t="str">
        <f t="shared" si="181"/>
        <v>Pass</v>
      </c>
      <c r="AL254" s="1">
        <v>0</v>
      </c>
      <c r="AM254" s="11">
        <v>0</v>
      </c>
      <c r="AN254" s="2" t="s">
        <v>93</v>
      </c>
      <c r="AO254" s="11">
        <v>0</v>
      </c>
      <c r="AP254" s="2" t="str">
        <f t="shared" si="182"/>
        <v>Pass</v>
      </c>
      <c r="AQ254" s="11">
        <v>0</v>
      </c>
      <c r="AR254" s="2" t="str">
        <f t="shared" si="183"/>
        <v>Pass</v>
      </c>
      <c r="AS254" s="11">
        <v>0</v>
      </c>
      <c r="AT254" s="2" t="str">
        <f t="shared" si="184"/>
        <v>Pass</v>
      </c>
      <c r="AU254" s="12">
        <v>-71</v>
      </c>
      <c r="AV254" s="10">
        <v>-74.5</v>
      </c>
      <c r="AW254" s="2">
        <f t="shared" si="185"/>
        <v>-3.5</v>
      </c>
      <c r="AX254" s="2" t="str">
        <f t="shared" si="186"/>
        <v>Pass</v>
      </c>
      <c r="AY254" s="10">
        <v>-75</v>
      </c>
      <c r="AZ254" s="2">
        <f t="shared" si="187"/>
        <v>-4</v>
      </c>
      <c r="BA254" s="2" t="str">
        <f t="shared" si="188"/>
        <v>Pass</v>
      </c>
      <c r="BB254" s="10">
        <v>-74.5</v>
      </c>
      <c r="BC254" s="2">
        <f t="shared" si="232"/>
        <v>-3.5</v>
      </c>
      <c r="BD254" s="2" t="str">
        <f t="shared" si="189"/>
        <v>Pass</v>
      </c>
      <c r="BE254" s="10">
        <v>-75</v>
      </c>
      <c r="BF254" s="2">
        <f t="shared" si="233"/>
        <v>-4</v>
      </c>
      <c r="BG254" s="2" t="str">
        <f t="shared" si="190"/>
        <v>Pass</v>
      </c>
      <c r="BH254" s="12">
        <v>-20</v>
      </c>
      <c r="BI254" s="10">
        <v>-17</v>
      </c>
      <c r="BJ254" s="2">
        <f t="shared" si="191"/>
        <v>3</v>
      </c>
      <c r="BK254" s="2" t="s">
        <v>94</v>
      </c>
      <c r="BL254" s="10">
        <v>-17</v>
      </c>
      <c r="BM254" s="2">
        <f t="shared" si="196"/>
        <v>3</v>
      </c>
      <c r="BN254" s="2" t="s">
        <v>94</v>
      </c>
      <c r="BO254" s="10">
        <v>-17</v>
      </c>
      <c r="BP254" s="2">
        <f t="shared" si="204"/>
        <v>3</v>
      </c>
      <c r="BQ254" s="2" t="s">
        <v>94</v>
      </c>
      <c r="BR254" s="10">
        <v>-17</v>
      </c>
      <c r="BS254" s="2">
        <f t="shared" si="205"/>
        <v>3</v>
      </c>
      <c r="BT254" s="2" t="s">
        <v>94</v>
      </c>
    </row>
    <row r="255" spans="1:72" ht="13.5" customHeight="1">
      <c r="A255" s="65"/>
      <c r="B255" s="4">
        <v>2427</v>
      </c>
      <c r="C255" s="12">
        <v>21</v>
      </c>
      <c r="D255" s="10">
        <v>20.783000000000001</v>
      </c>
      <c r="E255" s="2">
        <f t="shared" si="171"/>
        <v>-0.21699999999999875</v>
      </c>
      <c r="F255" s="2" t="str">
        <f t="shared" si="172"/>
        <v>Pass</v>
      </c>
      <c r="G255" s="10">
        <v>20.940999999999999</v>
      </c>
      <c r="H255" s="2">
        <f t="shared" si="227"/>
        <v>-5.9000000000001052E-2</v>
      </c>
      <c r="I255" s="2" t="str">
        <f t="shared" si="173"/>
        <v>Pass</v>
      </c>
      <c r="J255" s="10">
        <v>20.952000000000002</v>
      </c>
      <c r="K255" s="2">
        <f t="shared" si="228"/>
        <v>-4.7999999999998266E-2</v>
      </c>
      <c r="L255" s="2" t="str">
        <f t="shared" si="174"/>
        <v>Pass</v>
      </c>
      <c r="M255" s="10">
        <v>20.946000000000002</v>
      </c>
      <c r="N255" s="2">
        <f t="shared" si="229"/>
        <v>-5.3999999999998494E-2</v>
      </c>
      <c r="O255" s="2" t="str">
        <f t="shared" si="175"/>
        <v>Pass</v>
      </c>
      <c r="P255" s="1">
        <v>-27</v>
      </c>
      <c r="Q255" s="10">
        <v>-42.436</v>
      </c>
      <c r="R255" s="2">
        <f t="shared" si="176"/>
        <v>-15.436</v>
      </c>
      <c r="S255" s="2" t="str">
        <f t="shared" si="192"/>
        <v>Pass</v>
      </c>
      <c r="T255" s="10">
        <v>-41.473999999999997</v>
      </c>
      <c r="U255" s="2">
        <f t="shared" si="177"/>
        <v>-14.473999999999997</v>
      </c>
      <c r="V255" s="2" t="str">
        <f t="shared" si="193"/>
        <v>Pass</v>
      </c>
      <c r="W255" s="10">
        <v>-41.951999999999998</v>
      </c>
      <c r="X255" s="2">
        <f t="shared" si="230"/>
        <v>-14.951999999999998</v>
      </c>
      <c r="Y255" s="2" t="str">
        <f t="shared" si="194"/>
        <v>Pass</v>
      </c>
      <c r="Z255" s="10">
        <v>-42.683999999999997</v>
      </c>
      <c r="AA255" s="2">
        <f t="shared" si="231"/>
        <v>-15.683999999999997</v>
      </c>
      <c r="AB255" s="2" t="str">
        <f t="shared" si="195"/>
        <v>Pass</v>
      </c>
      <c r="AC255" s="1" t="s">
        <v>16</v>
      </c>
      <c r="AD255" s="11">
        <v>-2.1659999999999999</v>
      </c>
      <c r="AE255" s="2" t="str">
        <f t="shared" si="178"/>
        <v>Pass</v>
      </c>
      <c r="AF255" s="11">
        <v>-2.1720000000000002</v>
      </c>
      <c r="AG255" s="2" t="str">
        <f t="shared" si="179"/>
        <v>Pass</v>
      </c>
      <c r="AH255" s="11">
        <v>-2.141</v>
      </c>
      <c r="AI255" s="2" t="str">
        <f t="shared" si="180"/>
        <v>Pass</v>
      </c>
      <c r="AJ255" s="11">
        <v>-2.2029999999999998</v>
      </c>
      <c r="AK255" s="2" t="str">
        <f t="shared" si="181"/>
        <v>Pass</v>
      </c>
      <c r="AL255" s="1">
        <v>0</v>
      </c>
      <c r="AM255" s="11">
        <v>0</v>
      </c>
      <c r="AN255" s="2" t="s">
        <v>93</v>
      </c>
      <c r="AO255" s="11">
        <v>0</v>
      </c>
      <c r="AP255" s="2" t="str">
        <f t="shared" si="182"/>
        <v>Pass</v>
      </c>
      <c r="AQ255" s="11">
        <v>0</v>
      </c>
      <c r="AR255" s="2" t="str">
        <f t="shared" si="183"/>
        <v>Pass</v>
      </c>
      <c r="AS255" s="11">
        <v>0</v>
      </c>
      <c r="AT255" s="2" t="str">
        <f t="shared" si="184"/>
        <v>Pass</v>
      </c>
      <c r="AU255" s="12">
        <v>-71</v>
      </c>
      <c r="AV255" s="10">
        <v>-74.5</v>
      </c>
      <c r="AW255" s="2">
        <f t="shared" si="185"/>
        <v>-3.5</v>
      </c>
      <c r="AX255" s="2" t="str">
        <f t="shared" si="186"/>
        <v>Pass</v>
      </c>
      <c r="AY255" s="10">
        <v>-75</v>
      </c>
      <c r="AZ255" s="2">
        <f t="shared" si="187"/>
        <v>-4</v>
      </c>
      <c r="BA255" s="2" t="str">
        <f t="shared" si="188"/>
        <v>Pass</v>
      </c>
      <c r="BB255" s="10">
        <v>-74.5</v>
      </c>
      <c r="BC255" s="2">
        <f t="shared" si="232"/>
        <v>-3.5</v>
      </c>
      <c r="BD255" s="2" t="str">
        <f t="shared" si="189"/>
        <v>Pass</v>
      </c>
      <c r="BE255" s="10">
        <v>-75</v>
      </c>
      <c r="BF255" s="2">
        <f t="shared" si="233"/>
        <v>-4</v>
      </c>
      <c r="BG255" s="2" t="str">
        <f t="shared" si="190"/>
        <v>Pass</v>
      </c>
      <c r="BH255" s="12">
        <v>-20</v>
      </c>
      <c r="BI255" s="10">
        <v>-17</v>
      </c>
      <c r="BJ255" s="2">
        <f t="shared" si="191"/>
        <v>3</v>
      </c>
      <c r="BK255" s="2" t="s">
        <v>94</v>
      </c>
      <c r="BL255" s="10">
        <v>-17</v>
      </c>
      <c r="BM255" s="2">
        <f t="shared" si="196"/>
        <v>3</v>
      </c>
      <c r="BN255" s="2" t="s">
        <v>94</v>
      </c>
      <c r="BO255" s="10">
        <v>-17</v>
      </c>
      <c r="BP255" s="2">
        <f t="shared" si="204"/>
        <v>3</v>
      </c>
      <c r="BQ255" s="2" t="s">
        <v>94</v>
      </c>
      <c r="BR255" s="10">
        <v>-17</v>
      </c>
      <c r="BS255" s="2">
        <f t="shared" si="205"/>
        <v>3</v>
      </c>
      <c r="BT255" s="2" t="s">
        <v>94</v>
      </c>
    </row>
    <row r="256" spans="1:72" ht="13.5" customHeight="1">
      <c r="A256" s="65"/>
      <c r="B256" s="4">
        <v>2432</v>
      </c>
      <c r="C256" s="12">
        <v>21</v>
      </c>
      <c r="D256" s="10">
        <v>20.780999999999999</v>
      </c>
      <c r="E256" s="2">
        <f t="shared" si="171"/>
        <v>-0.21900000000000119</v>
      </c>
      <c r="F256" s="2" t="str">
        <f t="shared" si="172"/>
        <v>Pass</v>
      </c>
      <c r="G256" s="10">
        <v>20.895</v>
      </c>
      <c r="H256" s="2">
        <f t="shared" si="227"/>
        <v>-0.10500000000000043</v>
      </c>
      <c r="I256" s="2" t="str">
        <f t="shared" si="173"/>
        <v>Pass</v>
      </c>
      <c r="J256" s="10">
        <v>20.945</v>
      </c>
      <c r="K256" s="2">
        <f t="shared" si="228"/>
        <v>-5.4999999999999716E-2</v>
      </c>
      <c r="L256" s="2" t="str">
        <f t="shared" si="174"/>
        <v>Pass</v>
      </c>
      <c r="M256" s="10">
        <v>20.962</v>
      </c>
      <c r="N256" s="2">
        <f t="shared" si="229"/>
        <v>-3.8000000000000256E-2</v>
      </c>
      <c r="O256" s="2" t="str">
        <f t="shared" si="175"/>
        <v>Pass</v>
      </c>
      <c r="P256" s="1">
        <v>-27</v>
      </c>
      <c r="Q256" s="10">
        <v>-42.685000000000002</v>
      </c>
      <c r="R256" s="2">
        <f t="shared" si="176"/>
        <v>-15.685000000000002</v>
      </c>
      <c r="S256" s="2" t="str">
        <f t="shared" si="192"/>
        <v>Pass</v>
      </c>
      <c r="T256" s="10">
        <v>-42.707999999999998</v>
      </c>
      <c r="U256" s="2">
        <f t="shared" si="177"/>
        <v>-15.707999999999998</v>
      </c>
      <c r="V256" s="2" t="str">
        <f t="shared" si="193"/>
        <v>Pass</v>
      </c>
      <c r="W256" s="10">
        <v>-40.158999999999999</v>
      </c>
      <c r="X256" s="2">
        <f t="shared" si="230"/>
        <v>-13.158999999999999</v>
      </c>
      <c r="Y256" s="2" t="str">
        <f t="shared" si="194"/>
        <v>Pass</v>
      </c>
      <c r="Z256" s="10">
        <v>-43.475000000000001</v>
      </c>
      <c r="AA256" s="2">
        <f t="shared" si="231"/>
        <v>-16.475000000000001</v>
      </c>
      <c r="AB256" s="2" t="str">
        <f t="shared" si="195"/>
        <v>Pass</v>
      </c>
      <c r="AC256" s="1" t="s">
        <v>16</v>
      </c>
      <c r="AD256" s="11">
        <v>-2.1349999999999998</v>
      </c>
      <c r="AE256" s="2" t="str">
        <f t="shared" si="178"/>
        <v>Pass</v>
      </c>
      <c r="AF256" s="11">
        <v>-2.1110000000000002</v>
      </c>
      <c r="AG256" s="2" t="str">
        <f t="shared" si="179"/>
        <v>Pass</v>
      </c>
      <c r="AH256" s="11">
        <v>-2.2429999999999999</v>
      </c>
      <c r="AI256" s="2" t="str">
        <f t="shared" si="180"/>
        <v>Pass</v>
      </c>
      <c r="AJ256" s="11">
        <v>-2.2509999999999999</v>
      </c>
      <c r="AK256" s="2" t="str">
        <f t="shared" si="181"/>
        <v>Pass</v>
      </c>
      <c r="AL256" s="1">
        <v>0</v>
      </c>
      <c r="AM256" s="11">
        <v>0</v>
      </c>
      <c r="AN256" s="2" t="s">
        <v>93</v>
      </c>
      <c r="AO256" s="11">
        <v>0</v>
      </c>
      <c r="AP256" s="2" t="str">
        <f t="shared" si="182"/>
        <v>Pass</v>
      </c>
      <c r="AQ256" s="11">
        <v>0</v>
      </c>
      <c r="AR256" s="2" t="str">
        <f t="shared" si="183"/>
        <v>Pass</v>
      </c>
      <c r="AS256" s="11">
        <v>0</v>
      </c>
      <c r="AT256" s="2" t="str">
        <f t="shared" si="184"/>
        <v>Pass</v>
      </c>
      <c r="AU256" s="12">
        <v>-71</v>
      </c>
      <c r="AV256" s="10">
        <v>-74.5</v>
      </c>
      <c r="AW256" s="2">
        <f t="shared" si="185"/>
        <v>-3.5</v>
      </c>
      <c r="AX256" s="2" t="str">
        <f t="shared" si="186"/>
        <v>Pass</v>
      </c>
      <c r="AY256" s="10">
        <v>-75</v>
      </c>
      <c r="AZ256" s="2">
        <f t="shared" si="187"/>
        <v>-4</v>
      </c>
      <c r="BA256" s="2" t="str">
        <f t="shared" si="188"/>
        <v>Pass</v>
      </c>
      <c r="BB256" s="10">
        <v>-74.5</v>
      </c>
      <c r="BC256" s="2">
        <f t="shared" si="232"/>
        <v>-3.5</v>
      </c>
      <c r="BD256" s="2" t="str">
        <f t="shared" si="189"/>
        <v>Pass</v>
      </c>
      <c r="BE256" s="10">
        <v>-75</v>
      </c>
      <c r="BF256" s="2">
        <f t="shared" si="233"/>
        <v>-4</v>
      </c>
      <c r="BG256" s="2" t="str">
        <f t="shared" si="190"/>
        <v>Pass</v>
      </c>
      <c r="BH256" s="12">
        <v>-20</v>
      </c>
      <c r="BI256" s="10">
        <v>-17</v>
      </c>
      <c r="BJ256" s="2">
        <f t="shared" si="191"/>
        <v>3</v>
      </c>
      <c r="BK256" s="2" t="s">
        <v>94</v>
      </c>
      <c r="BL256" s="10">
        <v>-17</v>
      </c>
      <c r="BM256" s="2">
        <f t="shared" si="196"/>
        <v>3</v>
      </c>
      <c r="BN256" s="2" t="s">
        <v>94</v>
      </c>
      <c r="BO256" s="10">
        <v>-17</v>
      </c>
      <c r="BP256" s="2">
        <f t="shared" si="204"/>
        <v>3</v>
      </c>
      <c r="BQ256" s="2" t="s">
        <v>94</v>
      </c>
      <c r="BR256" s="10">
        <v>-17</v>
      </c>
      <c r="BS256" s="2">
        <f t="shared" si="205"/>
        <v>3</v>
      </c>
      <c r="BT256" s="2" t="s">
        <v>94</v>
      </c>
    </row>
    <row r="257" spans="1:72" ht="13.5" customHeight="1">
      <c r="A257" s="65"/>
      <c r="B257" s="4">
        <v>2437</v>
      </c>
      <c r="C257" s="12">
        <v>21</v>
      </c>
      <c r="D257" s="10">
        <v>20.884</v>
      </c>
      <c r="E257" s="2">
        <f t="shared" si="171"/>
        <v>-0.11599999999999966</v>
      </c>
      <c r="F257" s="2" t="str">
        <f t="shared" si="172"/>
        <v>Pass</v>
      </c>
      <c r="G257" s="10">
        <v>20.991</v>
      </c>
      <c r="H257" s="2">
        <f t="shared" si="227"/>
        <v>-9.0000000000003411E-3</v>
      </c>
      <c r="I257" s="2" t="str">
        <f t="shared" si="173"/>
        <v>Pass</v>
      </c>
      <c r="J257" s="10">
        <v>21.007000000000001</v>
      </c>
      <c r="K257" s="2">
        <f t="shared" si="228"/>
        <v>7.0000000000014495E-3</v>
      </c>
      <c r="L257" s="2" t="str">
        <f t="shared" si="174"/>
        <v>Pass</v>
      </c>
      <c r="M257" s="10">
        <v>21.001999999999999</v>
      </c>
      <c r="N257" s="2">
        <f t="shared" si="229"/>
        <v>1.9999999999988916E-3</v>
      </c>
      <c r="O257" s="2" t="str">
        <f t="shared" si="175"/>
        <v>Pass</v>
      </c>
      <c r="P257" s="1">
        <v>-27</v>
      </c>
      <c r="Q257" s="10">
        <v>-41.908999999999999</v>
      </c>
      <c r="R257" s="2">
        <f t="shared" si="176"/>
        <v>-14.908999999999999</v>
      </c>
      <c r="S257" s="2" t="str">
        <f t="shared" si="192"/>
        <v>Pass</v>
      </c>
      <c r="T257" s="10">
        <v>-42.889000000000003</v>
      </c>
      <c r="U257" s="2">
        <f t="shared" si="177"/>
        <v>-15.889000000000003</v>
      </c>
      <c r="V257" s="2" t="str">
        <f t="shared" si="193"/>
        <v>Pass</v>
      </c>
      <c r="W257" s="10">
        <v>-39.656999999999996</v>
      </c>
      <c r="X257" s="2">
        <f t="shared" si="230"/>
        <v>-12.656999999999996</v>
      </c>
      <c r="Y257" s="2" t="str">
        <f t="shared" si="194"/>
        <v>Pass</v>
      </c>
      <c r="Z257" s="10">
        <v>-43.131999999999998</v>
      </c>
      <c r="AA257" s="2">
        <f t="shared" si="231"/>
        <v>-16.131999999999998</v>
      </c>
      <c r="AB257" s="2" t="str">
        <f t="shared" si="195"/>
        <v>Pass</v>
      </c>
      <c r="AC257" s="1" t="s">
        <v>16</v>
      </c>
      <c r="AD257" s="11">
        <v>-2.1539999999999999</v>
      </c>
      <c r="AE257" s="2" t="str">
        <f t="shared" si="178"/>
        <v>Pass</v>
      </c>
      <c r="AF257" s="11">
        <v>-2.1560000000000001</v>
      </c>
      <c r="AG257" s="2" t="str">
        <f t="shared" si="179"/>
        <v>Pass</v>
      </c>
      <c r="AH257" s="11">
        <v>-2.1890000000000001</v>
      </c>
      <c r="AI257" s="2" t="str">
        <f t="shared" si="180"/>
        <v>Pass</v>
      </c>
      <c r="AJ257" s="11">
        <v>-2.141</v>
      </c>
      <c r="AK257" s="2" t="str">
        <f t="shared" si="181"/>
        <v>Pass</v>
      </c>
      <c r="AL257" s="1">
        <v>0</v>
      </c>
      <c r="AM257" s="11">
        <v>0</v>
      </c>
      <c r="AN257" s="2" t="s">
        <v>93</v>
      </c>
      <c r="AO257" s="11">
        <v>0</v>
      </c>
      <c r="AP257" s="2" t="str">
        <f t="shared" si="182"/>
        <v>Pass</v>
      </c>
      <c r="AQ257" s="11">
        <v>0</v>
      </c>
      <c r="AR257" s="2" t="str">
        <f t="shared" si="183"/>
        <v>Pass</v>
      </c>
      <c r="AS257" s="11">
        <v>0</v>
      </c>
      <c r="AT257" s="2" t="str">
        <f t="shared" si="184"/>
        <v>Pass</v>
      </c>
      <c r="AU257" s="12">
        <v>-71</v>
      </c>
      <c r="AV257" s="10">
        <v>-74.5</v>
      </c>
      <c r="AW257" s="2">
        <f t="shared" si="185"/>
        <v>-3.5</v>
      </c>
      <c r="AX257" s="2" t="str">
        <f t="shared" si="186"/>
        <v>Pass</v>
      </c>
      <c r="AY257" s="10">
        <v>-74.5</v>
      </c>
      <c r="AZ257" s="2">
        <f t="shared" si="187"/>
        <v>-3.5</v>
      </c>
      <c r="BA257" s="2" t="str">
        <f t="shared" si="188"/>
        <v>Pass</v>
      </c>
      <c r="BB257" s="10">
        <v>-74.5</v>
      </c>
      <c r="BC257" s="2">
        <f t="shared" si="232"/>
        <v>-3.5</v>
      </c>
      <c r="BD257" s="2" t="str">
        <f t="shared" si="189"/>
        <v>Pass</v>
      </c>
      <c r="BE257" s="10">
        <v>-75</v>
      </c>
      <c r="BF257" s="2">
        <f t="shared" si="233"/>
        <v>-4</v>
      </c>
      <c r="BG257" s="2" t="str">
        <f t="shared" si="190"/>
        <v>Pass</v>
      </c>
      <c r="BH257" s="12">
        <v>-20</v>
      </c>
      <c r="BI257" s="10">
        <v>-17</v>
      </c>
      <c r="BJ257" s="2">
        <f t="shared" si="191"/>
        <v>3</v>
      </c>
      <c r="BK257" s="2" t="s">
        <v>94</v>
      </c>
      <c r="BL257" s="10">
        <v>-17</v>
      </c>
      <c r="BM257" s="2">
        <f t="shared" si="196"/>
        <v>3</v>
      </c>
      <c r="BN257" s="2" t="s">
        <v>94</v>
      </c>
      <c r="BO257" s="10">
        <v>-17</v>
      </c>
      <c r="BP257" s="2">
        <f t="shared" si="204"/>
        <v>3</v>
      </c>
      <c r="BQ257" s="2" t="s">
        <v>94</v>
      </c>
      <c r="BR257" s="10">
        <v>-17</v>
      </c>
      <c r="BS257" s="2">
        <f t="shared" si="205"/>
        <v>3</v>
      </c>
      <c r="BT257" s="2" t="s">
        <v>94</v>
      </c>
    </row>
    <row r="258" spans="1:72" ht="13.5" customHeight="1">
      <c r="A258" s="65"/>
      <c r="B258" s="4">
        <v>2442</v>
      </c>
      <c r="C258" s="12">
        <v>21</v>
      </c>
      <c r="D258" s="10">
        <v>21.035</v>
      </c>
      <c r="E258" s="2">
        <f t="shared" si="171"/>
        <v>3.5000000000000142E-2</v>
      </c>
      <c r="F258" s="2" t="str">
        <f t="shared" si="172"/>
        <v>Pass</v>
      </c>
      <c r="G258" s="10">
        <v>21.079000000000001</v>
      </c>
      <c r="H258" s="2">
        <f t="shared" si="227"/>
        <v>7.9000000000000625E-2</v>
      </c>
      <c r="I258" s="2" t="str">
        <f t="shared" si="173"/>
        <v>Pass</v>
      </c>
      <c r="J258" s="10">
        <v>20.957999999999998</v>
      </c>
      <c r="K258" s="2">
        <f t="shared" si="228"/>
        <v>-4.2000000000001592E-2</v>
      </c>
      <c r="L258" s="2" t="str">
        <f t="shared" si="174"/>
        <v>Pass</v>
      </c>
      <c r="M258" s="10">
        <v>21.047999999999998</v>
      </c>
      <c r="N258" s="2">
        <f t="shared" si="229"/>
        <v>4.7999999999998266E-2</v>
      </c>
      <c r="O258" s="2" t="str">
        <f t="shared" si="175"/>
        <v>Pass</v>
      </c>
      <c r="P258" s="1">
        <v>-27</v>
      </c>
      <c r="Q258" s="10">
        <v>-43.317</v>
      </c>
      <c r="R258" s="2">
        <f t="shared" si="176"/>
        <v>-16.317</v>
      </c>
      <c r="S258" s="2" t="str">
        <f t="shared" si="192"/>
        <v>Pass</v>
      </c>
      <c r="T258" s="10">
        <v>-41.951000000000001</v>
      </c>
      <c r="U258" s="2">
        <f t="shared" si="177"/>
        <v>-14.951000000000001</v>
      </c>
      <c r="V258" s="2" t="str">
        <f t="shared" si="193"/>
        <v>Pass</v>
      </c>
      <c r="W258" s="10">
        <v>-38.375999999999998</v>
      </c>
      <c r="X258" s="2">
        <f t="shared" si="230"/>
        <v>-11.375999999999998</v>
      </c>
      <c r="Y258" s="2" t="str">
        <f t="shared" si="194"/>
        <v>Pass</v>
      </c>
      <c r="Z258" s="10">
        <v>-42.488999999999997</v>
      </c>
      <c r="AA258" s="2">
        <f t="shared" si="231"/>
        <v>-15.488999999999997</v>
      </c>
      <c r="AB258" s="2" t="str">
        <f t="shared" si="195"/>
        <v>Pass</v>
      </c>
      <c r="AC258" s="1" t="s">
        <v>16</v>
      </c>
      <c r="AD258" s="11">
        <v>-2.1840000000000002</v>
      </c>
      <c r="AE258" s="2" t="str">
        <f t="shared" si="178"/>
        <v>Pass</v>
      </c>
      <c r="AF258" s="11">
        <v>-2.202</v>
      </c>
      <c r="AG258" s="2" t="str">
        <f t="shared" si="179"/>
        <v>Pass</v>
      </c>
      <c r="AH258" s="11">
        <v>-2.0219999999999998</v>
      </c>
      <c r="AI258" s="2" t="str">
        <f t="shared" si="180"/>
        <v>Pass</v>
      </c>
      <c r="AJ258" s="11">
        <v>-2.1339999999999999</v>
      </c>
      <c r="AK258" s="2" t="str">
        <f t="shared" si="181"/>
        <v>Pass</v>
      </c>
      <c r="AL258" s="1">
        <v>0</v>
      </c>
      <c r="AM258" s="11">
        <v>0</v>
      </c>
      <c r="AN258" s="2" t="s">
        <v>93</v>
      </c>
      <c r="AO258" s="11">
        <v>0</v>
      </c>
      <c r="AP258" s="2" t="str">
        <f t="shared" si="182"/>
        <v>Pass</v>
      </c>
      <c r="AQ258" s="11">
        <v>0</v>
      </c>
      <c r="AR258" s="2" t="str">
        <f t="shared" si="183"/>
        <v>Pass</v>
      </c>
      <c r="AS258" s="11">
        <v>0</v>
      </c>
      <c r="AT258" s="2" t="str">
        <f t="shared" si="184"/>
        <v>Pass</v>
      </c>
      <c r="AU258" s="12">
        <v>-71</v>
      </c>
      <c r="AV258" s="10">
        <v>-74.5</v>
      </c>
      <c r="AW258" s="2">
        <f t="shared" si="185"/>
        <v>-3.5</v>
      </c>
      <c r="AX258" s="2" t="str">
        <f t="shared" si="186"/>
        <v>Pass</v>
      </c>
      <c r="AY258" s="10">
        <v>-74.5</v>
      </c>
      <c r="AZ258" s="2">
        <f t="shared" si="187"/>
        <v>-3.5</v>
      </c>
      <c r="BA258" s="2" t="str">
        <f t="shared" si="188"/>
        <v>Pass</v>
      </c>
      <c r="BB258" s="10">
        <v>-74.5</v>
      </c>
      <c r="BC258" s="2">
        <f t="shared" si="232"/>
        <v>-3.5</v>
      </c>
      <c r="BD258" s="2" t="str">
        <f t="shared" si="189"/>
        <v>Pass</v>
      </c>
      <c r="BE258" s="10">
        <v>-75</v>
      </c>
      <c r="BF258" s="2">
        <f t="shared" si="233"/>
        <v>-4</v>
      </c>
      <c r="BG258" s="2" t="str">
        <f t="shared" si="190"/>
        <v>Pass</v>
      </c>
      <c r="BH258" s="12">
        <v>-20</v>
      </c>
      <c r="BI258" s="10">
        <v>-17</v>
      </c>
      <c r="BJ258" s="2">
        <f t="shared" si="191"/>
        <v>3</v>
      </c>
      <c r="BK258" s="2" t="s">
        <v>94</v>
      </c>
      <c r="BL258" s="10">
        <v>-17</v>
      </c>
      <c r="BM258" s="2">
        <f t="shared" si="196"/>
        <v>3</v>
      </c>
      <c r="BN258" s="2" t="s">
        <v>94</v>
      </c>
      <c r="BO258" s="10">
        <v>-17</v>
      </c>
      <c r="BP258" s="2">
        <f t="shared" si="204"/>
        <v>3</v>
      </c>
      <c r="BQ258" s="2" t="s">
        <v>94</v>
      </c>
      <c r="BR258" s="10">
        <v>-17</v>
      </c>
      <c r="BS258" s="2">
        <f t="shared" si="205"/>
        <v>3</v>
      </c>
      <c r="BT258" s="2" t="s">
        <v>94</v>
      </c>
    </row>
    <row r="259" spans="1:72" ht="13.5" customHeight="1">
      <c r="A259" s="65"/>
      <c r="B259" s="4">
        <v>2447</v>
      </c>
      <c r="C259" s="12">
        <v>21</v>
      </c>
      <c r="D259" s="10">
        <v>21.155999999999999</v>
      </c>
      <c r="E259" s="2">
        <f t="shared" si="171"/>
        <v>0.15599999999999881</v>
      </c>
      <c r="F259" s="2" t="str">
        <f t="shared" si="172"/>
        <v>Pass</v>
      </c>
      <c r="G259" s="10">
        <v>21.166</v>
      </c>
      <c r="H259" s="2">
        <f t="shared" si="227"/>
        <v>0.16600000000000037</v>
      </c>
      <c r="I259" s="2" t="str">
        <f t="shared" si="173"/>
        <v>Pass</v>
      </c>
      <c r="J259" s="10">
        <v>21.044</v>
      </c>
      <c r="K259" s="2">
        <f t="shared" si="228"/>
        <v>4.4000000000000483E-2</v>
      </c>
      <c r="L259" s="2" t="str">
        <f t="shared" si="174"/>
        <v>Pass</v>
      </c>
      <c r="M259" s="10">
        <v>21.18</v>
      </c>
      <c r="N259" s="2">
        <f t="shared" si="229"/>
        <v>0.17999999999999972</v>
      </c>
      <c r="O259" s="2" t="str">
        <f t="shared" si="175"/>
        <v>Pass</v>
      </c>
      <c r="P259" s="1">
        <v>-27</v>
      </c>
      <c r="Q259" s="10">
        <v>-42.972999999999999</v>
      </c>
      <c r="R259" s="2">
        <f t="shared" si="176"/>
        <v>-15.972999999999999</v>
      </c>
      <c r="S259" s="2" t="str">
        <f t="shared" si="192"/>
        <v>Pass</v>
      </c>
      <c r="T259" s="10">
        <v>-40.371000000000002</v>
      </c>
      <c r="U259" s="2">
        <f t="shared" si="177"/>
        <v>-13.371000000000002</v>
      </c>
      <c r="V259" s="2" t="str">
        <f t="shared" si="193"/>
        <v>Pass</v>
      </c>
      <c r="W259" s="10">
        <v>-41.423999999999999</v>
      </c>
      <c r="X259" s="2">
        <f t="shared" si="230"/>
        <v>-14.423999999999999</v>
      </c>
      <c r="Y259" s="2" t="str">
        <f t="shared" si="194"/>
        <v>Pass</v>
      </c>
      <c r="Z259" s="10">
        <v>-44.920999999999999</v>
      </c>
      <c r="AA259" s="2">
        <f t="shared" si="231"/>
        <v>-17.920999999999999</v>
      </c>
      <c r="AB259" s="2" t="str">
        <f t="shared" si="195"/>
        <v>Pass</v>
      </c>
      <c r="AC259" s="1" t="s">
        <v>16</v>
      </c>
      <c r="AD259" s="11">
        <v>-2.1589999999999998</v>
      </c>
      <c r="AE259" s="2" t="str">
        <f t="shared" si="178"/>
        <v>Pass</v>
      </c>
      <c r="AF259" s="11">
        <v>-2.1379999999999999</v>
      </c>
      <c r="AG259" s="2" t="str">
        <f t="shared" si="179"/>
        <v>Pass</v>
      </c>
      <c r="AH259" s="11">
        <v>-2.1480000000000001</v>
      </c>
      <c r="AI259" s="2" t="str">
        <f t="shared" si="180"/>
        <v>Pass</v>
      </c>
      <c r="AJ259" s="11">
        <v>-2.1190000000000002</v>
      </c>
      <c r="AK259" s="2" t="str">
        <f t="shared" si="181"/>
        <v>Pass</v>
      </c>
      <c r="AL259" s="1">
        <v>0</v>
      </c>
      <c r="AM259" s="11">
        <v>0</v>
      </c>
      <c r="AN259" s="2" t="s">
        <v>93</v>
      </c>
      <c r="AO259" s="11">
        <v>0</v>
      </c>
      <c r="AP259" s="2" t="str">
        <f t="shared" si="182"/>
        <v>Pass</v>
      </c>
      <c r="AQ259" s="11">
        <v>0</v>
      </c>
      <c r="AR259" s="2" t="str">
        <f t="shared" si="183"/>
        <v>Pass</v>
      </c>
      <c r="AS259" s="11">
        <v>0</v>
      </c>
      <c r="AT259" s="2" t="str">
        <f t="shared" si="184"/>
        <v>Pass</v>
      </c>
      <c r="AU259" s="12">
        <v>-71</v>
      </c>
      <c r="AV259" s="10">
        <v>-74.5</v>
      </c>
      <c r="AW259" s="2">
        <f t="shared" si="185"/>
        <v>-3.5</v>
      </c>
      <c r="AX259" s="2" t="str">
        <f t="shared" si="186"/>
        <v>Pass</v>
      </c>
      <c r="AY259" s="10">
        <v>-74.5</v>
      </c>
      <c r="AZ259" s="2">
        <f t="shared" si="187"/>
        <v>-3.5</v>
      </c>
      <c r="BA259" s="2" t="str">
        <f t="shared" si="188"/>
        <v>Pass</v>
      </c>
      <c r="BB259" s="10">
        <v>-75</v>
      </c>
      <c r="BC259" s="2">
        <f t="shared" si="232"/>
        <v>-4</v>
      </c>
      <c r="BD259" s="2" t="str">
        <f t="shared" si="189"/>
        <v>Pass</v>
      </c>
      <c r="BE259" s="10">
        <v>-75</v>
      </c>
      <c r="BF259" s="2">
        <f t="shared" si="233"/>
        <v>-4</v>
      </c>
      <c r="BG259" s="2" t="str">
        <f t="shared" si="190"/>
        <v>Pass</v>
      </c>
      <c r="BH259" s="12">
        <v>-20</v>
      </c>
      <c r="BI259" s="10">
        <v>-17</v>
      </c>
      <c r="BJ259" s="2">
        <f t="shared" si="191"/>
        <v>3</v>
      </c>
      <c r="BK259" s="2" t="s">
        <v>94</v>
      </c>
      <c r="BL259" s="10">
        <v>-17</v>
      </c>
      <c r="BM259" s="2">
        <f t="shared" si="196"/>
        <v>3</v>
      </c>
      <c r="BN259" s="2" t="s">
        <v>94</v>
      </c>
      <c r="BO259" s="10">
        <v>-17</v>
      </c>
      <c r="BP259" s="2">
        <f t="shared" si="204"/>
        <v>3</v>
      </c>
      <c r="BQ259" s="2" t="s">
        <v>94</v>
      </c>
      <c r="BR259" s="10">
        <v>-17</v>
      </c>
      <c r="BS259" s="2">
        <f t="shared" si="205"/>
        <v>3</v>
      </c>
      <c r="BT259" s="2" t="s">
        <v>94</v>
      </c>
    </row>
    <row r="260" spans="1:72" ht="13.5" customHeight="1">
      <c r="A260" s="65"/>
      <c r="B260" s="4">
        <v>2452</v>
      </c>
      <c r="C260" s="12">
        <v>21</v>
      </c>
      <c r="D260" s="10">
        <v>21.206</v>
      </c>
      <c r="E260" s="2">
        <f t="shared" si="171"/>
        <v>0.20599999999999952</v>
      </c>
      <c r="F260" s="2" t="str">
        <f t="shared" si="172"/>
        <v>Pass</v>
      </c>
      <c r="G260" s="10">
        <v>21.106999999999999</v>
      </c>
      <c r="H260" s="2">
        <f t="shared" si="227"/>
        <v>0.10699999999999932</v>
      </c>
      <c r="I260" s="2" t="str">
        <f t="shared" si="173"/>
        <v>Pass</v>
      </c>
      <c r="J260" s="10">
        <v>21.024000000000001</v>
      </c>
      <c r="K260" s="2">
        <f t="shared" si="228"/>
        <v>2.4000000000000909E-2</v>
      </c>
      <c r="L260" s="2" t="str">
        <f t="shared" si="174"/>
        <v>Pass</v>
      </c>
      <c r="M260" s="10">
        <v>21.061</v>
      </c>
      <c r="N260" s="2">
        <f t="shared" si="229"/>
        <v>6.0999999999999943E-2</v>
      </c>
      <c r="O260" s="2" t="str">
        <f t="shared" si="175"/>
        <v>Pass</v>
      </c>
      <c r="P260" s="1">
        <v>-27</v>
      </c>
      <c r="Q260" s="10">
        <v>-44.396999999999998</v>
      </c>
      <c r="R260" s="2">
        <f t="shared" si="176"/>
        <v>-17.396999999999998</v>
      </c>
      <c r="S260" s="2" t="str">
        <f t="shared" si="192"/>
        <v>Pass</v>
      </c>
      <c r="T260" s="10">
        <v>-38.765999999999998</v>
      </c>
      <c r="U260" s="2">
        <f t="shared" si="177"/>
        <v>-11.765999999999998</v>
      </c>
      <c r="V260" s="2" t="str">
        <f t="shared" si="193"/>
        <v>Pass</v>
      </c>
      <c r="W260" s="10">
        <v>-41.207000000000001</v>
      </c>
      <c r="X260" s="2">
        <f t="shared" si="230"/>
        <v>-14.207000000000001</v>
      </c>
      <c r="Y260" s="2" t="str">
        <f t="shared" si="194"/>
        <v>Pass</v>
      </c>
      <c r="Z260" s="10">
        <v>-44.637</v>
      </c>
      <c r="AA260" s="2">
        <f t="shared" si="231"/>
        <v>-17.637</v>
      </c>
      <c r="AB260" s="2" t="str">
        <f t="shared" si="195"/>
        <v>Pass</v>
      </c>
      <c r="AC260" s="1" t="s">
        <v>16</v>
      </c>
      <c r="AD260" s="11">
        <v>-2.198</v>
      </c>
      <c r="AE260" s="2" t="str">
        <f t="shared" si="178"/>
        <v>Pass</v>
      </c>
      <c r="AF260" s="11">
        <v>-2.2549999999999999</v>
      </c>
      <c r="AG260" s="2" t="str">
        <f t="shared" si="179"/>
        <v>Pass</v>
      </c>
      <c r="AH260" s="11">
        <v>-2.2229999999999999</v>
      </c>
      <c r="AI260" s="2" t="str">
        <f t="shared" si="180"/>
        <v>Pass</v>
      </c>
      <c r="AJ260" s="11">
        <v>-2.0990000000000002</v>
      </c>
      <c r="AK260" s="2" t="str">
        <f t="shared" si="181"/>
        <v>Pass</v>
      </c>
      <c r="AL260" s="1">
        <v>0</v>
      </c>
      <c r="AM260" s="11">
        <v>0</v>
      </c>
      <c r="AN260" s="2" t="s">
        <v>93</v>
      </c>
      <c r="AO260" s="11">
        <v>0</v>
      </c>
      <c r="AP260" s="2" t="str">
        <f t="shared" si="182"/>
        <v>Pass</v>
      </c>
      <c r="AQ260" s="11">
        <v>0</v>
      </c>
      <c r="AR260" s="2" t="str">
        <f t="shared" si="183"/>
        <v>Pass</v>
      </c>
      <c r="AS260" s="11">
        <v>0</v>
      </c>
      <c r="AT260" s="2" t="str">
        <f t="shared" si="184"/>
        <v>Pass</v>
      </c>
      <c r="AU260" s="12">
        <v>-71</v>
      </c>
      <c r="AV260" s="10">
        <v>-75</v>
      </c>
      <c r="AW260" s="2">
        <f t="shared" si="185"/>
        <v>-4</v>
      </c>
      <c r="AX260" s="2" t="str">
        <f t="shared" si="186"/>
        <v>Pass</v>
      </c>
      <c r="AY260" s="10">
        <v>-75</v>
      </c>
      <c r="AZ260" s="2">
        <f t="shared" si="187"/>
        <v>-4</v>
      </c>
      <c r="BA260" s="2" t="str">
        <f t="shared" si="188"/>
        <v>Pass</v>
      </c>
      <c r="BB260" s="10">
        <v>-75</v>
      </c>
      <c r="BC260" s="2">
        <f t="shared" si="232"/>
        <v>-4</v>
      </c>
      <c r="BD260" s="2" t="str">
        <f t="shared" si="189"/>
        <v>Pass</v>
      </c>
      <c r="BE260" s="10">
        <v>-75.5</v>
      </c>
      <c r="BF260" s="2">
        <f t="shared" si="233"/>
        <v>-4.5</v>
      </c>
      <c r="BG260" s="2" t="str">
        <f t="shared" si="190"/>
        <v>Pass</v>
      </c>
      <c r="BH260" s="12">
        <v>-20</v>
      </c>
      <c r="BI260" s="10">
        <v>-17</v>
      </c>
      <c r="BJ260" s="2">
        <f t="shared" si="191"/>
        <v>3</v>
      </c>
      <c r="BK260" s="2" t="s">
        <v>94</v>
      </c>
      <c r="BL260" s="10">
        <v>-17</v>
      </c>
      <c r="BM260" s="2">
        <f t="shared" si="196"/>
        <v>3</v>
      </c>
      <c r="BN260" s="2" t="s">
        <v>94</v>
      </c>
      <c r="BO260" s="10">
        <v>-17</v>
      </c>
      <c r="BP260" s="2">
        <f t="shared" si="204"/>
        <v>3</v>
      </c>
      <c r="BQ260" s="2" t="s">
        <v>94</v>
      </c>
      <c r="BR260" s="10">
        <v>-17</v>
      </c>
      <c r="BS260" s="2">
        <f t="shared" si="205"/>
        <v>3</v>
      </c>
      <c r="BT260" s="2" t="s">
        <v>94</v>
      </c>
    </row>
    <row r="261" spans="1:72" ht="13.5" customHeight="1">
      <c r="A261" s="65"/>
      <c r="B261" s="4">
        <v>2457</v>
      </c>
      <c r="C261" s="12">
        <v>21</v>
      </c>
      <c r="D261" s="10">
        <v>21.077000000000002</v>
      </c>
      <c r="E261" s="2">
        <f t="shared" ref="E261:E324" si="234">D261-C261</f>
        <v>7.7000000000001734E-2</v>
      </c>
      <c r="F261" s="2" t="str">
        <f t="shared" ref="F261:F324" si="235">IF(ABS(E261)&lt;=2.5,"Pass","Fail")</f>
        <v>Pass</v>
      </c>
      <c r="G261" s="10">
        <v>21.247</v>
      </c>
      <c r="H261" s="2">
        <f t="shared" si="227"/>
        <v>0.24699999999999989</v>
      </c>
      <c r="I261" s="2" t="str">
        <f t="shared" ref="I261:I324" si="236">IF(ABS(H261)&lt;=2.5,"Pass","Fail")</f>
        <v>Pass</v>
      </c>
      <c r="J261" s="10">
        <v>21.064</v>
      </c>
      <c r="K261" s="2">
        <f t="shared" si="228"/>
        <v>6.4000000000000057E-2</v>
      </c>
      <c r="L261" s="2" t="str">
        <f t="shared" ref="L261:L324" si="237">IF(ABS(K261)&lt;=2.5,"Pass","Fail")</f>
        <v>Pass</v>
      </c>
      <c r="M261" s="10">
        <v>21.076000000000001</v>
      </c>
      <c r="N261" s="2">
        <f t="shared" si="229"/>
        <v>7.6000000000000512E-2</v>
      </c>
      <c r="O261" s="2" t="str">
        <f t="shared" ref="O261:O324" si="238">IF(ABS(N261)&lt;=2.5,"Pass","Fail")</f>
        <v>Pass</v>
      </c>
      <c r="P261" s="1">
        <v>-27</v>
      </c>
      <c r="Q261" s="10">
        <v>-42.823999999999998</v>
      </c>
      <c r="R261" s="2">
        <f t="shared" ref="R261:R324" si="239">Q261-P261</f>
        <v>-15.823999999999998</v>
      </c>
      <c r="S261" s="2" t="str">
        <f t="shared" si="192"/>
        <v>Pass</v>
      </c>
      <c r="T261" s="10">
        <v>-40.08</v>
      </c>
      <c r="U261" s="2">
        <f t="shared" ref="U261:U324" si="240">T261-P261</f>
        <v>-13.079999999999998</v>
      </c>
      <c r="V261" s="2" t="str">
        <f t="shared" si="193"/>
        <v>Pass</v>
      </c>
      <c r="W261" s="10">
        <v>-39.252000000000002</v>
      </c>
      <c r="X261" s="2">
        <f t="shared" si="230"/>
        <v>-12.252000000000002</v>
      </c>
      <c r="Y261" s="2" t="str">
        <f t="shared" si="194"/>
        <v>Pass</v>
      </c>
      <c r="Z261" s="10">
        <v>-43.036000000000001</v>
      </c>
      <c r="AA261" s="2">
        <f t="shared" si="231"/>
        <v>-16.036000000000001</v>
      </c>
      <c r="AB261" s="2" t="str">
        <f t="shared" si="195"/>
        <v>Pass</v>
      </c>
      <c r="AC261" s="1" t="s">
        <v>16</v>
      </c>
      <c r="AD261" s="11">
        <v>-2.2090000000000001</v>
      </c>
      <c r="AE261" s="2" t="str">
        <f t="shared" ref="AE261:AE324" si="241">IF(ABS(AD261)&lt;=20,"Pass","Fail")</f>
        <v>Pass</v>
      </c>
      <c r="AF261" s="11">
        <v>-2.0590000000000002</v>
      </c>
      <c r="AG261" s="2" t="str">
        <f t="shared" ref="AG261:AG324" si="242">IF(ABS(AF261)&lt;=20,"Pass","Fail")</f>
        <v>Pass</v>
      </c>
      <c r="AH261" s="11">
        <v>-2.0459999999999998</v>
      </c>
      <c r="AI261" s="2" t="str">
        <f t="shared" ref="AI261:AI324" si="243">IF(ABS(AH261)&lt;=20,"Pass","Fail")</f>
        <v>Pass</v>
      </c>
      <c r="AJ261" s="11">
        <v>-2.218</v>
      </c>
      <c r="AK261" s="2" t="str">
        <f t="shared" ref="AK261:AK291" si="244">IF(ABS(AJ261)&lt;=20,"Pass","Fail")</f>
        <v>Pass</v>
      </c>
      <c r="AL261" s="1">
        <v>0</v>
      </c>
      <c r="AM261" s="11">
        <v>0</v>
      </c>
      <c r="AN261" s="2" t="s">
        <v>93</v>
      </c>
      <c r="AO261" s="11">
        <v>0</v>
      </c>
      <c r="AP261" s="2" t="str">
        <f t="shared" ref="AP261:AP324" si="245">IF(ABS(AO261)&lt;=20,"Pass","Fail")</f>
        <v>Pass</v>
      </c>
      <c r="AQ261" s="11">
        <v>0</v>
      </c>
      <c r="AR261" s="2" t="str">
        <f t="shared" ref="AR261:AR324" si="246">IF(ABS(AQ261)&lt;=20,"Pass","Fail")</f>
        <v>Pass</v>
      </c>
      <c r="AS261" s="11">
        <v>0</v>
      </c>
      <c r="AT261" s="2" t="str">
        <f t="shared" ref="AT261:AT291" si="247">IF(ABS(AS261)&lt;=20,"Pass","Fail")</f>
        <v>Pass</v>
      </c>
      <c r="AU261" s="12">
        <v>-71</v>
      </c>
      <c r="AV261" s="10">
        <v>-75</v>
      </c>
      <c r="AW261" s="2">
        <f t="shared" ref="AW261:AW324" si="248">AV261-AU261</f>
        <v>-4</v>
      </c>
      <c r="AX261" s="2" t="str">
        <f t="shared" ref="AX261:AX324" si="249">IF((AW261)&lt;=0,"Pass","Fail")</f>
        <v>Pass</v>
      </c>
      <c r="AY261" s="10">
        <v>-75</v>
      </c>
      <c r="AZ261" s="2">
        <f t="shared" ref="AZ261:AZ324" si="250">AY261-AU261</f>
        <v>-4</v>
      </c>
      <c r="BA261" s="2" t="str">
        <f t="shared" ref="BA261:BA324" si="251">IF((AZ261)&lt;=0,"Pass","Fail")</f>
        <v>Pass</v>
      </c>
      <c r="BB261" s="10">
        <v>-75</v>
      </c>
      <c r="BC261" s="2">
        <f t="shared" si="232"/>
        <v>-4</v>
      </c>
      <c r="BD261" s="2" t="str">
        <f t="shared" ref="BD261:BD324" si="252">IF((BC261)&lt;=0,"Pass","Fail")</f>
        <v>Pass</v>
      </c>
      <c r="BE261" s="10">
        <v>-75.5</v>
      </c>
      <c r="BF261" s="2">
        <f t="shared" si="233"/>
        <v>-4.5</v>
      </c>
      <c r="BG261" s="2" t="str">
        <f t="shared" ref="BG261:BG324" si="253">IF((BF261)&lt;=0,"Pass","Fail")</f>
        <v>Pass</v>
      </c>
      <c r="BH261" s="12">
        <v>-20</v>
      </c>
      <c r="BI261" s="10">
        <v>-17</v>
      </c>
      <c r="BJ261" s="2">
        <f t="shared" ref="BJ261:BJ324" si="254">BI261-BH261</f>
        <v>3</v>
      </c>
      <c r="BK261" s="2" t="s">
        <v>94</v>
      </c>
      <c r="BL261" s="10">
        <v>-17</v>
      </c>
      <c r="BM261" s="2">
        <f t="shared" si="196"/>
        <v>3</v>
      </c>
      <c r="BN261" s="2" t="s">
        <v>94</v>
      </c>
      <c r="BO261" s="10">
        <v>-17</v>
      </c>
      <c r="BP261" s="2">
        <f t="shared" si="204"/>
        <v>3</v>
      </c>
      <c r="BQ261" s="2" t="s">
        <v>94</v>
      </c>
      <c r="BR261" s="10">
        <v>-17</v>
      </c>
      <c r="BS261" s="2">
        <f t="shared" si="205"/>
        <v>3</v>
      </c>
      <c r="BT261" s="2" t="s">
        <v>94</v>
      </c>
    </row>
    <row r="262" spans="1:72" ht="13.5" customHeight="1">
      <c r="A262" s="65"/>
      <c r="B262" s="4">
        <v>2462</v>
      </c>
      <c r="C262" s="12">
        <v>21</v>
      </c>
      <c r="D262" s="10">
        <v>21.018999999999998</v>
      </c>
      <c r="E262" s="2">
        <f t="shared" si="234"/>
        <v>1.8999999999998352E-2</v>
      </c>
      <c r="F262" s="2" t="str">
        <f t="shared" si="235"/>
        <v>Pass</v>
      </c>
      <c r="G262" s="10">
        <v>21.105</v>
      </c>
      <c r="H262" s="2">
        <f t="shared" si="227"/>
        <v>0.10500000000000043</v>
      </c>
      <c r="I262" s="2" t="str">
        <f t="shared" si="236"/>
        <v>Pass</v>
      </c>
      <c r="J262" s="10">
        <v>20.881</v>
      </c>
      <c r="K262" s="2">
        <f t="shared" si="228"/>
        <v>-0.11899999999999977</v>
      </c>
      <c r="L262" s="2" t="str">
        <f t="shared" si="237"/>
        <v>Pass</v>
      </c>
      <c r="M262" s="10">
        <v>20.920999999999999</v>
      </c>
      <c r="N262" s="2">
        <f t="shared" si="229"/>
        <v>-7.9000000000000625E-2</v>
      </c>
      <c r="O262" s="2" t="str">
        <f t="shared" si="238"/>
        <v>Pass</v>
      </c>
      <c r="P262" s="1">
        <v>-27</v>
      </c>
      <c r="Q262" s="10">
        <v>-43.323</v>
      </c>
      <c r="R262" s="2">
        <f t="shared" si="239"/>
        <v>-16.323</v>
      </c>
      <c r="S262" s="2" t="str">
        <f t="shared" ref="S262:S325" si="255">IF((R262)&lt;=0,"Pass","Fail")</f>
        <v>Pass</v>
      </c>
      <c r="T262" s="10">
        <v>-39.445</v>
      </c>
      <c r="U262" s="2">
        <f t="shared" si="240"/>
        <v>-12.445</v>
      </c>
      <c r="V262" s="2" t="str">
        <f t="shared" ref="V262:V325" si="256">IF((U262)&lt;=0,"Pass","Fail")</f>
        <v>Pass</v>
      </c>
      <c r="W262" s="10">
        <v>-43.406999999999996</v>
      </c>
      <c r="X262" s="2">
        <f t="shared" si="230"/>
        <v>-16.406999999999996</v>
      </c>
      <c r="Y262" s="2" t="str">
        <f t="shared" ref="Y262:Y325" si="257">IF((X262)&lt;=0,"Pass","Fail")</f>
        <v>Pass</v>
      </c>
      <c r="Z262" s="10">
        <v>-42.972999999999999</v>
      </c>
      <c r="AA262" s="2">
        <f t="shared" si="231"/>
        <v>-15.972999999999999</v>
      </c>
      <c r="AB262" s="2" t="str">
        <f t="shared" ref="AB262:AB325" si="258">IF((AA262)&lt;=0,"Pass","Fail")</f>
        <v>Pass</v>
      </c>
      <c r="AC262" s="1" t="s">
        <v>16</v>
      </c>
      <c r="AD262" s="11">
        <v>-2.1179999999999999</v>
      </c>
      <c r="AE262" s="2" t="str">
        <f t="shared" si="241"/>
        <v>Pass</v>
      </c>
      <c r="AF262" s="11">
        <v>-2.1429999999999998</v>
      </c>
      <c r="AG262" s="2" t="str">
        <f t="shared" si="242"/>
        <v>Pass</v>
      </c>
      <c r="AH262" s="11">
        <v>-2.2090000000000001</v>
      </c>
      <c r="AI262" s="2" t="str">
        <f t="shared" si="243"/>
        <v>Pass</v>
      </c>
      <c r="AJ262" s="11">
        <v>-2.101</v>
      </c>
      <c r="AK262" s="2" t="str">
        <f t="shared" si="244"/>
        <v>Pass</v>
      </c>
      <c r="AL262" s="1">
        <v>0</v>
      </c>
      <c r="AM262" s="11">
        <v>0</v>
      </c>
      <c r="AN262" s="2" t="s">
        <v>93</v>
      </c>
      <c r="AO262" s="11">
        <v>0</v>
      </c>
      <c r="AP262" s="2" t="str">
        <f t="shared" si="245"/>
        <v>Pass</v>
      </c>
      <c r="AQ262" s="11">
        <v>0</v>
      </c>
      <c r="AR262" s="2" t="str">
        <f t="shared" si="246"/>
        <v>Pass</v>
      </c>
      <c r="AS262" s="11">
        <v>0</v>
      </c>
      <c r="AT262" s="2" t="str">
        <f t="shared" si="247"/>
        <v>Pass</v>
      </c>
      <c r="AU262" s="12">
        <v>-71</v>
      </c>
      <c r="AV262" s="10">
        <v>-75</v>
      </c>
      <c r="AW262" s="2">
        <f t="shared" si="248"/>
        <v>-4</v>
      </c>
      <c r="AX262" s="2" t="str">
        <f t="shared" si="249"/>
        <v>Pass</v>
      </c>
      <c r="AY262" s="10">
        <v>-74.5</v>
      </c>
      <c r="AZ262" s="2">
        <f t="shared" si="250"/>
        <v>-3.5</v>
      </c>
      <c r="BA262" s="2" t="str">
        <f t="shared" si="251"/>
        <v>Pass</v>
      </c>
      <c r="BB262" s="10">
        <v>-75</v>
      </c>
      <c r="BC262" s="2">
        <f t="shared" si="232"/>
        <v>-4</v>
      </c>
      <c r="BD262" s="2" t="str">
        <f t="shared" si="252"/>
        <v>Pass</v>
      </c>
      <c r="BE262" s="10">
        <v>-75</v>
      </c>
      <c r="BF262" s="2">
        <f t="shared" si="233"/>
        <v>-4</v>
      </c>
      <c r="BG262" s="2" t="str">
        <f t="shared" si="253"/>
        <v>Pass</v>
      </c>
      <c r="BH262" s="12">
        <v>-20</v>
      </c>
      <c r="BI262" s="10">
        <v>-17</v>
      </c>
      <c r="BJ262" s="2">
        <f t="shared" si="254"/>
        <v>3</v>
      </c>
      <c r="BK262" s="2" t="s">
        <v>94</v>
      </c>
      <c r="BL262" s="10">
        <v>-17</v>
      </c>
      <c r="BM262" s="2">
        <f t="shared" ref="BM262:BM325" si="259">BL262-BH262</f>
        <v>3</v>
      </c>
      <c r="BN262" s="2" t="s">
        <v>94</v>
      </c>
      <c r="BO262" s="10">
        <v>-17</v>
      </c>
      <c r="BP262" s="2">
        <f t="shared" si="204"/>
        <v>3</v>
      </c>
      <c r="BQ262" s="2" t="s">
        <v>94</v>
      </c>
      <c r="BR262" s="10">
        <v>-17</v>
      </c>
      <c r="BS262" s="2">
        <f t="shared" si="205"/>
        <v>3</v>
      </c>
      <c r="BT262" s="2" t="s">
        <v>94</v>
      </c>
    </row>
    <row r="263" spans="1:72" ht="13.5" customHeight="1">
      <c r="A263" s="65"/>
      <c r="B263" s="4">
        <v>2467</v>
      </c>
      <c r="C263" s="12">
        <v>21</v>
      </c>
      <c r="D263" s="10">
        <v>20.945</v>
      </c>
      <c r="E263" s="2">
        <f t="shared" si="234"/>
        <v>-5.4999999999999716E-2</v>
      </c>
      <c r="F263" s="2" t="str">
        <f t="shared" si="235"/>
        <v>Pass</v>
      </c>
      <c r="G263" s="10">
        <v>21.082000000000001</v>
      </c>
      <c r="H263" s="2">
        <f t="shared" si="227"/>
        <v>8.2000000000000739E-2</v>
      </c>
      <c r="I263" s="2" t="str">
        <f t="shared" si="236"/>
        <v>Pass</v>
      </c>
      <c r="J263" s="10">
        <v>20.751000000000001</v>
      </c>
      <c r="K263" s="2">
        <f t="shared" si="228"/>
        <v>-0.24899999999999878</v>
      </c>
      <c r="L263" s="2" t="str">
        <f t="shared" si="237"/>
        <v>Pass</v>
      </c>
      <c r="M263" s="10">
        <v>20.898</v>
      </c>
      <c r="N263" s="2">
        <f t="shared" si="229"/>
        <v>-0.10200000000000031</v>
      </c>
      <c r="O263" s="2" t="str">
        <f t="shared" si="238"/>
        <v>Pass</v>
      </c>
      <c r="P263" s="1">
        <v>-27</v>
      </c>
      <c r="Q263" s="10">
        <v>-41.542999999999999</v>
      </c>
      <c r="R263" s="2">
        <f t="shared" si="239"/>
        <v>-14.542999999999999</v>
      </c>
      <c r="S263" s="2" t="str">
        <f t="shared" si="255"/>
        <v>Pass</v>
      </c>
      <c r="T263" s="10">
        <v>-36.817</v>
      </c>
      <c r="U263" s="2">
        <f t="shared" si="240"/>
        <v>-9.8170000000000002</v>
      </c>
      <c r="V263" s="2" t="str">
        <f t="shared" si="256"/>
        <v>Pass</v>
      </c>
      <c r="W263" s="10">
        <v>-43.976999999999997</v>
      </c>
      <c r="X263" s="2">
        <f t="shared" si="230"/>
        <v>-16.976999999999997</v>
      </c>
      <c r="Y263" s="2" t="str">
        <f t="shared" si="257"/>
        <v>Pass</v>
      </c>
      <c r="Z263" s="10">
        <v>-42.365000000000002</v>
      </c>
      <c r="AA263" s="2">
        <f t="shared" si="231"/>
        <v>-15.365000000000002</v>
      </c>
      <c r="AB263" s="2" t="str">
        <f t="shared" si="258"/>
        <v>Pass</v>
      </c>
      <c r="AC263" s="1" t="s">
        <v>16</v>
      </c>
      <c r="AD263" s="11">
        <v>-2.226</v>
      </c>
      <c r="AE263" s="2" t="str">
        <f t="shared" si="241"/>
        <v>Pass</v>
      </c>
      <c r="AF263" s="11">
        <v>-2.2250000000000001</v>
      </c>
      <c r="AG263" s="2" t="str">
        <f t="shared" si="242"/>
        <v>Pass</v>
      </c>
      <c r="AH263" s="11">
        <v>-2.218</v>
      </c>
      <c r="AI263" s="2" t="str">
        <f t="shared" si="243"/>
        <v>Pass</v>
      </c>
      <c r="AJ263" s="11">
        <v>-2.1459999999999999</v>
      </c>
      <c r="AK263" s="2" t="str">
        <f t="shared" si="244"/>
        <v>Pass</v>
      </c>
      <c r="AL263" s="1">
        <v>0</v>
      </c>
      <c r="AM263" s="11">
        <v>0</v>
      </c>
      <c r="AN263" s="2" t="s">
        <v>93</v>
      </c>
      <c r="AO263" s="11">
        <v>0</v>
      </c>
      <c r="AP263" s="2" t="str">
        <f t="shared" si="245"/>
        <v>Pass</v>
      </c>
      <c r="AQ263" s="11">
        <v>0</v>
      </c>
      <c r="AR263" s="2" t="str">
        <f t="shared" si="246"/>
        <v>Pass</v>
      </c>
      <c r="AS263" s="11">
        <v>0</v>
      </c>
      <c r="AT263" s="2" t="str">
        <f t="shared" si="247"/>
        <v>Pass</v>
      </c>
      <c r="AU263" s="12">
        <v>-71</v>
      </c>
      <c r="AV263" s="10">
        <v>-75</v>
      </c>
      <c r="AW263" s="2">
        <f t="shared" si="248"/>
        <v>-4</v>
      </c>
      <c r="AX263" s="2" t="str">
        <f t="shared" si="249"/>
        <v>Pass</v>
      </c>
      <c r="AY263" s="10">
        <v>-75</v>
      </c>
      <c r="AZ263" s="2">
        <f t="shared" si="250"/>
        <v>-4</v>
      </c>
      <c r="BA263" s="2" t="str">
        <f t="shared" si="251"/>
        <v>Pass</v>
      </c>
      <c r="BB263" s="10">
        <v>-74.5</v>
      </c>
      <c r="BC263" s="2">
        <f t="shared" si="232"/>
        <v>-3.5</v>
      </c>
      <c r="BD263" s="2" t="str">
        <f t="shared" si="252"/>
        <v>Pass</v>
      </c>
      <c r="BE263" s="10">
        <v>-75</v>
      </c>
      <c r="BF263" s="2">
        <f t="shared" si="233"/>
        <v>-4</v>
      </c>
      <c r="BG263" s="2" t="str">
        <f t="shared" si="253"/>
        <v>Pass</v>
      </c>
      <c r="BH263" s="12">
        <v>-20</v>
      </c>
      <c r="BI263" s="10">
        <v>-17</v>
      </c>
      <c r="BJ263" s="2">
        <f t="shared" si="254"/>
        <v>3</v>
      </c>
      <c r="BK263" s="2" t="s">
        <v>94</v>
      </c>
      <c r="BL263" s="10">
        <v>-17</v>
      </c>
      <c r="BM263" s="2">
        <f t="shared" si="259"/>
        <v>3</v>
      </c>
      <c r="BN263" s="2" t="s">
        <v>94</v>
      </c>
      <c r="BO263" s="10">
        <v>-17</v>
      </c>
      <c r="BP263" s="2">
        <f t="shared" si="204"/>
        <v>3</v>
      </c>
      <c r="BQ263" s="2" t="s">
        <v>94</v>
      </c>
      <c r="BR263" s="10">
        <v>-17</v>
      </c>
      <c r="BS263" s="2">
        <f t="shared" si="205"/>
        <v>3</v>
      </c>
      <c r="BT263" s="2" t="s">
        <v>94</v>
      </c>
    </row>
    <row r="264" spans="1:72" ht="13.5" customHeight="1">
      <c r="A264" s="66"/>
      <c r="B264" s="4">
        <v>2472</v>
      </c>
      <c r="C264" s="12">
        <v>21</v>
      </c>
      <c r="D264" s="10">
        <v>21.048999999999999</v>
      </c>
      <c r="E264" s="2">
        <f t="shared" si="234"/>
        <v>4.8999999999999488E-2</v>
      </c>
      <c r="F264" s="2" t="str">
        <f t="shared" si="235"/>
        <v>Pass</v>
      </c>
      <c r="G264" s="10">
        <v>21.012</v>
      </c>
      <c r="H264" s="2">
        <f t="shared" si="227"/>
        <v>1.2000000000000455E-2</v>
      </c>
      <c r="I264" s="2" t="str">
        <f t="shared" si="236"/>
        <v>Pass</v>
      </c>
      <c r="J264" s="10">
        <v>20.954999999999998</v>
      </c>
      <c r="K264" s="2">
        <f t="shared" si="228"/>
        <v>-4.5000000000001705E-2</v>
      </c>
      <c r="L264" s="2" t="str">
        <f t="shared" si="237"/>
        <v>Pass</v>
      </c>
      <c r="M264" s="10">
        <v>20.922999999999998</v>
      </c>
      <c r="N264" s="2">
        <f t="shared" si="229"/>
        <v>-7.7000000000001734E-2</v>
      </c>
      <c r="O264" s="2" t="str">
        <f t="shared" si="238"/>
        <v>Pass</v>
      </c>
      <c r="P264" s="1">
        <v>-27</v>
      </c>
      <c r="Q264" s="10">
        <v>-40.865000000000002</v>
      </c>
      <c r="R264" s="2">
        <f t="shared" si="239"/>
        <v>-13.865000000000002</v>
      </c>
      <c r="S264" s="2" t="str">
        <f t="shared" si="255"/>
        <v>Pass</v>
      </c>
      <c r="T264" s="10">
        <v>-36.845999999999997</v>
      </c>
      <c r="U264" s="2">
        <f t="shared" si="240"/>
        <v>-9.8459999999999965</v>
      </c>
      <c r="V264" s="2" t="str">
        <f t="shared" si="256"/>
        <v>Pass</v>
      </c>
      <c r="W264" s="10">
        <v>-34.770000000000003</v>
      </c>
      <c r="X264" s="2">
        <f t="shared" si="230"/>
        <v>-7.7700000000000031</v>
      </c>
      <c r="Y264" s="2" t="str">
        <f t="shared" si="257"/>
        <v>Pass</v>
      </c>
      <c r="Z264" s="10">
        <v>-40.863</v>
      </c>
      <c r="AA264" s="2">
        <f t="shared" si="231"/>
        <v>-13.863</v>
      </c>
      <c r="AB264" s="2" t="str">
        <f t="shared" si="258"/>
        <v>Pass</v>
      </c>
      <c r="AC264" s="1" t="s">
        <v>16</v>
      </c>
      <c r="AD264" s="11">
        <v>-2.1389999999999998</v>
      </c>
      <c r="AE264" s="2" t="str">
        <f t="shared" si="241"/>
        <v>Pass</v>
      </c>
      <c r="AF264" s="11">
        <v>-2.3479999999999999</v>
      </c>
      <c r="AG264" s="2" t="str">
        <f t="shared" si="242"/>
        <v>Pass</v>
      </c>
      <c r="AH264" s="11">
        <v>-2.0529999999999999</v>
      </c>
      <c r="AI264" s="2" t="str">
        <f t="shared" si="243"/>
        <v>Pass</v>
      </c>
      <c r="AJ264" s="11">
        <v>-2.2730000000000001</v>
      </c>
      <c r="AK264" s="2" t="str">
        <f t="shared" si="244"/>
        <v>Pass</v>
      </c>
      <c r="AL264" s="1">
        <v>0</v>
      </c>
      <c r="AM264" s="11">
        <v>0</v>
      </c>
      <c r="AN264" s="2" t="s">
        <v>93</v>
      </c>
      <c r="AO264" s="11">
        <v>0</v>
      </c>
      <c r="AP264" s="2" t="str">
        <f t="shared" si="245"/>
        <v>Pass</v>
      </c>
      <c r="AQ264" s="11">
        <v>0</v>
      </c>
      <c r="AR264" s="2" t="str">
        <f t="shared" si="246"/>
        <v>Pass</v>
      </c>
      <c r="AS264" s="11">
        <v>0</v>
      </c>
      <c r="AT264" s="2" t="str">
        <f t="shared" si="247"/>
        <v>Pass</v>
      </c>
      <c r="AU264" s="12">
        <v>-71</v>
      </c>
      <c r="AV264" s="10">
        <v>-74.5</v>
      </c>
      <c r="AW264" s="2">
        <f t="shared" si="248"/>
        <v>-3.5</v>
      </c>
      <c r="AX264" s="2" t="str">
        <f t="shared" si="249"/>
        <v>Pass</v>
      </c>
      <c r="AY264" s="10">
        <v>-75</v>
      </c>
      <c r="AZ264" s="2">
        <f t="shared" si="250"/>
        <v>-4</v>
      </c>
      <c r="BA264" s="2" t="str">
        <f t="shared" si="251"/>
        <v>Pass</v>
      </c>
      <c r="BB264" s="10">
        <v>-75</v>
      </c>
      <c r="BC264" s="2">
        <f t="shared" si="232"/>
        <v>-4</v>
      </c>
      <c r="BD264" s="2" t="str">
        <f t="shared" si="252"/>
        <v>Pass</v>
      </c>
      <c r="BE264" s="10">
        <v>-75</v>
      </c>
      <c r="BF264" s="2">
        <f t="shared" si="233"/>
        <v>-4</v>
      </c>
      <c r="BG264" s="2" t="str">
        <f t="shared" si="253"/>
        <v>Pass</v>
      </c>
      <c r="BH264" s="12">
        <v>-20</v>
      </c>
      <c r="BI264" s="10">
        <v>-17</v>
      </c>
      <c r="BJ264" s="2">
        <f t="shared" si="254"/>
        <v>3</v>
      </c>
      <c r="BK264" s="2" t="s">
        <v>94</v>
      </c>
      <c r="BL264" s="10">
        <v>-17</v>
      </c>
      <c r="BM264" s="2">
        <f t="shared" si="259"/>
        <v>3</v>
      </c>
      <c r="BN264" s="2" t="s">
        <v>94</v>
      </c>
      <c r="BO264" s="10">
        <v>-17</v>
      </c>
      <c r="BP264" s="2">
        <f t="shared" si="204"/>
        <v>3</v>
      </c>
      <c r="BQ264" s="2" t="s">
        <v>94</v>
      </c>
      <c r="BR264" s="10">
        <v>-17</v>
      </c>
      <c r="BS264" s="2">
        <f t="shared" si="205"/>
        <v>3</v>
      </c>
      <c r="BT264" s="2" t="s">
        <v>94</v>
      </c>
    </row>
    <row r="265" spans="1:72" ht="13.5" customHeight="1">
      <c r="A265" s="64" t="s">
        <v>21</v>
      </c>
      <c r="B265" s="4">
        <v>2422</v>
      </c>
      <c r="C265" s="12">
        <v>23</v>
      </c>
      <c r="D265" s="10">
        <v>23.238</v>
      </c>
      <c r="E265" s="2">
        <f t="shared" si="234"/>
        <v>0.23799999999999955</v>
      </c>
      <c r="F265" s="2" t="str">
        <f t="shared" si="235"/>
        <v>Pass</v>
      </c>
      <c r="G265" s="10">
        <v>23.257000000000001</v>
      </c>
      <c r="H265" s="2">
        <f t="shared" si="227"/>
        <v>0.25700000000000145</v>
      </c>
      <c r="I265" s="2" t="str">
        <f t="shared" si="236"/>
        <v>Pass</v>
      </c>
      <c r="J265" s="10">
        <v>23.225000000000001</v>
      </c>
      <c r="K265" s="2">
        <f t="shared" si="228"/>
        <v>0.22500000000000142</v>
      </c>
      <c r="L265" s="2" t="str">
        <f t="shared" si="237"/>
        <v>Pass</v>
      </c>
      <c r="M265" s="10">
        <v>23.315999999999999</v>
      </c>
      <c r="N265" s="2">
        <f t="shared" si="229"/>
        <v>0.31599999999999895</v>
      </c>
      <c r="O265" s="2" t="str">
        <f t="shared" si="238"/>
        <v>Pass</v>
      </c>
      <c r="P265" s="1">
        <v>-5</v>
      </c>
      <c r="Q265" s="10">
        <v>-16.359000000000002</v>
      </c>
      <c r="R265" s="2">
        <f t="shared" si="239"/>
        <v>-11.359000000000002</v>
      </c>
      <c r="S265" s="2" t="str">
        <f t="shared" si="255"/>
        <v>Pass</v>
      </c>
      <c r="T265" s="10">
        <v>-16.367999999999999</v>
      </c>
      <c r="U265" s="2">
        <f t="shared" si="240"/>
        <v>-11.367999999999999</v>
      </c>
      <c r="V265" s="2" t="str">
        <f t="shared" si="256"/>
        <v>Pass</v>
      </c>
      <c r="W265" s="10">
        <v>-16.29</v>
      </c>
      <c r="X265" s="2">
        <f t="shared" si="230"/>
        <v>-11.29</v>
      </c>
      <c r="Y265" s="2" t="str">
        <f t="shared" si="257"/>
        <v>Pass</v>
      </c>
      <c r="Z265" s="10">
        <v>-16.446999999999999</v>
      </c>
      <c r="AA265" s="2">
        <f t="shared" si="231"/>
        <v>-11.446999999999999</v>
      </c>
      <c r="AB265" s="2" t="str">
        <f t="shared" si="258"/>
        <v>Pass</v>
      </c>
      <c r="AC265" s="1" t="s">
        <v>16</v>
      </c>
      <c r="AD265" s="11">
        <v>-1.9630000000000001</v>
      </c>
      <c r="AE265" s="2" t="str">
        <f t="shared" si="241"/>
        <v>Pass</v>
      </c>
      <c r="AF265" s="11">
        <v>-2.8519999999999999</v>
      </c>
      <c r="AG265" s="2" t="str">
        <f t="shared" si="242"/>
        <v>Pass</v>
      </c>
      <c r="AH265" s="11">
        <v>-2.19</v>
      </c>
      <c r="AI265" s="2" t="str">
        <f t="shared" si="243"/>
        <v>Pass</v>
      </c>
      <c r="AJ265" s="11">
        <v>-1.919</v>
      </c>
      <c r="AK265" s="2" t="str">
        <f t="shared" si="244"/>
        <v>Pass</v>
      </c>
      <c r="AL265" s="1">
        <v>0</v>
      </c>
      <c r="AM265" s="11">
        <v>0</v>
      </c>
      <c r="AN265" s="2" t="s">
        <v>93</v>
      </c>
      <c r="AO265" s="11">
        <v>0</v>
      </c>
      <c r="AP265" s="2" t="str">
        <f t="shared" si="245"/>
        <v>Pass</v>
      </c>
      <c r="AQ265" s="11">
        <v>0</v>
      </c>
      <c r="AR265" s="2" t="str">
        <f t="shared" si="246"/>
        <v>Pass</v>
      </c>
      <c r="AS265" s="11">
        <v>0</v>
      </c>
      <c r="AT265" s="2" t="str">
        <f t="shared" si="247"/>
        <v>Pass</v>
      </c>
      <c r="AU265" s="12">
        <v>-85</v>
      </c>
      <c r="AV265" s="10">
        <v>-91</v>
      </c>
      <c r="AW265" s="2">
        <f t="shared" si="248"/>
        <v>-6</v>
      </c>
      <c r="AX265" s="2" t="str">
        <f t="shared" si="249"/>
        <v>Pass</v>
      </c>
      <c r="AY265" s="10">
        <v>-91</v>
      </c>
      <c r="AZ265" s="2">
        <f t="shared" si="250"/>
        <v>-6</v>
      </c>
      <c r="BA265" s="2" t="str">
        <f t="shared" si="251"/>
        <v>Pass</v>
      </c>
      <c r="BB265" s="10">
        <v>-91</v>
      </c>
      <c r="BC265" s="2">
        <f t="shared" si="232"/>
        <v>-6</v>
      </c>
      <c r="BD265" s="2" t="str">
        <f t="shared" si="252"/>
        <v>Pass</v>
      </c>
      <c r="BE265" s="10">
        <v>-91.5</v>
      </c>
      <c r="BF265" s="2">
        <f t="shared" si="233"/>
        <v>-6.5</v>
      </c>
      <c r="BG265" s="2" t="str">
        <f t="shared" si="253"/>
        <v>Pass</v>
      </c>
      <c r="BH265" s="12">
        <v>-20</v>
      </c>
      <c r="BI265" s="10">
        <v>-17</v>
      </c>
      <c r="BJ265" s="2">
        <f t="shared" si="254"/>
        <v>3</v>
      </c>
      <c r="BK265" s="2" t="s">
        <v>94</v>
      </c>
      <c r="BL265" s="10">
        <v>-17</v>
      </c>
      <c r="BM265" s="2">
        <f t="shared" si="259"/>
        <v>3</v>
      </c>
      <c r="BN265" s="2" t="s">
        <v>94</v>
      </c>
      <c r="BO265" s="10">
        <v>-17</v>
      </c>
      <c r="BP265" s="2">
        <f t="shared" si="204"/>
        <v>3</v>
      </c>
      <c r="BQ265" s="2" t="s">
        <v>94</v>
      </c>
      <c r="BR265" s="10">
        <v>-17</v>
      </c>
      <c r="BS265" s="2">
        <f t="shared" si="205"/>
        <v>3</v>
      </c>
      <c r="BT265" s="2" t="s">
        <v>94</v>
      </c>
    </row>
    <row r="266" spans="1:72" ht="13.5" customHeight="1">
      <c r="A266" s="65"/>
      <c r="B266" s="4">
        <v>2427</v>
      </c>
      <c r="C266" s="12">
        <v>23</v>
      </c>
      <c r="D266" s="10">
        <v>23.141999999999999</v>
      </c>
      <c r="E266" s="2">
        <f t="shared" si="234"/>
        <v>0.14199999999999946</v>
      </c>
      <c r="F266" s="2" t="str">
        <f t="shared" si="235"/>
        <v>Pass</v>
      </c>
      <c r="G266" s="10">
        <v>23.213999999999999</v>
      </c>
      <c r="H266" s="2">
        <f t="shared" si="227"/>
        <v>0.21399999999999864</v>
      </c>
      <c r="I266" s="2" t="str">
        <f t="shared" si="236"/>
        <v>Pass</v>
      </c>
      <c r="J266" s="10">
        <v>23.209</v>
      </c>
      <c r="K266" s="2">
        <f t="shared" si="228"/>
        <v>0.20899999999999963</v>
      </c>
      <c r="L266" s="2" t="str">
        <f t="shared" si="237"/>
        <v>Pass</v>
      </c>
      <c r="M266" s="10">
        <v>23.295999999999999</v>
      </c>
      <c r="N266" s="2">
        <f t="shared" si="229"/>
        <v>0.29599999999999937</v>
      </c>
      <c r="O266" s="2" t="str">
        <f t="shared" si="238"/>
        <v>Pass</v>
      </c>
      <c r="P266" s="1">
        <v>-5</v>
      </c>
      <c r="Q266" s="10">
        <v>-16.271000000000001</v>
      </c>
      <c r="R266" s="2">
        <f t="shared" si="239"/>
        <v>-11.271000000000001</v>
      </c>
      <c r="S266" s="2" t="str">
        <f t="shared" si="255"/>
        <v>Pass</v>
      </c>
      <c r="T266" s="10">
        <v>-16.417000000000002</v>
      </c>
      <c r="U266" s="2">
        <f t="shared" si="240"/>
        <v>-11.417000000000002</v>
      </c>
      <c r="V266" s="2" t="str">
        <f t="shared" si="256"/>
        <v>Pass</v>
      </c>
      <c r="W266" s="10">
        <v>-16.401</v>
      </c>
      <c r="X266" s="2">
        <f t="shared" si="230"/>
        <v>-11.401</v>
      </c>
      <c r="Y266" s="2" t="str">
        <f t="shared" si="257"/>
        <v>Pass</v>
      </c>
      <c r="Z266" s="10">
        <v>-16.46</v>
      </c>
      <c r="AA266" s="2">
        <f t="shared" si="231"/>
        <v>-11.46</v>
      </c>
      <c r="AB266" s="2" t="str">
        <f t="shared" si="258"/>
        <v>Pass</v>
      </c>
      <c r="AC266" s="1" t="s">
        <v>16</v>
      </c>
      <c r="AD266" s="11">
        <v>-1.877</v>
      </c>
      <c r="AE266" s="2" t="str">
        <f t="shared" si="241"/>
        <v>Pass</v>
      </c>
      <c r="AF266" s="11">
        <v>-2.3839999999999999</v>
      </c>
      <c r="AG266" s="2" t="str">
        <f t="shared" si="242"/>
        <v>Pass</v>
      </c>
      <c r="AH266" s="11">
        <v>-2.028</v>
      </c>
      <c r="AI266" s="2" t="str">
        <f t="shared" si="243"/>
        <v>Pass</v>
      </c>
      <c r="AJ266" s="11">
        <v>-2.0249999999999999</v>
      </c>
      <c r="AK266" s="2" t="str">
        <f t="shared" si="244"/>
        <v>Pass</v>
      </c>
      <c r="AL266" s="1">
        <v>0</v>
      </c>
      <c r="AM266" s="11">
        <v>0</v>
      </c>
      <c r="AN266" s="2" t="s">
        <v>93</v>
      </c>
      <c r="AO266" s="11">
        <v>0</v>
      </c>
      <c r="AP266" s="2" t="str">
        <f t="shared" si="245"/>
        <v>Pass</v>
      </c>
      <c r="AQ266" s="11">
        <v>0</v>
      </c>
      <c r="AR266" s="2" t="str">
        <f t="shared" si="246"/>
        <v>Pass</v>
      </c>
      <c r="AS266" s="11">
        <v>0</v>
      </c>
      <c r="AT266" s="2" t="str">
        <f t="shared" si="247"/>
        <v>Pass</v>
      </c>
      <c r="AU266" s="12">
        <v>-85</v>
      </c>
      <c r="AV266" s="10">
        <v>-91</v>
      </c>
      <c r="AW266" s="2">
        <f t="shared" si="248"/>
        <v>-6</v>
      </c>
      <c r="AX266" s="2" t="str">
        <f t="shared" si="249"/>
        <v>Pass</v>
      </c>
      <c r="AY266" s="10">
        <v>-91</v>
      </c>
      <c r="AZ266" s="2">
        <f t="shared" si="250"/>
        <v>-6</v>
      </c>
      <c r="BA266" s="2" t="str">
        <f t="shared" si="251"/>
        <v>Pass</v>
      </c>
      <c r="BB266" s="10">
        <v>-91.5</v>
      </c>
      <c r="BC266" s="2">
        <f t="shared" si="232"/>
        <v>-6.5</v>
      </c>
      <c r="BD266" s="2" t="str">
        <f t="shared" si="252"/>
        <v>Pass</v>
      </c>
      <c r="BE266" s="10">
        <v>-91.5</v>
      </c>
      <c r="BF266" s="2">
        <f t="shared" si="233"/>
        <v>-6.5</v>
      </c>
      <c r="BG266" s="2" t="str">
        <f t="shared" si="253"/>
        <v>Pass</v>
      </c>
      <c r="BH266" s="12">
        <v>-20</v>
      </c>
      <c r="BI266" s="10">
        <v>-17</v>
      </c>
      <c r="BJ266" s="2">
        <f t="shared" si="254"/>
        <v>3</v>
      </c>
      <c r="BK266" s="2" t="s">
        <v>94</v>
      </c>
      <c r="BL266" s="10">
        <v>-17</v>
      </c>
      <c r="BM266" s="2">
        <f t="shared" si="259"/>
        <v>3</v>
      </c>
      <c r="BN266" s="2" t="s">
        <v>94</v>
      </c>
      <c r="BO266" s="10">
        <v>-17</v>
      </c>
      <c r="BP266" s="2">
        <f t="shared" si="204"/>
        <v>3</v>
      </c>
      <c r="BQ266" s="2" t="s">
        <v>94</v>
      </c>
      <c r="BR266" s="10">
        <v>-17</v>
      </c>
      <c r="BS266" s="2">
        <f t="shared" si="205"/>
        <v>3</v>
      </c>
      <c r="BT266" s="2" t="s">
        <v>94</v>
      </c>
    </row>
    <row r="267" spans="1:72" ht="13.5" customHeight="1">
      <c r="A267" s="65"/>
      <c r="B267" s="4">
        <v>2432</v>
      </c>
      <c r="C267" s="12">
        <v>23</v>
      </c>
      <c r="D267" s="10">
        <v>23.148</v>
      </c>
      <c r="E267" s="2">
        <f t="shared" si="234"/>
        <v>0.14799999999999969</v>
      </c>
      <c r="F267" s="2" t="str">
        <f t="shared" si="235"/>
        <v>Pass</v>
      </c>
      <c r="G267" s="10">
        <v>23.178999999999998</v>
      </c>
      <c r="H267" s="2">
        <f t="shared" si="227"/>
        <v>0.17899999999999849</v>
      </c>
      <c r="I267" s="2" t="str">
        <f t="shared" si="236"/>
        <v>Pass</v>
      </c>
      <c r="J267" s="10">
        <v>23.271000000000001</v>
      </c>
      <c r="K267" s="2">
        <f t="shared" si="228"/>
        <v>0.2710000000000008</v>
      </c>
      <c r="L267" s="2" t="str">
        <f t="shared" si="237"/>
        <v>Pass</v>
      </c>
      <c r="M267" s="10">
        <v>23.364999999999998</v>
      </c>
      <c r="N267" s="2">
        <f t="shared" si="229"/>
        <v>0.36499999999999844</v>
      </c>
      <c r="O267" s="2" t="str">
        <f t="shared" si="238"/>
        <v>Pass</v>
      </c>
      <c r="P267" s="1">
        <v>-5</v>
      </c>
      <c r="Q267" s="10">
        <v>-16.300999999999998</v>
      </c>
      <c r="R267" s="2">
        <f t="shared" si="239"/>
        <v>-11.300999999999998</v>
      </c>
      <c r="S267" s="2" t="str">
        <f t="shared" si="255"/>
        <v>Pass</v>
      </c>
      <c r="T267" s="10">
        <v>-16.32</v>
      </c>
      <c r="U267" s="2">
        <f t="shared" si="240"/>
        <v>-11.32</v>
      </c>
      <c r="V267" s="2" t="str">
        <f t="shared" si="256"/>
        <v>Pass</v>
      </c>
      <c r="W267" s="10">
        <v>-16.611000000000001</v>
      </c>
      <c r="X267" s="2">
        <f t="shared" si="230"/>
        <v>-11.611000000000001</v>
      </c>
      <c r="Y267" s="2" t="str">
        <f t="shared" si="257"/>
        <v>Pass</v>
      </c>
      <c r="Z267" s="10">
        <v>-16.568999999999999</v>
      </c>
      <c r="AA267" s="2">
        <f t="shared" si="231"/>
        <v>-11.568999999999999</v>
      </c>
      <c r="AB267" s="2" t="str">
        <f t="shared" si="258"/>
        <v>Pass</v>
      </c>
      <c r="AC267" s="1" t="s">
        <v>16</v>
      </c>
      <c r="AD267" s="11">
        <v>-1.61</v>
      </c>
      <c r="AE267" s="2" t="str">
        <f t="shared" si="241"/>
        <v>Pass</v>
      </c>
      <c r="AF267" s="11">
        <v>-1.8859999999999999</v>
      </c>
      <c r="AG267" s="2" t="str">
        <f t="shared" si="242"/>
        <v>Pass</v>
      </c>
      <c r="AH267" s="11">
        <v>-2.63</v>
      </c>
      <c r="AI267" s="2" t="str">
        <f t="shared" si="243"/>
        <v>Pass</v>
      </c>
      <c r="AJ267" s="11">
        <v>-2.2829999999999999</v>
      </c>
      <c r="AK267" s="2" t="str">
        <f t="shared" si="244"/>
        <v>Pass</v>
      </c>
      <c r="AL267" s="1">
        <v>0</v>
      </c>
      <c r="AM267" s="11">
        <v>0</v>
      </c>
      <c r="AN267" s="2" t="s">
        <v>93</v>
      </c>
      <c r="AO267" s="11">
        <v>0</v>
      </c>
      <c r="AP267" s="2" t="str">
        <f t="shared" si="245"/>
        <v>Pass</v>
      </c>
      <c r="AQ267" s="11">
        <v>0</v>
      </c>
      <c r="AR267" s="2" t="str">
        <f t="shared" si="246"/>
        <v>Pass</v>
      </c>
      <c r="AS267" s="11">
        <v>0</v>
      </c>
      <c r="AT267" s="2" t="str">
        <f t="shared" si="247"/>
        <v>Pass</v>
      </c>
      <c r="AU267" s="12">
        <v>-85</v>
      </c>
      <c r="AV267" s="10">
        <v>-91</v>
      </c>
      <c r="AW267" s="2">
        <f t="shared" si="248"/>
        <v>-6</v>
      </c>
      <c r="AX267" s="2" t="str">
        <f t="shared" si="249"/>
        <v>Pass</v>
      </c>
      <c r="AY267" s="10">
        <v>-91</v>
      </c>
      <c r="AZ267" s="2">
        <f t="shared" si="250"/>
        <v>-6</v>
      </c>
      <c r="BA267" s="2" t="str">
        <f t="shared" si="251"/>
        <v>Pass</v>
      </c>
      <c r="BB267" s="10">
        <v>-91.5</v>
      </c>
      <c r="BC267" s="2">
        <f t="shared" si="232"/>
        <v>-6.5</v>
      </c>
      <c r="BD267" s="2" t="str">
        <f t="shared" si="252"/>
        <v>Pass</v>
      </c>
      <c r="BE267" s="10">
        <v>-91.5</v>
      </c>
      <c r="BF267" s="2">
        <f t="shared" si="233"/>
        <v>-6.5</v>
      </c>
      <c r="BG267" s="2" t="str">
        <f t="shared" si="253"/>
        <v>Pass</v>
      </c>
      <c r="BH267" s="12">
        <v>-20</v>
      </c>
      <c r="BI267" s="10">
        <v>-17</v>
      </c>
      <c r="BJ267" s="2">
        <f t="shared" si="254"/>
        <v>3</v>
      </c>
      <c r="BK267" s="2" t="s">
        <v>94</v>
      </c>
      <c r="BL267" s="10">
        <v>-17</v>
      </c>
      <c r="BM267" s="2">
        <f t="shared" si="259"/>
        <v>3</v>
      </c>
      <c r="BN267" s="2" t="s">
        <v>94</v>
      </c>
      <c r="BO267" s="10">
        <v>-17</v>
      </c>
      <c r="BP267" s="2">
        <f t="shared" si="204"/>
        <v>3</v>
      </c>
      <c r="BQ267" s="2" t="s">
        <v>94</v>
      </c>
      <c r="BR267" s="10">
        <v>-17</v>
      </c>
      <c r="BS267" s="2">
        <f t="shared" si="205"/>
        <v>3</v>
      </c>
      <c r="BT267" s="2" t="s">
        <v>94</v>
      </c>
    </row>
    <row r="268" spans="1:72" ht="13.5" customHeight="1">
      <c r="A268" s="65"/>
      <c r="B268" s="4">
        <v>2437</v>
      </c>
      <c r="C268" s="12">
        <v>23</v>
      </c>
      <c r="D268" s="10">
        <v>23.175999999999998</v>
      </c>
      <c r="E268" s="2">
        <f t="shared" si="234"/>
        <v>0.17599999999999838</v>
      </c>
      <c r="F268" s="2" t="str">
        <f t="shared" si="235"/>
        <v>Pass</v>
      </c>
      <c r="G268" s="10">
        <v>23.334</v>
      </c>
      <c r="H268" s="2">
        <f t="shared" si="227"/>
        <v>0.33399999999999963</v>
      </c>
      <c r="I268" s="2" t="str">
        <f t="shared" si="236"/>
        <v>Pass</v>
      </c>
      <c r="J268" s="10">
        <v>23.334</v>
      </c>
      <c r="K268" s="2">
        <f t="shared" si="228"/>
        <v>0.33399999999999963</v>
      </c>
      <c r="L268" s="2" t="str">
        <f t="shared" si="237"/>
        <v>Pass</v>
      </c>
      <c r="M268" s="10">
        <v>23.356000000000002</v>
      </c>
      <c r="N268" s="2">
        <f t="shared" si="229"/>
        <v>0.35600000000000165</v>
      </c>
      <c r="O268" s="2" t="str">
        <f t="shared" si="238"/>
        <v>Pass</v>
      </c>
      <c r="P268" s="1">
        <v>-5</v>
      </c>
      <c r="Q268" s="10">
        <v>-16.332000000000001</v>
      </c>
      <c r="R268" s="2">
        <f t="shared" si="239"/>
        <v>-11.332000000000001</v>
      </c>
      <c r="S268" s="2" t="str">
        <f t="shared" si="255"/>
        <v>Pass</v>
      </c>
      <c r="T268" s="10">
        <v>-16.384</v>
      </c>
      <c r="U268" s="2">
        <f t="shared" si="240"/>
        <v>-11.384</v>
      </c>
      <c r="V268" s="2" t="str">
        <f t="shared" si="256"/>
        <v>Pass</v>
      </c>
      <c r="W268" s="10">
        <v>-16.289000000000001</v>
      </c>
      <c r="X268" s="2">
        <f t="shared" si="230"/>
        <v>-11.289000000000001</v>
      </c>
      <c r="Y268" s="2" t="str">
        <f t="shared" si="257"/>
        <v>Pass</v>
      </c>
      <c r="Z268" s="10">
        <v>-16.411999999999999</v>
      </c>
      <c r="AA268" s="2">
        <f t="shared" si="231"/>
        <v>-11.411999999999999</v>
      </c>
      <c r="AB268" s="2" t="str">
        <f t="shared" si="258"/>
        <v>Pass</v>
      </c>
      <c r="AC268" s="1" t="s">
        <v>16</v>
      </c>
      <c r="AD268" s="11">
        <v>-2.2730000000000001</v>
      </c>
      <c r="AE268" s="2" t="str">
        <f t="shared" si="241"/>
        <v>Pass</v>
      </c>
      <c r="AF268" s="11">
        <v>-1.8560000000000001</v>
      </c>
      <c r="AG268" s="2" t="str">
        <f t="shared" si="242"/>
        <v>Pass</v>
      </c>
      <c r="AH268" s="11">
        <v>-2.09</v>
      </c>
      <c r="AI268" s="2" t="str">
        <f t="shared" si="243"/>
        <v>Pass</v>
      </c>
      <c r="AJ268" s="11">
        <v>-2.032</v>
      </c>
      <c r="AK268" s="2" t="str">
        <f t="shared" si="244"/>
        <v>Pass</v>
      </c>
      <c r="AL268" s="1">
        <v>0</v>
      </c>
      <c r="AM268" s="11">
        <v>0</v>
      </c>
      <c r="AN268" s="2" t="s">
        <v>93</v>
      </c>
      <c r="AO268" s="11">
        <v>0</v>
      </c>
      <c r="AP268" s="2" t="str">
        <f t="shared" si="245"/>
        <v>Pass</v>
      </c>
      <c r="AQ268" s="11">
        <v>0</v>
      </c>
      <c r="AR268" s="2" t="str">
        <f t="shared" si="246"/>
        <v>Pass</v>
      </c>
      <c r="AS268" s="11">
        <v>0</v>
      </c>
      <c r="AT268" s="2" t="str">
        <f t="shared" si="247"/>
        <v>Pass</v>
      </c>
      <c r="AU268" s="12">
        <v>-85</v>
      </c>
      <c r="AV268" s="10">
        <v>-91</v>
      </c>
      <c r="AW268" s="2">
        <f t="shared" si="248"/>
        <v>-6</v>
      </c>
      <c r="AX268" s="2" t="str">
        <f t="shared" si="249"/>
        <v>Pass</v>
      </c>
      <c r="AY268" s="10">
        <v>-91</v>
      </c>
      <c r="AZ268" s="2">
        <f t="shared" si="250"/>
        <v>-6</v>
      </c>
      <c r="BA268" s="2" t="str">
        <f t="shared" si="251"/>
        <v>Pass</v>
      </c>
      <c r="BB268" s="10">
        <v>-91</v>
      </c>
      <c r="BC268" s="2">
        <f t="shared" si="232"/>
        <v>-6</v>
      </c>
      <c r="BD268" s="2" t="str">
        <f t="shared" si="252"/>
        <v>Pass</v>
      </c>
      <c r="BE268" s="10">
        <v>-91.5</v>
      </c>
      <c r="BF268" s="2">
        <f t="shared" si="233"/>
        <v>-6.5</v>
      </c>
      <c r="BG268" s="2" t="str">
        <f t="shared" si="253"/>
        <v>Pass</v>
      </c>
      <c r="BH268" s="12">
        <v>-20</v>
      </c>
      <c r="BI268" s="10">
        <v>-17</v>
      </c>
      <c r="BJ268" s="2">
        <f t="shared" si="254"/>
        <v>3</v>
      </c>
      <c r="BK268" s="2" t="s">
        <v>94</v>
      </c>
      <c r="BL268" s="10">
        <v>-17</v>
      </c>
      <c r="BM268" s="2">
        <f t="shared" si="259"/>
        <v>3</v>
      </c>
      <c r="BN268" s="2" t="s">
        <v>94</v>
      </c>
      <c r="BO268" s="10">
        <v>-17</v>
      </c>
      <c r="BP268" s="2">
        <f t="shared" si="204"/>
        <v>3</v>
      </c>
      <c r="BQ268" s="2" t="s">
        <v>94</v>
      </c>
      <c r="BR268" s="10">
        <v>-17</v>
      </c>
      <c r="BS268" s="2">
        <f t="shared" si="205"/>
        <v>3</v>
      </c>
      <c r="BT268" s="2" t="s">
        <v>94</v>
      </c>
    </row>
    <row r="269" spans="1:72" ht="13.5" customHeight="1">
      <c r="A269" s="65"/>
      <c r="B269" s="4">
        <v>2442</v>
      </c>
      <c r="C269" s="12">
        <v>23</v>
      </c>
      <c r="D269" s="10">
        <v>23.356999999999999</v>
      </c>
      <c r="E269" s="2">
        <f t="shared" si="234"/>
        <v>0.35699999999999932</v>
      </c>
      <c r="F269" s="2" t="str">
        <f t="shared" si="235"/>
        <v>Pass</v>
      </c>
      <c r="G269" s="10">
        <v>23.346</v>
      </c>
      <c r="H269" s="2">
        <f t="shared" si="227"/>
        <v>0.34600000000000009</v>
      </c>
      <c r="I269" s="2" t="str">
        <f t="shared" si="236"/>
        <v>Pass</v>
      </c>
      <c r="J269" s="10">
        <v>23.48</v>
      </c>
      <c r="K269" s="2">
        <f t="shared" si="228"/>
        <v>0.48000000000000043</v>
      </c>
      <c r="L269" s="2" t="str">
        <f t="shared" si="237"/>
        <v>Pass</v>
      </c>
      <c r="M269" s="10">
        <v>23.285</v>
      </c>
      <c r="N269" s="2">
        <f t="shared" si="229"/>
        <v>0.28500000000000014</v>
      </c>
      <c r="O269" s="2" t="str">
        <f t="shared" si="238"/>
        <v>Pass</v>
      </c>
      <c r="P269" s="1">
        <v>-5</v>
      </c>
      <c r="Q269" s="10">
        <v>-16.404</v>
      </c>
      <c r="R269" s="2">
        <f t="shared" si="239"/>
        <v>-11.404</v>
      </c>
      <c r="S269" s="2" t="str">
        <f t="shared" si="255"/>
        <v>Pass</v>
      </c>
      <c r="T269" s="10">
        <v>-16.497</v>
      </c>
      <c r="U269" s="2">
        <f t="shared" si="240"/>
        <v>-11.497</v>
      </c>
      <c r="V269" s="2" t="str">
        <f t="shared" si="256"/>
        <v>Pass</v>
      </c>
      <c r="W269" s="10">
        <v>-16.486999999999998</v>
      </c>
      <c r="X269" s="2">
        <f t="shared" si="230"/>
        <v>-11.486999999999998</v>
      </c>
      <c r="Y269" s="2" t="str">
        <f t="shared" si="257"/>
        <v>Pass</v>
      </c>
      <c r="Z269" s="10">
        <v>-16.259</v>
      </c>
      <c r="AA269" s="2">
        <f t="shared" si="231"/>
        <v>-11.259</v>
      </c>
      <c r="AB269" s="2" t="str">
        <f t="shared" si="258"/>
        <v>Pass</v>
      </c>
      <c r="AC269" s="1" t="s">
        <v>16</v>
      </c>
      <c r="AD269" s="11">
        <v>-2.2690000000000001</v>
      </c>
      <c r="AE269" s="2" t="str">
        <f t="shared" si="241"/>
        <v>Pass</v>
      </c>
      <c r="AF269" s="11">
        <v>-2.4140000000000001</v>
      </c>
      <c r="AG269" s="2" t="str">
        <f t="shared" si="242"/>
        <v>Pass</v>
      </c>
      <c r="AH269" s="11">
        <v>-2.0110000000000001</v>
      </c>
      <c r="AI269" s="2" t="str">
        <f t="shared" si="243"/>
        <v>Pass</v>
      </c>
      <c r="AJ269" s="11">
        <v>-2.137</v>
      </c>
      <c r="AK269" s="2" t="str">
        <f t="shared" si="244"/>
        <v>Pass</v>
      </c>
      <c r="AL269" s="1">
        <v>0</v>
      </c>
      <c r="AM269" s="11">
        <v>0</v>
      </c>
      <c r="AN269" s="2" t="s">
        <v>93</v>
      </c>
      <c r="AO269" s="11">
        <v>0</v>
      </c>
      <c r="AP269" s="2" t="str">
        <f t="shared" si="245"/>
        <v>Pass</v>
      </c>
      <c r="AQ269" s="11">
        <v>0</v>
      </c>
      <c r="AR269" s="2" t="str">
        <f t="shared" si="246"/>
        <v>Pass</v>
      </c>
      <c r="AS269" s="11">
        <v>0</v>
      </c>
      <c r="AT269" s="2" t="str">
        <f t="shared" si="247"/>
        <v>Pass</v>
      </c>
      <c r="AU269" s="12">
        <v>-85</v>
      </c>
      <c r="AV269" s="10">
        <v>-91.5</v>
      </c>
      <c r="AW269" s="2">
        <f t="shared" si="248"/>
        <v>-6.5</v>
      </c>
      <c r="AX269" s="2" t="str">
        <f t="shared" si="249"/>
        <v>Pass</v>
      </c>
      <c r="AY269" s="10">
        <v>-91</v>
      </c>
      <c r="AZ269" s="2">
        <f t="shared" si="250"/>
        <v>-6</v>
      </c>
      <c r="BA269" s="2" t="str">
        <f t="shared" si="251"/>
        <v>Pass</v>
      </c>
      <c r="BB269" s="10">
        <v>-91</v>
      </c>
      <c r="BC269" s="2">
        <f t="shared" si="232"/>
        <v>-6</v>
      </c>
      <c r="BD269" s="2" t="str">
        <f t="shared" si="252"/>
        <v>Pass</v>
      </c>
      <c r="BE269" s="10">
        <v>-91.5</v>
      </c>
      <c r="BF269" s="2">
        <f t="shared" si="233"/>
        <v>-6.5</v>
      </c>
      <c r="BG269" s="2" t="str">
        <f t="shared" si="253"/>
        <v>Pass</v>
      </c>
      <c r="BH269" s="12">
        <v>-20</v>
      </c>
      <c r="BI269" s="10">
        <v>-17</v>
      </c>
      <c r="BJ269" s="2">
        <f t="shared" si="254"/>
        <v>3</v>
      </c>
      <c r="BK269" s="2" t="s">
        <v>94</v>
      </c>
      <c r="BL269" s="10">
        <v>-17</v>
      </c>
      <c r="BM269" s="2">
        <f t="shared" si="259"/>
        <v>3</v>
      </c>
      <c r="BN269" s="2" t="s">
        <v>94</v>
      </c>
      <c r="BO269" s="10">
        <v>-17</v>
      </c>
      <c r="BP269" s="2">
        <f t="shared" si="204"/>
        <v>3</v>
      </c>
      <c r="BQ269" s="2" t="s">
        <v>94</v>
      </c>
      <c r="BR269" s="10">
        <v>-17</v>
      </c>
      <c r="BS269" s="2">
        <f t="shared" si="205"/>
        <v>3</v>
      </c>
      <c r="BT269" s="2" t="s">
        <v>94</v>
      </c>
    </row>
    <row r="270" spans="1:72" ht="13.5" customHeight="1">
      <c r="A270" s="65"/>
      <c r="B270" s="4">
        <v>2447</v>
      </c>
      <c r="C270" s="12">
        <v>23</v>
      </c>
      <c r="D270" s="10">
        <v>23.434999999999999</v>
      </c>
      <c r="E270" s="2">
        <f t="shared" si="234"/>
        <v>0.43499999999999872</v>
      </c>
      <c r="F270" s="2" t="str">
        <f t="shared" si="235"/>
        <v>Pass</v>
      </c>
      <c r="G270" s="10">
        <v>23.417999999999999</v>
      </c>
      <c r="H270" s="2">
        <f t="shared" si="227"/>
        <v>0.41799999999999926</v>
      </c>
      <c r="I270" s="2" t="str">
        <f t="shared" si="236"/>
        <v>Pass</v>
      </c>
      <c r="J270" s="10">
        <v>23.527000000000001</v>
      </c>
      <c r="K270" s="2">
        <f t="shared" si="228"/>
        <v>0.52700000000000102</v>
      </c>
      <c r="L270" s="2" t="str">
        <f t="shared" si="237"/>
        <v>Pass</v>
      </c>
      <c r="M270" s="10">
        <v>23.329000000000001</v>
      </c>
      <c r="N270" s="2">
        <f t="shared" si="229"/>
        <v>0.32900000000000063</v>
      </c>
      <c r="O270" s="2" t="str">
        <f t="shared" si="238"/>
        <v>Pass</v>
      </c>
      <c r="P270" s="1">
        <v>-5</v>
      </c>
      <c r="Q270" s="10">
        <v>-16.491</v>
      </c>
      <c r="R270" s="2">
        <f t="shared" si="239"/>
        <v>-11.491</v>
      </c>
      <c r="S270" s="2" t="str">
        <f t="shared" si="255"/>
        <v>Pass</v>
      </c>
      <c r="T270" s="10">
        <v>-16.34</v>
      </c>
      <c r="U270" s="2">
        <f t="shared" si="240"/>
        <v>-11.34</v>
      </c>
      <c r="V270" s="2" t="str">
        <f t="shared" si="256"/>
        <v>Pass</v>
      </c>
      <c r="W270" s="10">
        <v>-16.513000000000002</v>
      </c>
      <c r="X270" s="2">
        <f t="shared" si="230"/>
        <v>-11.513000000000002</v>
      </c>
      <c r="Y270" s="2" t="str">
        <f t="shared" si="257"/>
        <v>Pass</v>
      </c>
      <c r="Z270" s="10">
        <v>-16.388999999999999</v>
      </c>
      <c r="AA270" s="2">
        <f t="shared" si="231"/>
        <v>-11.388999999999999</v>
      </c>
      <c r="AB270" s="2" t="str">
        <f t="shared" si="258"/>
        <v>Pass</v>
      </c>
      <c r="AC270" s="1" t="s">
        <v>16</v>
      </c>
      <c r="AD270" s="11">
        <v>-2.2010000000000001</v>
      </c>
      <c r="AE270" s="2" t="str">
        <f t="shared" si="241"/>
        <v>Pass</v>
      </c>
      <c r="AF270" s="11">
        <v>-2.077</v>
      </c>
      <c r="AG270" s="2" t="str">
        <f t="shared" si="242"/>
        <v>Pass</v>
      </c>
      <c r="AH270" s="11">
        <v>-2.0590000000000002</v>
      </c>
      <c r="AI270" s="2" t="str">
        <f t="shared" si="243"/>
        <v>Pass</v>
      </c>
      <c r="AJ270" s="11">
        <v>-2.1379999999999999</v>
      </c>
      <c r="AK270" s="2" t="str">
        <f t="shared" si="244"/>
        <v>Pass</v>
      </c>
      <c r="AL270" s="1">
        <v>0</v>
      </c>
      <c r="AM270" s="11">
        <v>0</v>
      </c>
      <c r="AN270" s="2" t="s">
        <v>93</v>
      </c>
      <c r="AO270" s="11">
        <v>0</v>
      </c>
      <c r="AP270" s="2" t="str">
        <f t="shared" si="245"/>
        <v>Pass</v>
      </c>
      <c r="AQ270" s="11">
        <v>0</v>
      </c>
      <c r="AR270" s="2" t="str">
        <f t="shared" si="246"/>
        <v>Pass</v>
      </c>
      <c r="AS270" s="11">
        <v>0</v>
      </c>
      <c r="AT270" s="2" t="str">
        <f t="shared" si="247"/>
        <v>Pass</v>
      </c>
      <c r="AU270" s="12">
        <v>-85</v>
      </c>
      <c r="AV270" s="10">
        <v>-91.5</v>
      </c>
      <c r="AW270" s="2">
        <f t="shared" si="248"/>
        <v>-6.5</v>
      </c>
      <c r="AX270" s="2" t="str">
        <f t="shared" si="249"/>
        <v>Pass</v>
      </c>
      <c r="AY270" s="10">
        <v>-91.5</v>
      </c>
      <c r="AZ270" s="2">
        <f t="shared" si="250"/>
        <v>-6.5</v>
      </c>
      <c r="BA270" s="2" t="str">
        <f t="shared" si="251"/>
        <v>Pass</v>
      </c>
      <c r="BB270" s="10">
        <v>-91</v>
      </c>
      <c r="BC270" s="2">
        <f t="shared" si="232"/>
        <v>-6</v>
      </c>
      <c r="BD270" s="2" t="str">
        <f t="shared" si="252"/>
        <v>Pass</v>
      </c>
      <c r="BE270" s="10">
        <v>-91.5</v>
      </c>
      <c r="BF270" s="2">
        <f t="shared" si="233"/>
        <v>-6.5</v>
      </c>
      <c r="BG270" s="2" t="str">
        <f t="shared" si="253"/>
        <v>Pass</v>
      </c>
      <c r="BH270" s="12">
        <v>-20</v>
      </c>
      <c r="BI270" s="10">
        <v>-17</v>
      </c>
      <c r="BJ270" s="2">
        <f t="shared" si="254"/>
        <v>3</v>
      </c>
      <c r="BK270" s="2" t="s">
        <v>94</v>
      </c>
      <c r="BL270" s="10">
        <v>-17</v>
      </c>
      <c r="BM270" s="2">
        <f t="shared" si="259"/>
        <v>3</v>
      </c>
      <c r="BN270" s="2" t="s">
        <v>94</v>
      </c>
      <c r="BO270" s="10">
        <v>-17</v>
      </c>
      <c r="BP270" s="2">
        <f t="shared" si="204"/>
        <v>3</v>
      </c>
      <c r="BQ270" s="2" t="s">
        <v>94</v>
      </c>
      <c r="BR270" s="10">
        <v>-17</v>
      </c>
      <c r="BS270" s="2">
        <f t="shared" si="205"/>
        <v>3</v>
      </c>
      <c r="BT270" s="2" t="s">
        <v>94</v>
      </c>
    </row>
    <row r="271" spans="1:72" ht="13.5" customHeight="1">
      <c r="A271" s="65"/>
      <c r="B271" s="4">
        <v>2452</v>
      </c>
      <c r="C271" s="12">
        <v>23</v>
      </c>
      <c r="D271" s="10">
        <v>23.355</v>
      </c>
      <c r="E271" s="2">
        <f t="shared" si="234"/>
        <v>0.35500000000000043</v>
      </c>
      <c r="F271" s="2" t="str">
        <f t="shared" si="235"/>
        <v>Pass</v>
      </c>
      <c r="G271" s="10">
        <v>23.363</v>
      </c>
      <c r="H271" s="2">
        <f t="shared" si="227"/>
        <v>0.36299999999999955</v>
      </c>
      <c r="I271" s="2" t="str">
        <f t="shared" si="236"/>
        <v>Pass</v>
      </c>
      <c r="J271" s="10">
        <v>23.411000000000001</v>
      </c>
      <c r="K271" s="2">
        <f t="shared" si="228"/>
        <v>0.41100000000000136</v>
      </c>
      <c r="L271" s="2" t="str">
        <f t="shared" si="237"/>
        <v>Pass</v>
      </c>
      <c r="M271" s="10">
        <v>23.24</v>
      </c>
      <c r="N271" s="2">
        <f t="shared" si="229"/>
        <v>0.23999999999999844</v>
      </c>
      <c r="O271" s="2" t="str">
        <f t="shared" si="238"/>
        <v>Pass</v>
      </c>
      <c r="P271" s="1">
        <v>-5</v>
      </c>
      <c r="Q271" s="10">
        <v>-16.329000000000001</v>
      </c>
      <c r="R271" s="2">
        <f t="shared" si="239"/>
        <v>-11.329000000000001</v>
      </c>
      <c r="S271" s="2" t="str">
        <f t="shared" si="255"/>
        <v>Pass</v>
      </c>
      <c r="T271" s="10">
        <v>-16.446000000000002</v>
      </c>
      <c r="U271" s="2">
        <f t="shared" si="240"/>
        <v>-11.446000000000002</v>
      </c>
      <c r="V271" s="2" t="str">
        <f t="shared" si="256"/>
        <v>Pass</v>
      </c>
      <c r="W271" s="10">
        <v>-16.38</v>
      </c>
      <c r="X271" s="2">
        <f t="shared" si="230"/>
        <v>-11.379999999999999</v>
      </c>
      <c r="Y271" s="2" t="str">
        <f t="shared" si="257"/>
        <v>Pass</v>
      </c>
      <c r="Z271" s="10">
        <v>-16.43</v>
      </c>
      <c r="AA271" s="2">
        <f t="shared" si="231"/>
        <v>-11.43</v>
      </c>
      <c r="AB271" s="2" t="str">
        <f t="shared" si="258"/>
        <v>Pass</v>
      </c>
      <c r="AC271" s="1" t="s">
        <v>16</v>
      </c>
      <c r="AD271" s="11">
        <v>-2.2549999999999999</v>
      </c>
      <c r="AE271" s="2" t="str">
        <f t="shared" si="241"/>
        <v>Pass</v>
      </c>
      <c r="AF271" s="11">
        <v>-1.901</v>
      </c>
      <c r="AG271" s="2" t="str">
        <f t="shared" si="242"/>
        <v>Pass</v>
      </c>
      <c r="AH271" s="11">
        <v>-2.1760000000000002</v>
      </c>
      <c r="AI271" s="2" t="str">
        <f t="shared" si="243"/>
        <v>Pass</v>
      </c>
      <c r="AJ271" s="11">
        <v>-1.8939999999999999</v>
      </c>
      <c r="AK271" s="2" t="str">
        <f t="shared" si="244"/>
        <v>Pass</v>
      </c>
      <c r="AL271" s="1">
        <v>0</v>
      </c>
      <c r="AM271" s="11">
        <v>0</v>
      </c>
      <c r="AN271" s="2" t="s">
        <v>93</v>
      </c>
      <c r="AO271" s="11">
        <v>0</v>
      </c>
      <c r="AP271" s="2" t="str">
        <f t="shared" si="245"/>
        <v>Pass</v>
      </c>
      <c r="AQ271" s="11">
        <v>0</v>
      </c>
      <c r="AR271" s="2" t="str">
        <f t="shared" si="246"/>
        <v>Pass</v>
      </c>
      <c r="AS271" s="11">
        <v>0</v>
      </c>
      <c r="AT271" s="2" t="str">
        <f t="shared" si="247"/>
        <v>Pass</v>
      </c>
      <c r="AU271" s="12">
        <v>-85</v>
      </c>
      <c r="AV271" s="10">
        <v>-91</v>
      </c>
      <c r="AW271" s="2">
        <f t="shared" si="248"/>
        <v>-6</v>
      </c>
      <c r="AX271" s="2" t="str">
        <f t="shared" si="249"/>
        <v>Pass</v>
      </c>
      <c r="AY271" s="10">
        <v>-91.5</v>
      </c>
      <c r="AZ271" s="2">
        <f t="shared" si="250"/>
        <v>-6.5</v>
      </c>
      <c r="BA271" s="2" t="str">
        <f t="shared" si="251"/>
        <v>Pass</v>
      </c>
      <c r="BB271" s="10">
        <v>-91.5</v>
      </c>
      <c r="BC271" s="2">
        <f t="shared" si="232"/>
        <v>-6.5</v>
      </c>
      <c r="BD271" s="2" t="str">
        <f t="shared" si="252"/>
        <v>Pass</v>
      </c>
      <c r="BE271" s="10">
        <v>-91.5</v>
      </c>
      <c r="BF271" s="2">
        <f t="shared" si="233"/>
        <v>-6.5</v>
      </c>
      <c r="BG271" s="2" t="str">
        <f t="shared" si="253"/>
        <v>Pass</v>
      </c>
      <c r="BH271" s="12">
        <v>-20</v>
      </c>
      <c r="BI271" s="10">
        <v>-17</v>
      </c>
      <c r="BJ271" s="2">
        <f t="shared" si="254"/>
        <v>3</v>
      </c>
      <c r="BK271" s="2" t="s">
        <v>94</v>
      </c>
      <c r="BL271" s="10">
        <v>-17</v>
      </c>
      <c r="BM271" s="2">
        <f t="shared" si="259"/>
        <v>3</v>
      </c>
      <c r="BN271" s="2" t="s">
        <v>94</v>
      </c>
      <c r="BO271" s="10">
        <v>-17</v>
      </c>
      <c r="BP271" s="2">
        <f t="shared" si="204"/>
        <v>3</v>
      </c>
      <c r="BQ271" s="2" t="s">
        <v>94</v>
      </c>
      <c r="BR271" s="10">
        <v>-17</v>
      </c>
      <c r="BS271" s="2">
        <f t="shared" si="205"/>
        <v>3</v>
      </c>
      <c r="BT271" s="2" t="s">
        <v>94</v>
      </c>
    </row>
    <row r="272" spans="1:72" ht="13.5" customHeight="1">
      <c r="A272" s="65"/>
      <c r="B272" s="4">
        <v>2457</v>
      </c>
      <c r="C272" s="12">
        <v>23</v>
      </c>
      <c r="D272" s="10">
        <v>23.337</v>
      </c>
      <c r="E272" s="2">
        <f t="shared" si="234"/>
        <v>0.33699999999999974</v>
      </c>
      <c r="F272" s="2" t="str">
        <f t="shared" si="235"/>
        <v>Pass</v>
      </c>
      <c r="G272" s="10">
        <v>23.449000000000002</v>
      </c>
      <c r="H272" s="2">
        <f t="shared" si="227"/>
        <v>0.44900000000000162</v>
      </c>
      <c r="I272" s="2" t="str">
        <f t="shared" si="236"/>
        <v>Pass</v>
      </c>
      <c r="J272" s="10">
        <v>23.463000000000001</v>
      </c>
      <c r="K272" s="2">
        <f t="shared" si="228"/>
        <v>0.46300000000000097</v>
      </c>
      <c r="L272" s="2" t="str">
        <f t="shared" si="237"/>
        <v>Pass</v>
      </c>
      <c r="M272" s="10">
        <v>23.256</v>
      </c>
      <c r="N272" s="2">
        <f t="shared" si="229"/>
        <v>0.25600000000000023</v>
      </c>
      <c r="O272" s="2" t="str">
        <f t="shared" si="238"/>
        <v>Pass</v>
      </c>
      <c r="P272" s="1">
        <v>-5</v>
      </c>
      <c r="Q272" s="10">
        <v>-16.413</v>
      </c>
      <c r="R272" s="2">
        <f t="shared" si="239"/>
        <v>-11.413</v>
      </c>
      <c r="S272" s="2" t="str">
        <f t="shared" si="255"/>
        <v>Pass</v>
      </c>
      <c r="T272" s="10">
        <v>-16.440000000000001</v>
      </c>
      <c r="U272" s="2">
        <f t="shared" si="240"/>
        <v>-11.440000000000001</v>
      </c>
      <c r="V272" s="2" t="str">
        <f t="shared" si="256"/>
        <v>Pass</v>
      </c>
      <c r="W272" s="10">
        <v>-16.48</v>
      </c>
      <c r="X272" s="2">
        <f t="shared" si="230"/>
        <v>-11.48</v>
      </c>
      <c r="Y272" s="2" t="str">
        <f t="shared" si="257"/>
        <v>Pass</v>
      </c>
      <c r="Z272" s="10">
        <v>-16.256</v>
      </c>
      <c r="AA272" s="2">
        <f t="shared" si="231"/>
        <v>-11.256</v>
      </c>
      <c r="AB272" s="2" t="str">
        <f t="shared" si="258"/>
        <v>Pass</v>
      </c>
      <c r="AC272" s="1" t="s">
        <v>16</v>
      </c>
      <c r="AD272" s="11">
        <v>-1.758</v>
      </c>
      <c r="AE272" s="2" t="str">
        <f t="shared" si="241"/>
        <v>Pass</v>
      </c>
      <c r="AF272" s="11">
        <v>-2.2040000000000002</v>
      </c>
      <c r="AG272" s="2" t="str">
        <f t="shared" si="242"/>
        <v>Pass</v>
      </c>
      <c r="AH272" s="11">
        <v>-2.4020000000000001</v>
      </c>
      <c r="AI272" s="2" t="str">
        <f t="shared" si="243"/>
        <v>Pass</v>
      </c>
      <c r="AJ272" s="11">
        <v>-2.3479999999999999</v>
      </c>
      <c r="AK272" s="2" t="str">
        <f t="shared" si="244"/>
        <v>Pass</v>
      </c>
      <c r="AL272" s="1">
        <v>0</v>
      </c>
      <c r="AM272" s="11">
        <v>0</v>
      </c>
      <c r="AN272" s="2" t="s">
        <v>93</v>
      </c>
      <c r="AO272" s="11">
        <v>0</v>
      </c>
      <c r="AP272" s="2" t="str">
        <f t="shared" si="245"/>
        <v>Pass</v>
      </c>
      <c r="AQ272" s="11">
        <v>0</v>
      </c>
      <c r="AR272" s="2" t="str">
        <f t="shared" si="246"/>
        <v>Pass</v>
      </c>
      <c r="AS272" s="11">
        <v>0</v>
      </c>
      <c r="AT272" s="2" t="str">
        <f t="shared" si="247"/>
        <v>Pass</v>
      </c>
      <c r="AU272" s="12">
        <v>-85</v>
      </c>
      <c r="AV272" s="10">
        <v>-91</v>
      </c>
      <c r="AW272" s="2">
        <f t="shared" si="248"/>
        <v>-6</v>
      </c>
      <c r="AX272" s="2" t="str">
        <f t="shared" si="249"/>
        <v>Pass</v>
      </c>
      <c r="AY272" s="10">
        <v>-91.5</v>
      </c>
      <c r="AZ272" s="2">
        <f t="shared" si="250"/>
        <v>-6.5</v>
      </c>
      <c r="BA272" s="2" t="str">
        <f t="shared" si="251"/>
        <v>Pass</v>
      </c>
      <c r="BB272" s="10">
        <v>-91.5</v>
      </c>
      <c r="BC272" s="2">
        <f t="shared" si="232"/>
        <v>-6.5</v>
      </c>
      <c r="BD272" s="2" t="str">
        <f t="shared" si="252"/>
        <v>Pass</v>
      </c>
      <c r="BE272" s="10">
        <v>-91.5</v>
      </c>
      <c r="BF272" s="2">
        <f t="shared" si="233"/>
        <v>-6.5</v>
      </c>
      <c r="BG272" s="2" t="str">
        <f t="shared" si="253"/>
        <v>Pass</v>
      </c>
      <c r="BH272" s="12">
        <v>-20</v>
      </c>
      <c r="BI272" s="10">
        <v>-17</v>
      </c>
      <c r="BJ272" s="2">
        <f t="shared" si="254"/>
        <v>3</v>
      </c>
      <c r="BK272" s="2" t="s">
        <v>94</v>
      </c>
      <c r="BL272" s="10">
        <v>-17</v>
      </c>
      <c r="BM272" s="2">
        <f t="shared" si="259"/>
        <v>3</v>
      </c>
      <c r="BN272" s="2" t="s">
        <v>94</v>
      </c>
      <c r="BO272" s="10">
        <v>-17</v>
      </c>
      <c r="BP272" s="2">
        <f t="shared" si="204"/>
        <v>3</v>
      </c>
      <c r="BQ272" s="2" t="s">
        <v>94</v>
      </c>
      <c r="BR272" s="10">
        <v>-17</v>
      </c>
      <c r="BS272" s="2">
        <f t="shared" si="205"/>
        <v>3</v>
      </c>
      <c r="BT272" s="2" t="s">
        <v>94</v>
      </c>
    </row>
    <row r="273" spans="1:72" ht="13.5" customHeight="1">
      <c r="A273" s="65"/>
      <c r="B273" s="4">
        <v>2462</v>
      </c>
      <c r="C273" s="12">
        <v>23</v>
      </c>
      <c r="D273" s="10">
        <v>23.276</v>
      </c>
      <c r="E273" s="2">
        <f t="shared" si="234"/>
        <v>0.2759999999999998</v>
      </c>
      <c r="F273" s="2" t="str">
        <f t="shared" si="235"/>
        <v>Pass</v>
      </c>
      <c r="G273" s="10">
        <v>23.396000000000001</v>
      </c>
      <c r="H273" s="2">
        <f t="shared" si="227"/>
        <v>0.3960000000000008</v>
      </c>
      <c r="I273" s="2" t="str">
        <f t="shared" si="236"/>
        <v>Pass</v>
      </c>
      <c r="J273" s="10">
        <v>23.306000000000001</v>
      </c>
      <c r="K273" s="2">
        <f t="shared" si="228"/>
        <v>0.30600000000000094</v>
      </c>
      <c r="L273" s="2" t="str">
        <f t="shared" si="237"/>
        <v>Pass</v>
      </c>
      <c r="M273" s="10">
        <v>23.213000000000001</v>
      </c>
      <c r="N273" s="2">
        <f t="shared" si="229"/>
        <v>0.21300000000000097</v>
      </c>
      <c r="O273" s="2" t="str">
        <f t="shared" si="238"/>
        <v>Pass</v>
      </c>
      <c r="P273" s="1">
        <v>-5</v>
      </c>
      <c r="Q273" s="10">
        <v>-16.463000000000001</v>
      </c>
      <c r="R273" s="2">
        <f t="shared" si="239"/>
        <v>-11.463000000000001</v>
      </c>
      <c r="S273" s="2" t="str">
        <f t="shared" si="255"/>
        <v>Pass</v>
      </c>
      <c r="T273" s="10">
        <v>-16.463000000000001</v>
      </c>
      <c r="U273" s="2">
        <f t="shared" si="240"/>
        <v>-11.463000000000001</v>
      </c>
      <c r="V273" s="2" t="str">
        <f t="shared" si="256"/>
        <v>Pass</v>
      </c>
      <c r="W273" s="10">
        <v>-16.39</v>
      </c>
      <c r="X273" s="2">
        <f t="shared" si="230"/>
        <v>-11.39</v>
      </c>
      <c r="Y273" s="2" t="str">
        <f t="shared" si="257"/>
        <v>Pass</v>
      </c>
      <c r="Z273" s="10">
        <v>-16.507000000000001</v>
      </c>
      <c r="AA273" s="2">
        <f t="shared" si="231"/>
        <v>-11.507000000000001</v>
      </c>
      <c r="AB273" s="2" t="str">
        <f t="shared" si="258"/>
        <v>Pass</v>
      </c>
      <c r="AC273" s="1" t="s">
        <v>16</v>
      </c>
      <c r="AD273" s="11">
        <v>-2.258</v>
      </c>
      <c r="AE273" s="2" t="str">
        <f t="shared" si="241"/>
        <v>Pass</v>
      </c>
      <c r="AF273" s="11">
        <v>-1.956</v>
      </c>
      <c r="AG273" s="2" t="str">
        <f t="shared" si="242"/>
        <v>Pass</v>
      </c>
      <c r="AH273" s="11">
        <v>-2.3180000000000001</v>
      </c>
      <c r="AI273" s="2" t="str">
        <f t="shared" si="243"/>
        <v>Pass</v>
      </c>
      <c r="AJ273" s="11">
        <v>-2.42</v>
      </c>
      <c r="AK273" s="2" t="str">
        <f t="shared" si="244"/>
        <v>Pass</v>
      </c>
      <c r="AL273" s="1">
        <v>0</v>
      </c>
      <c r="AM273" s="11">
        <v>0</v>
      </c>
      <c r="AN273" s="2" t="s">
        <v>93</v>
      </c>
      <c r="AO273" s="11">
        <v>0</v>
      </c>
      <c r="AP273" s="2" t="str">
        <f t="shared" si="245"/>
        <v>Pass</v>
      </c>
      <c r="AQ273" s="11">
        <v>0</v>
      </c>
      <c r="AR273" s="2" t="str">
        <f t="shared" si="246"/>
        <v>Pass</v>
      </c>
      <c r="AS273" s="11">
        <v>0</v>
      </c>
      <c r="AT273" s="2" t="str">
        <f t="shared" si="247"/>
        <v>Pass</v>
      </c>
      <c r="AU273" s="12">
        <v>-85</v>
      </c>
      <c r="AV273" s="10">
        <v>-91.5</v>
      </c>
      <c r="AW273" s="2">
        <f t="shared" si="248"/>
        <v>-6.5</v>
      </c>
      <c r="AX273" s="2" t="str">
        <f t="shared" si="249"/>
        <v>Pass</v>
      </c>
      <c r="AY273" s="10">
        <v>-91</v>
      </c>
      <c r="AZ273" s="2">
        <f t="shared" si="250"/>
        <v>-6</v>
      </c>
      <c r="BA273" s="2" t="str">
        <f t="shared" si="251"/>
        <v>Pass</v>
      </c>
      <c r="BB273" s="10">
        <v>-91</v>
      </c>
      <c r="BC273" s="2">
        <f t="shared" si="232"/>
        <v>-6</v>
      </c>
      <c r="BD273" s="2" t="str">
        <f t="shared" si="252"/>
        <v>Pass</v>
      </c>
      <c r="BE273" s="10">
        <v>-91.5</v>
      </c>
      <c r="BF273" s="2">
        <f t="shared" si="233"/>
        <v>-6.5</v>
      </c>
      <c r="BG273" s="2" t="str">
        <f t="shared" si="253"/>
        <v>Pass</v>
      </c>
      <c r="BH273" s="12">
        <v>-20</v>
      </c>
      <c r="BI273" s="10">
        <v>-17</v>
      </c>
      <c r="BJ273" s="2">
        <f t="shared" si="254"/>
        <v>3</v>
      </c>
      <c r="BK273" s="2" t="s">
        <v>94</v>
      </c>
      <c r="BL273" s="10">
        <v>-17</v>
      </c>
      <c r="BM273" s="2">
        <f t="shared" si="259"/>
        <v>3</v>
      </c>
      <c r="BN273" s="2" t="s">
        <v>94</v>
      </c>
      <c r="BO273" s="10">
        <v>-17</v>
      </c>
      <c r="BP273" s="2">
        <f t="shared" si="204"/>
        <v>3</v>
      </c>
      <c r="BQ273" s="2" t="s">
        <v>94</v>
      </c>
      <c r="BR273" s="10">
        <v>-17</v>
      </c>
      <c r="BS273" s="2">
        <f t="shared" si="205"/>
        <v>3</v>
      </c>
      <c r="BT273" s="2" t="s">
        <v>94</v>
      </c>
    </row>
    <row r="274" spans="1:72" ht="13.5" customHeight="1">
      <c r="A274" s="64" t="s">
        <v>51</v>
      </c>
      <c r="B274" s="4">
        <v>2422</v>
      </c>
      <c r="C274" s="12">
        <v>23</v>
      </c>
      <c r="D274" s="10">
        <v>23.16</v>
      </c>
      <c r="E274" s="2">
        <f t="shared" si="234"/>
        <v>0.16000000000000014</v>
      </c>
      <c r="F274" s="2" t="str">
        <f t="shared" si="235"/>
        <v>Pass</v>
      </c>
      <c r="G274" s="10">
        <v>23.291</v>
      </c>
      <c r="H274" s="2">
        <f t="shared" si="227"/>
        <v>0.29100000000000037</v>
      </c>
      <c r="I274" s="2" t="str">
        <f t="shared" si="236"/>
        <v>Pass</v>
      </c>
      <c r="J274" s="10">
        <v>23.187000000000001</v>
      </c>
      <c r="K274" s="2">
        <f t="shared" ref="K274:K282" si="260">J274-C274</f>
        <v>0.18700000000000117</v>
      </c>
      <c r="L274" s="2" t="str">
        <f t="shared" si="237"/>
        <v>Pass</v>
      </c>
      <c r="M274" s="10">
        <v>23.327999999999999</v>
      </c>
      <c r="N274" s="2">
        <f t="shared" ref="N274:N282" si="261">M274-C274</f>
        <v>0.3279999999999994</v>
      </c>
      <c r="O274" s="2" t="str">
        <f t="shared" si="238"/>
        <v>Pass</v>
      </c>
      <c r="P274" s="1">
        <v>-10</v>
      </c>
      <c r="Q274" s="10">
        <v>-16.164000000000001</v>
      </c>
      <c r="R274" s="2">
        <f t="shared" si="239"/>
        <v>-6.1640000000000015</v>
      </c>
      <c r="S274" s="2" t="str">
        <f t="shared" si="255"/>
        <v>Pass</v>
      </c>
      <c r="T274" s="10">
        <v>-16.126000000000001</v>
      </c>
      <c r="U274" s="2">
        <f t="shared" si="240"/>
        <v>-6.1260000000000012</v>
      </c>
      <c r="V274" s="2" t="str">
        <f t="shared" si="256"/>
        <v>Pass</v>
      </c>
      <c r="W274" s="10">
        <v>-16.170000000000002</v>
      </c>
      <c r="X274" s="2">
        <f t="shared" ref="X274:X282" si="262">W274-P274</f>
        <v>-6.1700000000000017</v>
      </c>
      <c r="Y274" s="2" t="str">
        <f t="shared" si="257"/>
        <v>Pass</v>
      </c>
      <c r="Z274" s="10">
        <v>-16.195</v>
      </c>
      <c r="AA274" s="2">
        <f t="shared" ref="AA274:AA282" si="263">Z274-P274</f>
        <v>-6.1950000000000003</v>
      </c>
      <c r="AB274" s="2" t="str">
        <f t="shared" si="258"/>
        <v>Pass</v>
      </c>
      <c r="AC274" s="1" t="s">
        <v>16</v>
      </c>
      <c r="AD274" s="11">
        <v>-2.6469999999999998</v>
      </c>
      <c r="AE274" s="2" t="str">
        <f t="shared" si="241"/>
        <v>Pass</v>
      </c>
      <c r="AF274" s="11">
        <v>-2.4129999999999998</v>
      </c>
      <c r="AG274" s="2" t="str">
        <f t="shared" si="242"/>
        <v>Pass</v>
      </c>
      <c r="AH274" s="11">
        <v>-1.68</v>
      </c>
      <c r="AI274" s="2" t="str">
        <f t="shared" si="243"/>
        <v>Pass</v>
      </c>
      <c r="AJ274" s="11">
        <v>-1.9670000000000001</v>
      </c>
      <c r="AK274" s="2" t="str">
        <f t="shared" si="244"/>
        <v>Pass</v>
      </c>
      <c r="AL274" s="1">
        <v>0</v>
      </c>
      <c r="AM274" s="11">
        <v>0</v>
      </c>
      <c r="AN274" s="2" t="s">
        <v>93</v>
      </c>
      <c r="AO274" s="11">
        <v>0</v>
      </c>
      <c r="AP274" s="2" t="str">
        <f t="shared" si="245"/>
        <v>Pass</v>
      </c>
      <c r="AQ274" s="11">
        <v>0</v>
      </c>
      <c r="AR274" s="2" t="str">
        <f t="shared" si="246"/>
        <v>Pass</v>
      </c>
      <c r="AS274" s="11">
        <v>0</v>
      </c>
      <c r="AT274" s="2" t="str">
        <f t="shared" si="247"/>
        <v>Pass</v>
      </c>
      <c r="AU274" s="12">
        <v>-83</v>
      </c>
      <c r="AV274" s="10">
        <v>-88</v>
      </c>
      <c r="AW274" s="2">
        <f t="shared" si="248"/>
        <v>-5</v>
      </c>
      <c r="AX274" s="2" t="str">
        <f t="shared" si="249"/>
        <v>Pass</v>
      </c>
      <c r="AY274" s="10">
        <v>-88</v>
      </c>
      <c r="AZ274" s="2">
        <f t="shared" si="250"/>
        <v>-5</v>
      </c>
      <c r="BA274" s="2" t="str">
        <f t="shared" si="251"/>
        <v>Pass</v>
      </c>
      <c r="BB274" s="10">
        <v>-88</v>
      </c>
      <c r="BC274" s="2">
        <f t="shared" ref="BC274:BC282" si="264">BB274-AU274</f>
        <v>-5</v>
      </c>
      <c r="BD274" s="2" t="str">
        <f t="shared" si="252"/>
        <v>Pass</v>
      </c>
      <c r="BE274" s="10">
        <v>-88.5</v>
      </c>
      <c r="BF274" s="2">
        <f t="shared" ref="BF274:BF282" si="265">BE274-AU274</f>
        <v>-5.5</v>
      </c>
      <c r="BG274" s="2" t="str">
        <f t="shared" si="253"/>
        <v>Pass</v>
      </c>
      <c r="BH274" s="12">
        <v>-20</v>
      </c>
      <c r="BI274" s="10">
        <v>-17</v>
      </c>
      <c r="BJ274" s="2">
        <f t="shared" si="254"/>
        <v>3</v>
      </c>
      <c r="BK274" s="2" t="s">
        <v>94</v>
      </c>
      <c r="BL274" s="10">
        <v>-17</v>
      </c>
      <c r="BM274" s="2">
        <f t="shared" si="259"/>
        <v>3</v>
      </c>
      <c r="BN274" s="2" t="s">
        <v>94</v>
      </c>
      <c r="BO274" s="10">
        <v>-17</v>
      </c>
      <c r="BP274" s="2">
        <f t="shared" si="204"/>
        <v>3</v>
      </c>
      <c r="BQ274" s="2" t="s">
        <v>94</v>
      </c>
      <c r="BR274" s="10">
        <v>-17</v>
      </c>
      <c r="BS274" s="2">
        <f t="shared" si="205"/>
        <v>3</v>
      </c>
      <c r="BT274" s="2" t="s">
        <v>94</v>
      </c>
    </row>
    <row r="275" spans="1:72" ht="13.5" customHeight="1">
      <c r="A275" s="65"/>
      <c r="B275" s="4">
        <v>2427</v>
      </c>
      <c r="C275" s="12">
        <v>23</v>
      </c>
      <c r="D275" s="10">
        <v>23.19</v>
      </c>
      <c r="E275" s="2">
        <f t="shared" si="234"/>
        <v>0.19000000000000128</v>
      </c>
      <c r="F275" s="2" t="str">
        <f t="shared" si="235"/>
        <v>Pass</v>
      </c>
      <c r="G275" s="10">
        <v>23.216999999999999</v>
      </c>
      <c r="H275" s="2">
        <f t="shared" si="227"/>
        <v>0.21699999999999875</v>
      </c>
      <c r="I275" s="2" t="str">
        <f t="shared" si="236"/>
        <v>Pass</v>
      </c>
      <c r="J275" s="10">
        <v>23.221</v>
      </c>
      <c r="K275" s="2">
        <f t="shared" si="260"/>
        <v>0.22100000000000009</v>
      </c>
      <c r="L275" s="2" t="str">
        <f t="shared" si="237"/>
        <v>Pass</v>
      </c>
      <c r="M275" s="10">
        <v>23.35</v>
      </c>
      <c r="N275" s="2">
        <f t="shared" si="261"/>
        <v>0.35000000000000142</v>
      </c>
      <c r="O275" s="2" t="str">
        <f t="shared" si="238"/>
        <v>Pass</v>
      </c>
      <c r="P275" s="1">
        <v>-10</v>
      </c>
      <c r="Q275" s="10">
        <v>-16.219000000000001</v>
      </c>
      <c r="R275" s="2">
        <f t="shared" si="239"/>
        <v>-6.2190000000000012</v>
      </c>
      <c r="S275" s="2" t="str">
        <f t="shared" si="255"/>
        <v>Pass</v>
      </c>
      <c r="T275" s="10">
        <v>-16.268000000000001</v>
      </c>
      <c r="U275" s="2">
        <f t="shared" si="240"/>
        <v>-6.2680000000000007</v>
      </c>
      <c r="V275" s="2" t="str">
        <f t="shared" si="256"/>
        <v>Pass</v>
      </c>
      <c r="W275" s="10">
        <v>-16.218</v>
      </c>
      <c r="X275" s="2">
        <f t="shared" si="262"/>
        <v>-6.218</v>
      </c>
      <c r="Y275" s="2" t="str">
        <f t="shared" si="257"/>
        <v>Pass</v>
      </c>
      <c r="Z275" s="10">
        <v>-16.280999999999999</v>
      </c>
      <c r="AA275" s="2">
        <f t="shared" si="263"/>
        <v>-6.2809999999999988</v>
      </c>
      <c r="AB275" s="2" t="str">
        <f t="shared" si="258"/>
        <v>Pass</v>
      </c>
      <c r="AC275" s="1" t="s">
        <v>16</v>
      </c>
      <c r="AD275" s="11">
        <v>-2.089</v>
      </c>
      <c r="AE275" s="2" t="str">
        <f t="shared" si="241"/>
        <v>Pass</v>
      </c>
      <c r="AF275" s="11">
        <v>-2.6749999999999998</v>
      </c>
      <c r="AG275" s="2" t="str">
        <f t="shared" si="242"/>
        <v>Pass</v>
      </c>
      <c r="AH275" s="11">
        <v>-2.036</v>
      </c>
      <c r="AI275" s="2" t="str">
        <f t="shared" si="243"/>
        <v>Pass</v>
      </c>
      <c r="AJ275" s="11">
        <v>-2.2799999999999998</v>
      </c>
      <c r="AK275" s="2" t="str">
        <f t="shared" si="244"/>
        <v>Pass</v>
      </c>
      <c r="AL275" s="1">
        <v>0</v>
      </c>
      <c r="AM275" s="11">
        <v>0</v>
      </c>
      <c r="AN275" s="2" t="s">
        <v>93</v>
      </c>
      <c r="AO275" s="11">
        <v>0</v>
      </c>
      <c r="AP275" s="2" t="str">
        <f t="shared" si="245"/>
        <v>Pass</v>
      </c>
      <c r="AQ275" s="11">
        <v>0</v>
      </c>
      <c r="AR275" s="2" t="str">
        <f t="shared" si="246"/>
        <v>Pass</v>
      </c>
      <c r="AS275" s="11">
        <v>0</v>
      </c>
      <c r="AT275" s="2" t="str">
        <f t="shared" si="247"/>
        <v>Pass</v>
      </c>
      <c r="AU275" s="12">
        <v>-83</v>
      </c>
      <c r="AV275" s="10">
        <v>-88</v>
      </c>
      <c r="AW275" s="2">
        <f t="shared" si="248"/>
        <v>-5</v>
      </c>
      <c r="AX275" s="2" t="str">
        <f t="shared" si="249"/>
        <v>Pass</v>
      </c>
      <c r="AY275" s="10">
        <v>-88.5</v>
      </c>
      <c r="AZ275" s="2">
        <f t="shared" si="250"/>
        <v>-5.5</v>
      </c>
      <c r="BA275" s="2" t="str">
        <f t="shared" si="251"/>
        <v>Pass</v>
      </c>
      <c r="BB275" s="10">
        <v>-88</v>
      </c>
      <c r="BC275" s="2">
        <f t="shared" si="264"/>
        <v>-5</v>
      </c>
      <c r="BD275" s="2" t="str">
        <f t="shared" si="252"/>
        <v>Pass</v>
      </c>
      <c r="BE275" s="10">
        <v>-88.5</v>
      </c>
      <c r="BF275" s="2">
        <f t="shared" si="265"/>
        <v>-5.5</v>
      </c>
      <c r="BG275" s="2" t="str">
        <f t="shared" si="253"/>
        <v>Pass</v>
      </c>
      <c r="BH275" s="12">
        <v>-20</v>
      </c>
      <c r="BI275" s="10">
        <v>-17</v>
      </c>
      <c r="BJ275" s="2">
        <f t="shared" si="254"/>
        <v>3</v>
      </c>
      <c r="BK275" s="2" t="s">
        <v>94</v>
      </c>
      <c r="BL275" s="10">
        <v>-17</v>
      </c>
      <c r="BM275" s="2">
        <f t="shared" si="259"/>
        <v>3</v>
      </c>
      <c r="BN275" s="2" t="s">
        <v>94</v>
      </c>
      <c r="BO275" s="10">
        <v>-17</v>
      </c>
      <c r="BP275" s="2">
        <f t="shared" si="204"/>
        <v>3</v>
      </c>
      <c r="BQ275" s="2" t="s">
        <v>94</v>
      </c>
      <c r="BR275" s="10">
        <v>-17</v>
      </c>
      <c r="BS275" s="2">
        <f t="shared" si="205"/>
        <v>3</v>
      </c>
      <c r="BT275" s="2" t="s">
        <v>94</v>
      </c>
    </row>
    <row r="276" spans="1:72" ht="13.5" customHeight="1">
      <c r="A276" s="65"/>
      <c r="B276" s="4">
        <v>2432</v>
      </c>
      <c r="C276" s="12">
        <v>23</v>
      </c>
      <c r="D276" s="10">
        <v>23.177</v>
      </c>
      <c r="E276" s="2">
        <f t="shared" si="234"/>
        <v>0.1769999999999996</v>
      </c>
      <c r="F276" s="2" t="str">
        <f t="shared" si="235"/>
        <v>Pass</v>
      </c>
      <c r="G276" s="10">
        <v>23.202999999999999</v>
      </c>
      <c r="H276" s="2">
        <f t="shared" si="227"/>
        <v>0.2029999999999994</v>
      </c>
      <c r="I276" s="2" t="str">
        <f t="shared" si="236"/>
        <v>Pass</v>
      </c>
      <c r="J276" s="10">
        <v>23.181000000000001</v>
      </c>
      <c r="K276" s="2">
        <f t="shared" si="260"/>
        <v>0.18100000000000094</v>
      </c>
      <c r="L276" s="2" t="str">
        <f t="shared" si="237"/>
        <v>Pass</v>
      </c>
      <c r="M276" s="10">
        <v>23.324999999999999</v>
      </c>
      <c r="N276" s="2">
        <f t="shared" si="261"/>
        <v>0.32499999999999929</v>
      </c>
      <c r="O276" s="2" t="str">
        <f t="shared" si="238"/>
        <v>Pass</v>
      </c>
      <c r="P276" s="1">
        <v>-10</v>
      </c>
      <c r="Q276" s="10">
        <v>-16.155999999999999</v>
      </c>
      <c r="R276" s="2">
        <f t="shared" si="239"/>
        <v>-6.1559999999999988</v>
      </c>
      <c r="S276" s="2" t="str">
        <f t="shared" si="255"/>
        <v>Pass</v>
      </c>
      <c r="T276" s="10">
        <v>-16.167000000000002</v>
      </c>
      <c r="U276" s="2">
        <f t="shared" si="240"/>
        <v>-6.1670000000000016</v>
      </c>
      <c r="V276" s="2" t="str">
        <f t="shared" si="256"/>
        <v>Pass</v>
      </c>
      <c r="W276" s="10">
        <v>-16.177</v>
      </c>
      <c r="X276" s="2">
        <f t="shared" si="262"/>
        <v>-6.1769999999999996</v>
      </c>
      <c r="Y276" s="2" t="str">
        <f t="shared" si="257"/>
        <v>Pass</v>
      </c>
      <c r="Z276" s="10">
        <v>-16.297000000000001</v>
      </c>
      <c r="AA276" s="2">
        <f t="shared" si="263"/>
        <v>-6.2970000000000006</v>
      </c>
      <c r="AB276" s="2" t="str">
        <f t="shared" si="258"/>
        <v>Pass</v>
      </c>
      <c r="AC276" s="1" t="s">
        <v>16</v>
      </c>
      <c r="AD276" s="11">
        <v>-2.0579999999999998</v>
      </c>
      <c r="AE276" s="2" t="str">
        <f t="shared" si="241"/>
        <v>Pass</v>
      </c>
      <c r="AF276" s="11">
        <v>-2.1880000000000002</v>
      </c>
      <c r="AG276" s="2" t="str">
        <f t="shared" si="242"/>
        <v>Pass</v>
      </c>
      <c r="AH276" s="11">
        <v>-2.5579999999999998</v>
      </c>
      <c r="AI276" s="2" t="str">
        <f t="shared" si="243"/>
        <v>Pass</v>
      </c>
      <c r="AJ276" s="11">
        <v>-2.6509999999999998</v>
      </c>
      <c r="AK276" s="2" t="str">
        <f t="shared" si="244"/>
        <v>Pass</v>
      </c>
      <c r="AL276" s="1">
        <v>0</v>
      </c>
      <c r="AM276" s="11">
        <v>0</v>
      </c>
      <c r="AN276" s="2" t="s">
        <v>93</v>
      </c>
      <c r="AO276" s="11">
        <v>0</v>
      </c>
      <c r="AP276" s="2" t="str">
        <f t="shared" si="245"/>
        <v>Pass</v>
      </c>
      <c r="AQ276" s="11">
        <v>0</v>
      </c>
      <c r="AR276" s="2" t="str">
        <f t="shared" si="246"/>
        <v>Pass</v>
      </c>
      <c r="AS276" s="11">
        <v>0</v>
      </c>
      <c r="AT276" s="2" t="str">
        <f t="shared" si="247"/>
        <v>Pass</v>
      </c>
      <c r="AU276" s="12">
        <v>-83</v>
      </c>
      <c r="AV276" s="10">
        <v>-88.5</v>
      </c>
      <c r="AW276" s="2">
        <f t="shared" si="248"/>
        <v>-5.5</v>
      </c>
      <c r="AX276" s="2" t="str">
        <f t="shared" si="249"/>
        <v>Pass</v>
      </c>
      <c r="AY276" s="10">
        <v>-88.5</v>
      </c>
      <c r="AZ276" s="2">
        <f t="shared" si="250"/>
        <v>-5.5</v>
      </c>
      <c r="BA276" s="2" t="str">
        <f t="shared" si="251"/>
        <v>Pass</v>
      </c>
      <c r="BB276" s="10">
        <v>-88</v>
      </c>
      <c r="BC276" s="2">
        <f t="shared" si="264"/>
        <v>-5</v>
      </c>
      <c r="BD276" s="2" t="str">
        <f t="shared" si="252"/>
        <v>Pass</v>
      </c>
      <c r="BE276" s="10">
        <v>-88.5</v>
      </c>
      <c r="BF276" s="2">
        <f t="shared" si="265"/>
        <v>-5.5</v>
      </c>
      <c r="BG276" s="2" t="str">
        <f t="shared" si="253"/>
        <v>Pass</v>
      </c>
      <c r="BH276" s="12">
        <v>-20</v>
      </c>
      <c r="BI276" s="10">
        <v>-17</v>
      </c>
      <c r="BJ276" s="2">
        <f t="shared" si="254"/>
        <v>3</v>
      </c>
      <c r="BK276" s="2" t="s">
        <v>94</v>
      </c>
      <c r="BL276" s="10">
        <v>-17</v>
      </c>
      <c r="BM276" s="2">
        <f t="shared" si="259"/>
        <v>3</v>
      </c>
      <c r="BN276" s="2" t="s">
        <v>94</v>
      </c>
      <c r="BO276" s="10">
        <v>-17</v>
      </c>
      <c r="BP276" s="2">
        <f t="shared" ref="BP276:BP339" si="266">BO276-BH276</f>
        <v>3</v>
      </c>
      <c r="BQ276" s="2" t="s">
        <v>94</v>
      </c>
      <c r="BR276" s="10">
        <v>-17</v>
      </c>
      <c r="BS276" s="2">
        <f t="shared" ref="BS276:BS339" si="267">BR276-BH276</f>
        <v>3</v>
      </c>
      <c r="BT276" s="2" t="s">
        <v>94</v>
      </c>
    </row>
    <row r="277" spans="1:72" ht="13.5" customHeight="1">
      <c r="A277" s="65"/>
      <c r="B277" s="4">
        <v>2437</v>
      </c>
      <c r="C277" s="12">
        <v>23</v>
      </c>
      <c r="D277" s="10">
        <v>23.204000000000001</v>
      </c>
      <c r="E277" s="2">
        <f t="shared" si="234"/>
        <v>0.20400000000000063</v>
      </c>
      <c r="F277" s="2" t="str">
        <f t="shared" si="235"/>
        <v>Pass</v>
      </c>
      <c r="G277" s="10">
        <v>23.289000000000001</v>
      </c>
      <c r="H277" s="2">
        <f t="shared" si="227"/>
        <v>0.28900000000000148</v>
      </c>
      <c r="I277" s="2" t="str">
        <f t="shared" si="236"/>
        <v>Pass</v>
      </c>
      <c r="J277" s="10">
        <v>23.309000000000001</v>
      </c>
      <c r="K277" s="2">
        <f t="shared" si="260"/>
        <v>0.30900000000000105</v>
      </c>
      <c r="L277" s="2" t="str">
        <f t="shared" si="237"/>
        <v>Pass</v>
      </c>
      <c r="M277" s="10">
        <v>23.375</v>
      </c>
      <c r="N277" s="2">
        <f t="shared" si="261"/>
        <v>0.375</v>
      </c>
      <c r="O277" s="2" t="str">
        <f t="shared" si="238"/>
        <v>Pass</v>
      </c>
      <c r="P277" s="1">
        <v>-10</v>
      </c>
      <c r="Q277" s="10">
        <v>-16.254000000000001</v>
      </c>
      <c r="R277" s="2">
        <f t="shared" si="239"/>
        <v>-6.2540000000000013</v>
      </c>
      <c r="S277" s="2" t="str">
        <f t="shared" si="255"/>
        <v>Pass</v>
      </c>
      <c r="T277" s="10">
        <v>-16.085999999999999</v>
      </c>
      <c r="U277" s="2">
        <f t="shared" si="240"/>
        <v>-6.0859999999999985</v>
      </c>
      <c r="V277" s="2" t="str">
        <f t="shared" si="256"/>
        <v>Pass</v>
      </c>
      <c r="W277" s="10">
        <v>-16.213000000000001</v>
      </c>
      <c r="X277" s="2">
        <f t="shared" si="262"/>
        <v>-6.213000000000001</v>
      </c>
      <c r="Y277" s="2" t="str">
        <f t="shared" si="257"/>
        <v>Pass</v>
      </c>
      <c r="Z277" s="10">
        <v>-16.331</v>
      </c>
      <c r="AA277" s="2">
        <f t="shared" si="263"/>
        <v>-6.3309999999999995</v>
      </c>
      <c r="AB277" s="2" t="str">
        <f t="shared" si="258"/>
        <v>Pass</v>
      </c>
      <c r="AC277" s="1" t="s">
        <v>16</v>
      </c>
      <c r="AD277" s="11">
        <v>-2.6190000000000002</v>
      </c>
      <c r="AE277" s="2" t="str">
        <f t="shared" si="241"/>
        <v>Pass</v>
      </c>
      <c r="AF277" s="11">
        <v>-2.2000000000000002</v>
      </c>
      <c r="AG277" s="2" t="str">
        <f t="shared" si="242"/>
        <v>Pass</v>
      </c>
      <c r="AH277" s="11">
        <v>-2.347</v>
      </c>
      <c r="AI277" s="2" t="str">
        <f t="shared" si="243"/>
        <v>Pass</v>
      </c>
      <c r="AJ277" s="11">
        <v>-2.2999999999999998</v>
      </c>
      <c r="AK277" s="2" t="str">
        <f t="shared" si="244"/>
        <v>Pass</v>
      </c>
      <c r="AL277" s="1">
        <v>0</v>
      </c>
      <c r="AM277" s="11">
        <v>0</v>
      </c>
      <c r="AN277" s="2" t="s">
        <v>93</v>
      </c>
      <c r="AO277" s="11">
        <v>0</v>
      </c>
      <c r="AP277" s="2" t="str">
        <f t="shared" si="245"/>
        <v>Pass</v>
      </c>
      <c r="AQ277" s="11">
        <v>0</v>
      </c>
      <c r="AR277" s="2" t="str">
        <f t="shared" si="246"/>
        <v>Pass</v>
      </c>
      <c r="AS277" s="11">
        <v>0</v>
      </c>
      <c r="AT277" s="2" t="str">
        <f t="shared" si="247"/>
        <v>Pass</v>
      </c>
      <c r="AU277" s="12">
        <v>-83</v>
      </c>
      <c r="AV277" s="10">
        <v>-88</v>
      </c>
      <c r="AW277" s="2">
        <f t="shared" si="248"/>
        <v>-5</v>
      </c>
      <c r="AX277" s="2" t="str">
        <f t="shared" si="249"/>
        <v>Pass</v>
      </c>
      <c r="AY277" s="10">
        <v>-88.5</v>
      </c>
      <c r="AZ277" s="2">
        <f t="shared" si="250"/>
        <v>-5.5</v>
      </c>
      <c r="BA277" s="2" t="str">
        <f t="shared" si="251"/>
        <v>Pass</v>
      </c>
      <c r="BB277" s="10">
        <v>-88</v>
      </c>
      <c r="BC277" s="2">
        <f t="shared" si="264"/>
        <v>-5</v>
      </c>
      <c r="BD277" s="2" t="str">
        <f t="shared" si="252"/>
        <v>Pass</v>
      </c>
      <c r="BE277" s="10">
        <v>-88.5</v>
      </c>
      <c r="BF277" s="2">
        <f t="shared" si="265"/>
        <v>-5.5</v>
      </c>
      <c r="BG277" s="2" t="str">
        <f t="shared" si="253"/>
        <v>Pass</v>
      </c>
      <c r="BH277" s="12">
        <v>-20</v>
      </c>
      <c r="BI277" s="10">
        <v>-17</v>
      </c>
      <c r="BJ277" s="2">
        <f t="shared" si="254"/>
        <v>3</v>
      </c>
      <c r="BK277" s="2" t="s">
        <v>94</v>
      </c>
      <c r="BL277" s="10">
        <v>-17</v>
      </c>
      <c r="BM277" s="2">
        <f t="shared" si="259"/>
        <v>3</v>
      </c>
      <c r="BN277" s="2" t="s">
        <v>94</v>
      </c>
      <c r="BO277" s="10">
        <v>-17</v>
      </c>
      <c r="BP277" s="2">
        <f t="shared" si="266"/>
        <v>3</v>
      </c>
      <c r="BQ277" s="2" t="s">
        <v>94</v>
      </c>
      <c r="BR277" s="10">
        <v>-17</v>
      </c>
      <c r="BS277" s="2">
        <f t="shared" si="267"/>
        <v>3</v>
      </c>
      <c r="BT277" s="2" t="s">
        <v>94</v>
      </c>
    </row>
    <row r="278" spans="1:72" ht="13.5" customHeight="1">
      <c r="A278" s="65"/>
      <c r="B278" s="4">
        <v>2442</v>
      </c>
      <c r="C278" s="12">
        <v>23</v>
      </c>
      <c r="D278" s="10">
        <v>23.396000000000001</v>
      </c>
      <c r="E278" s="2">
        <f t="shared" si="234"/>
        <v>0.3960000000000008</v>
      </c>
      <c r="F278" s="2" t="str">
        <f t="shared" si="235"/>
        <v>Pass</v>
      </c>
      <c r="G278" s="10">
        <v>23.266999999999999</v>
      </c>
      <c r="H278" s="2">
        <f t="shared" si="227"/>
        <v>0.26699999999999946</v>
      </c>
      <c r="I278" s="2" t="str">
        <f t="shared" si="236"/>
        <v>Pass</v>
      </c>
      <c r="J278" s="10">
        <v>23.419</v>
      </c>
      <c r="K278" s="2">
        <f t="shared" si="260"/>
        <v>0.41900000000000048</v>
      </c>
      <c r="L278" s="2" t="str">
        <f t="shared" si="237"/>
        <v>Pass</v>
      </c>
      <c r="M278" s="10">
        <v>23.305</v>
      </c>
      <c r="N278" s="2">
        <f t="shared" si="261"/>
        <v>0.30499999999999972</v>
      </c>
      <c r="O278" s="2" t="str">
        <f t="shared" si="238"/>
        <v>Pass</v>
      </c>
      <c r="P278" s="1">
        <v>-10</v>
      </c>
      <c r="Q278" s="10">
        <v>-16.241</v>
      </c>
      <c r="R278" s="2">
        <f t="shared" si="239"/>
        <v>-6.2409999999999997</v>
      </c>
      <c r="S278" s="2" t="str">
        <f t="shared" si="255"/>
        <v>Pass</v>
      </c>
      <c r="T278" s="10">
        <v>-16.116</v>
      </c>
      <c r="U278" s="2">
        <f t="shared" si="240"/>
        <v>-6.1159999999999997</v>
      </c>
      <c r="V278" s="2" t="str">
        <f t="shared" si="256"/>
        <v>Pass</v>
      </c>
      <c r="W278" s="10">
        <v>-16.198</v>
      </c>
      <c r="X278" s="2">
        <f t="shared" si="262"/>
        <v>-6.1980000000000004</v>
      </c>
      <c r="Y278" s="2" t="str">
        <f t="shared" si="257"/>
        <v>Pass</v>
      </c>
      <c r="Z278" s="10">
        <v>-16.25</v>
      </c>
      <c r="AA278" s="2">
        <f t="shared" si="263"/>
        <v>-6.25</v>
      </c>
      <c r="AB278" s="2" t="str">
        <f t="shared" si="258"/>
        <v>Pass</v>
      </c>
      <c r="AC278" s="1" t="s">
        <v>16</v>
      </c>
      <c r="AD278" s="11">
        <v>-2.048</v>
      </c>
      <c r="AE278" s="2" t="str">
        <f t="shared" si="241"/>
        <v>Pass</v>
      </c>
      <c r="AF278" s="11">
        <v>-2.1419999999999999</v>
      </c>
      <c r="AG278" s="2" t="str">
        <f t="shared" si="242"/>
        <v>Pass</v>
      </c>
      <c r="AH278" s="11">
        <v>-2.286</v>
      </c>
      <c r="AI278" s="2" t="str">
        <f t="shared" si="243"/>
        <v>Pass</v>
      </c>
      <c r="AJ278" s="11">
        <v>-1.821</v>
      </c>
      <c r="AK278" s="2" t="str">
        <f t="shared" si="244"/>
        <v>Pass</v>
      </c>
      <c r="AL278" s="1">
        <v>0</v>
      </c>
      <c r="AM278" s="11">
        <v>0</v>
      </c>
      <c r="AN278" s="2" t="s">
        <v>93</v>
      </c>
      <c r="AO278" s="11">
        <v>0</v>
      </c>
      <c r="AP278" s="2" t="str">
        <f t="shared" si="245"/>
        <v>Pass</v>
      </c>
      <c r="AQ278" s="11">
        <v>0</v>
      </c>
      <c r="AR278" s="2" t="str">
        <f t="shared" si="246"/>
        <v>Pass</v>
      </c>
      <c r="AS278" s="11">
        <v>0</v>
      </c>
      <c r="AT278" s="2" t="str">
        <f t="shared" si="247"/>
        <v>Pass</v>
      </c>
      <c r="AU278" s="12">
        <v>-83</v>
      </c>
      <c r="AV278" s="10">
        <v>-88</v>
      </c>
      <c r="AW278" s="2">
        <f t="shared" si="248"/>
        <v>-5</v>
      </c>
      <c r="AX278" s="2" t="str">
        <f t="shared" si="249"/>
        <v>Pass</v>
      </c>
      <c r="AY278" s="10">
        <v>-88.5</v>
      </c>
      <c r="AZ278" s="2">
        <f t="shared" si="250"/>
        <v>-5.5</v>
      </c>
      <c r="BA278" s="2" t="str">
        <f t="shared" si="251"/>
        <v>Pass</v>
      </c>
      <c r="BB278" s="10">
        <v>-88</v>
      </c>
      <c r="BC278" s="2">
        <f t="shared" si="264"/>
        <v>-5</v>
      </c>
      <c r="BD278" s="2" t="str">
        <f t="shared" si="252"/>
        <v>Pass</v>
      </c>
      <c r="BE278" s="10">
        <v>-88.5</v>
      </c>
      <c r="BF278" s="2">
        <f t="shared" si="265"/>
        <v>-5.5</v>
      </c>
      <c r="BG278" s="2" t="str">
        <f t="shared" si="253"/>
        <v>Pass</v>
      </c>
      <c r="BH278" s="12">
        <v>-20</v>
      </c>
      <c r="BI278" s="10">
        <v>-17</v>
      </c>
      <c r="BJ278" s="2">
        <f t="shared" si="254"/>
        <v>3</v>
      </c>
      <c r="BK278" s="2" t="s">
        <v>94</v>
      </c>
      <c r="BL278" s="10">
        <v>-17</v>
      </c>
      <c r="BM278" s="2">
        <f t="shared" si="259"/>
        <v>3</v>
      </c>
      <c r="BN278" s="2" t="s">
        <v>94</v>
      </c>
      <c r="BO278" s="10">
        <v>-17</v>
      </c>
      <c r="BP278" s="2">
        <f t="shared" si="266"/>
        <v>3</v>
      </c>
      <c r="BQ278" s="2" t="s">
        <v>94</v>
      </c>
      <c r="BR278" s="10">
        <v>-17</v>
      </c>
      <c r="BS278" s="2">
        <f t="shared" si="267"/>
        <v>3</v>
      </c>
      <c r="BT278" s="2" t="s">
        <v>94</v>
      </c>
    </row>
    <row r="279" spans="1:72" ht="13.5" customHeight="1">
      <c r="A279" s="65"/>
      <c r="B279" s="4">
        <v>2447</v>
      </c>
      <c r="C279" s="12">
        <v>23</v>
      </c>
      <c r="D279" s="10">
        <v>23.43</v>
      </c>
      <c r="E279" s="2">
        <f t="shared" si="234"/>
        <v>0.42999999999999972</v>
      </c>
      <c r="F279" s="2" t="str">
        <f t="shared" si="235"/>
        <v>Pass</v>
      </c>
      <c r="G279" s="10">
        <v>23.452000000000002</v>
      </c>
      <c r="H279" s="2">
        <f t="shared" si="227"/>
        <v>0.45200000000000173</v>
      </c>
      <c r="I279" s="2" t="str">
        <f t="shared" si="236"/>
        <v>Pass</v>
      </c>
      <c r="J279" s="10">
        <v>23.579000000000001</v>
      </c>
      <c r="K279" s="2">
        <f t="shared" si="260"/>
        <v>0.57900000000000063</v>
      </c>
      <c r="L279" s="2" t="str">
        <f t="shared" si="237"/>
        <v>Pass</v>
      </c>
      <c r="M279" s="10">
        <v>23.265999999999998</v>
      </c>
      <c r="N279" s="2">
        <f t="shared" si="261"/>
        <v>0.26599999999999824</v>
      </c>
      <c r="O279" s="2" t="str">
        <f t="shared" si="238"/>
        <v>Pass</v>
      </c>
      <c r="P279" s="1">
        <v>-10</v>
      </c>
      <c r="Q279" s="10">
        <v>-16.2</v>
      </c>
      <c r="R279" s="2">
        <f t="shared" si="239"/>
        <v>-6.1999999999999993</v>
      </c>
      <c r="S279" s="2" t="str">
        <f t="shared" si="255"/>
        <v>Pass</v>
      </c>
      <c r="T279" s="10">
        <v>-16.190999999999999</v>
      </c>
      <c r="U279" s="2">
        <f t="shared" si="240"/>
        <v>-6.1909999999999989</v>
      </c>
      <c r="V279" s="2" t="str">
        <f t="shared" si="256"/>
        <v>Pass</v>
      </c>
      <c r="W279" s="10">
        <v>-16.143999999999998</v>
      </c>
      <c r="X279" s="2">
        <f t="shared" si="262"/>
        <v>-6.1439999999999984</v>
      </c>
      <c r="Y279" s="2" t="str">
        <f t="shared" si="257"/>
        <v>Pass</v>
      </c>
      <c r="Z279" s="10">
        <v>-16.225000000000001</v>
      </c>
      <c r="AA279" s="2">
        <f t="shared" si="263"/>
        <v>-6.2250000000000014</v>
      </c>
      <c r="AB279" s="2" t="str">
        <f t="shared" si="258"/>
        <v>Pass</v>
      </c>
      <c r="AC279" s="1" t="s">
        <v>16</v>
      </c>
      <c r="AD279" s="11">
        <v>-2.0739999999999998</v>
      </c>
      <c r="AE279" s="2" t="str">
        <f t="shared" si="241"/>
        <v>Pass</v>
      </c>
      <c r="AF279" s="11">
        <v>-2.302</v>
      </c>
      <c r="AG279" s="2" t="str">
        <f t="shared" si="242"/>
        <v>Pass</v>
      </c>
      <c r="AH279" s="11">
        <v>-2.222</v>
      </c>
      <c r="AI279" s="2" t="str">
        <f t="shared" si="243"/>
        <v>Pass</v>
      </c>
      <c r="AJ279" s="11">
        <v>-2.4009999999999998</v>
      </c>
      <c r="AK279" s="2" t="str">
        <f t="shared" si="244"/>
        <v>Pass</v>
      </c>
      <c r="AL279" s="1">
        <v>0</v>
      </c>
      <c r="AM279" s="11">
        <v>0</v>
      </c>
      <c r="AN279" s="2" t="s">
        <v>93</v>
      </c>
      <c r="AO279" s="11">
        <v>0</v>
      </c>
      <c r="AP279" s="2" t="str">
        <f t="shared" si="245"/>
        <v>Pass</v>
      </c>
      <c r="AQ279" s="11">
        <v>0</v>
      </c>
      <c r="AR279" s="2" t="str">
        <f t="shared" si="246"/>
        <v>Pass</v>
      </c>
      <c r="AS279" s="11">
        <v>0</v>
      </c>
      <c r="AT279" s="2" t="str">
        <f t="shared" si="247"/>
        <v>Pass</v>
      </c>
      <c r="AU279" s="12">
        <v>-83</v>
      </c>
      <c r="AV279" s="10">
        <v>-88</v>
      </c>
      <c r="AW279" s="2">
        <f t="shared" si="248"/>
        <v>-5</v>
      </c>
      <c r="AX279" s="2" t="str">
        <f t="shared" si="249"/>
        <v>Pass</v>
      </c>
      <c r="AY279" s="10">
        <v>-88.5</v>
      </c>
      <c r="AZ279" s="2">
        <f t="shared" si="250"/>
        <v>-5.5</v>
      </c>
      <c r="BA279" s="2" t="str">
        <f t="shared" si="251"/>
        <v>Pass</v>
      </c>
      <c r="BB279" s="10">
        <v>-88</v>
      </c>
      <c r="BC279" s="2">
        <f t="shared" si="264"/>
        <v>-5</v>
      </c>
      <c r="BD279" s="2" t="str">
        <f t="shared" si="252"/>
        <v>Pass</v>
      </c>
      <c r="BE279" s="10">
        <v>-88.5</v>
      </c>
      <c r="BF279" s="2">
        <f t="shared" si="265"/>
        <v>-5.5</v>
      </c>
      <c r="BG279" s="2" t="str">
        <f t="shared" si="253"/>
        <v>Pass</v>
      </c>
      <c r="BH279" s="12">
        <v>-20</v>
      </c>
      <c r="BI279" s="10">
        <v>-17</v>
      </c>
      <c r="BJ279" s="2">
        <f t="shared" si="254"/>
        <v>3</v>
      </c>
      <c r="BK279" s="2" t="s">
        <v>94</v>
      </c>
      <c r="BL279" s="10">
        <v>-17</v>
      </c>
      <c r="BM279" s="2">
        <f t="shared" si="259"/>
        <v>3</v>
      </c>
      <c r="BN279" s="2" t="s">
        <v>94</v>
      </c>
      <c r="BO279" s="10">
        <v>-17</v>
      </c>
      <c r="BP279" s="2">
        <f t="shared" si="266"/>
        <v>3</v>
      </c>
      <c r="BQ279" s="2" t="s">
        <v>94</v>
      </c>
      <c r="BR279" s="10">
        <v>-17</v>
      </c>
      <c r="BS279" s="2">
        <f t="shared" si="267"/>
        <v>3</v>
      </c>
      <c r="BT279" s="2" t="s">
        <v>94</v>
      </c>
    </row>
    <row r="280" spans="1:72" ht="13.5" customHeight="1">
      <c r="A280" s="65"/>
      <c r="B280" s="4">
        <v>2452</v>
      </c>
      <c r="C280" s="12">
        <v>23</v>
      </c>
      <c r="D280" s="10">
        <v>23.312999999999999</v>
      </c>
      <c r="E280" s="2">
        <f t="shared" si="234"/>
        <v>0.31299999999999883</v>
      </c>
      <c r="F280" s="2" t="str">
        <f t="shared" si="235"/>
        <v>Pass</v>
      </c>
      <c r="G280" s="10">
        <v>23.338000000000001</v>
      </c>
      <c r="H280" s="2">
        <f t="shared" ref="H280:H288" si="268">G280-C280</f>
        <v>0.33800000000000097</v>
      </c>
      <c r="I280" s="2" t="str">
        <f t="shared" si="236"/>
        <v>Pass</v>
      </c>
      <c r="J280" s="10">
        <v>23.42</v>
      </c>
      <c r="K280" s="2">
        <f t="shared" si="260"/>
        <v>0.42000000000000171</v>
      </c>
      <c r="L280" s="2" t="str">
        <f t="shared" si="237"/>
        <v>Pass</v>
      </c>
      <c r="M280" s="10">
        <v>23.236999999999998</v>
      </c>
      <c r="N280" s="2">
        <f t="shared" si="261"/>
        <v>0.23699999999999832</v>
      </c>
      <c r="O280" s="2" t="str">
        <f t="shared" si="238"/>
        <v>Pass</v>
      </c>
      <c r="P280" s="1">
        <v>-10</v>
      </c>
      <c r="Q280" s="10">
        <v>-16.2</v>
      </c>
      <c r="R280" s="2">
        <f t="shared" si="239"/>
        <v>-6.1999999999999993</v>
      </c>
      <c r="S280" s="2" t="str">
        <f t="shared" si="255"/>
        <v>Pass</v>
      </c>
      <c r="T280" s="10">
        <v>-16.117999999999999</v>
      </c>
      <c r="U280" s="2">
        <f t="shared" si="240"/>
        <v>-6.1179999999999986</v>
      </c>
      <c r="V280" s="2" t="str">
        <f t="shared" si="256"/>
        <v>Pass</v>
      </c>
      <c r="W280" s="10">
        <v>-16.233000000000001</v>
      </c>
      <c r="X280" s="2">
        <f t="shared" si="262"/>
        <v>-6.2330000000000005</v>
      </c>
      <c r="Y280" s="2" t="str">
        <f t="shared" si="257"/>
        <v>Pass</v>
      </c>
      <c r="Z280" s="10">
        <v>-16.190999999999999</v>
      </c>
      <c r="AA280" s="2">
        <f t="shared" si="263"/>
        <v>-6.1909999999999989</v>
      </c>
      <c r="AB280" s="2" t="str">
        <f t="shared" si="258"/>
        <v>Pass</v>
      </c>
      <c r="AC280" s="1" t="s">
        <v>16</v>
      </c>
      <c r="AD280" s="11">
        <v>-2.56</v>
      </c>
      <c r="AE280" s="2" t="str">
        <f t="shared" si="241"/>
        <v>Pass</v>
      </c>
      <c r="AF280" s="11">
        <v>-2.54</v>
      </c>
      <c r="AG280" s="2" t="str">
        <f t="shared" si="242"/>
        <v>Pass</v>
      </c>
      <c r="AH280" s="11">
        <v>-2.1309999999999998</v>
      </c>
      <c r="AI280" s="2" t="str">
        <f t="shared" si="243"/>
        <v>Pass</v>
      </c>
      <c r="AJ280" s="11">
        <v>-2.7410000000000001</v>
      </c>
      <c r="AK280" s="2" t="str">
        <f t="shared" si="244"/>
        <v>Pass</v>
      </c>
      <c r="AL280" s="1">
        <v>0</v>
      </c>
      <c r="AM280" s="11">
        <v>0</v>
      </c>
      <c r="AN280" s="2" t="s">
        <v>93</v>
      </c>
      <c r="AO280" s="11">
        <v>0</v>
      </c>
      <c r="AP280" s="2" t="str">
        <f t="shared" si="245"/>
        <v>Pass</v>
      </c>
      <c r="AQ280" s="11">
        <v>0</v>
      </c>
      <c r="AR280" s="2" t="str">
        <f t="shared" si="246"/>
        <v>Pass</v>
      </c>
      <c r="AS280" s="11">
        <v>0</v>
      </c>
      <c r="AT280" s="2" t="str">
        <f t="shared" si="247"/>
        <v>Pass</v>
      </c>
      <c r="AU280" s="12">
        <v>-83</v>
      </c>
      <c r="AV280" s="10">
        <v>-88.5</v>
      </c>
      <c r="AW280" s="2">
        <f t="shared" si="248"/>
        <v>-5.5</v>
      </c>
      <c r="AX280" s="2" t="str">
        <f t="shared" si="249"/>
        <v>Pass</v>
      </c>
      <c r="AY280" s="10">
        <v>-88.5</v>
      </c>
      <c r="AZ280" s="2">
        <f t="shared" si="250"/>
        <v>-5.5</v>
      </c>
      <c r="BA280" s="2" t="str">
        <f t="shared" si="251"/>
        <v>Pass</v>
      </c>
      <c r="BB280" s="10">
        <v>-88</v>
      </c>
      <c r="BC280" s="2">
        <f t="shared" si="264"/>
        <v>-5</v>
      </c>
      <c r="BD280" s="2" t="str">
        <f t="shared" si="252"/>
        <v>Pass</v>
      </c>
      <c r="BE280" s="10">
        <v>-88.5</v>
      </c>
      <c r="BF280" s="2">
        <f t="shared" si="265"/>
        <v>-5.5</v>
      </c>
      <c r="BG280" s="2" t="str">
        <f t="shared" si="253"/>
        <v>Pass</v>
      </c>
      <c r="BH280" s="12">
        <v>-20</v>
      </c>
      <c r="BI280" s="10">
        <v>-17</v>
      </c>
      <c r="BJ280" s="2">
        <f t="shared" si="254"/>
        <v>3</v>
      </c>
      <c r="BK280" s="2" t="s">
        <v>94</v>
      </c>
      <c r="BL280" s="10">
        <v>-17</v>
      </c>
      <c r="BM280" s="2">
        <f t="shared" si="259"/>
        <v>3</v>
      </c>
      <c r="BN280" s="2" t="s">
        <v>94</v>
      </c>
      <c r="BO280" s="10">
        <v>-17</v>
      </c>
      <c r="BP280" s="2">
        <f t="shared" si="266"/>
        <v>3</v>
      </c>
      <c r="BQ280" s="2" t="s">
        <v>94</v>
      </c>
      <c r="BR280" s="10">
        <v>-17</v>
      </c>
      <c r="BS280" s="2">
        <f t="shared" si="267"/>
        <v>3</v>
      </c>
      <c r="BT280" s="2" t="s">
        <v>94</v>
      </c>
    </row>
    <row r="281" spans="1:72" ht="13.5" customHeight="1">
      <c r="A281" s="65"/>
      <c r="B281" s="4">
        <v>2457</v>
      </c>
      <c r="C281" s="12">
        <v>23</v>
      </c>
      <c r="D281" s="10">
        <v>23.344999999999999</v>
      </c>
      <c r="E281" s="2">
        <f t="shared" si="234"/>
        <v>0.34499999999999886</v>
      </c>
      <c r="F281" s="2" t="str">
        <f t="shared" si="235"/>
        <v>Pass</v>
      </c>
      <c r="G281" s="10">
        <v>23.474</v>
      </c>
      <c r="H281" s="2">
        <f t="shared" si="268"/>
        <v>0.4740000000000002</v>
      </c>
      <c r="I281" s="2" t="str">
        <f t="shared" si="236"/>
        <v>Pass</v>
      </c>
      <c r="J281" s="10">
        <v>23.477</v>
      </c>
      <c r="K281" s="2">
        <f t="shared" si="260"/>
        <v>0.47700000000000031</v>
      </c>
      <c r="L281" s="2" t="str">
        <f t="shared" si="237"/>
        <v>Pass</v>
      </c>
      <c r="M281" s="10">
        <v>23.266999999999999</v>
      </c>
      <c r="N281" s="2">
        <f t="shared" si="261"/>
        <v>0.26699999999999946</v>
      </c>
      <c r="O281" s="2" t="str">
        <f t="shared" si="238"/>
        <v>Pass</v>
      </c>
      <c r="P281" s="1">
        <v>-10</v>
      </c>
      <c r="Q281" s="10">
        <v>-16.2</v>
      </c>
      <c r="R281" s="2">
        <f t="shared" si="239"/>
        <v>-6.1999999999999993</v>
      </c>
      <c r="S281" s="2" t="str">
        <f t="shared" si="255"/>
        <v>Pass</v>
      </c>
      <c r="T281" s="10">
        <v>-16.242000000000001</v>
      </c>
      <c r="U281" s="2">
        <f t="shared" si="240"/>
        <v>-6.2420000000000009</v>
      </c>
      <c r="V281" s="2" t="str">
        <f t="shared" si="256"/>
        <v>Pass</v>
      </c>
      <c r="W281" s="10">
        <v>-16.134</v>
      </c>
      <c r="X281" s="2">
        <f t="shared" si="262"/>
        <v>-6.1340000000000003</v>
      </c>
      <c r="Y281" s="2" t="str">
        <f t="shared" si="257"/>
        <v>Pass</v>
      </c>
      <c r="Z281" s="10">
        <v>-16.143000000000001</v>
      </c>
      <c r="AA281" s="2">
        <f t="shared" si="263"/>
        <v>-6.1430000000000007</v>
      </c>
      <c r="AB281" s="2" t="str">
        <f t="shared" si="258"/>
        <v>Pass</v>
      </c>
      <c r="AC281" s="1" t="s">
        <v>16</v>
      </c>
      <c r="AD281" s="11">
        <v>-2.419</v>
      </c>
      <c r="AE281" s="2" t="str">
        <f t="shared" si="241"/>
        <v>Pass</v>
      </c>
      <c r="AF281" s="11">
        <v>-2.4750000000000001</v>
      </c>
      <c r="AG281" s="2" t="str">
        <f t="shared" si="242"/>
        <v>Pass</v>
      </c>
      <c r="AH281" s="11">
        <v>-1.732</v>
      </c>
      <c r="AI281" s="2" t="str">
        <f t="shared" si="243"/>
        <v>Pass</v>
      </c>
      <c r="AJ281" s="11">
        <v>-2.5470000000000002</v>
      </c>
      <c r="AK281" s="2" t="str">
        <f t="shared" si="244"/>
        <v>Pass</v>
      </c>
      <c r="AL281" s="1">
        <v>0</v>
      </c>
      <c r="AM281" s="11">
        <v>0</v>
      </c>
      <c r="AN281" s="2" t="s">
        <v>93</v>
      </c>
      <c r="AO281" s="11">
        <v>0</v>
      </c>
      <c r="AP281" s="2" t="str">
        <f t="shared" si="245"/>
        <v>Pass</v>
      </c>
      <c r="AQ281" s="11">
        <v>0</v>
      </c>
      <c r="AR281" s="2" t="str">
        <f t="shared" si="246"/>
        <v>Pass</v>
      </c>
      <c r="AS281" s="11">
        <v>0</v>
      </c>
      <c r="AT281" s="2" t="str">
        <f t="shared" si="247"/>
        <v>Pass</v>
      </c>
      <c r="AU281" s="12">
        <v>-83</v>
      </c>
      <c r="AV281" s="10">
        <v>-88</v>
      </c>
      <c r="AW281" s="2">
        <f t="shared" si="248"/>
        <v>-5</v>
      </c>
      <c r="AX281" s="2" t="str">
        <f t="shared" si="249"/>
        <v>Pass</v>
      </c>
      <c r="AY281" s="10">
        <v>-88.5</v>
      </c>
      <c r="AZ281" s="2">
        <f t="shared" si="250"/>
        <v>-5.5</v>
      </c>
      <c r="BA281" s="2" t="str">
        <f t="shared" si="251"/>
        <v>Pass</v>
      </c>
      <c r="BB281" s="10">
        <v>-88.5</v>
      </c>
      <c r="BC281" s="2">
        <f t="shared" si="264"/>
        <v>-5.5</v>
      </c>
      <c r="BD281" s="2" t="str">
        <f t="shared" si="252"/>
        <v>Pass</v>
      </c>
      <c r="BE281" s="10">
        <v>-89</v>
      </c>
      <c r="BF281" s="2">
        <f t="shared" si="265"/>
        <v>-6</v>
      </c>
      <c r="BG281" s="2" t="str">
        <f t="shared" si="253"/>
        <v>Pass</v>
      </c>
      <c r="BH281" s="12">
        <v>-20</v>
      </c>
      <c r="BI281" s="10">
        <v>-17</v>
      </c>
      <c r="BJ281" s="2">
        <f t="shared" si="254"/>
        <v>3</v>
      </c>
      <c r="BK281" s="2" t="s">
        <v>94</v>
      </c>
      <c r="BL281" s="10">
        <v>-17</v>
      </c>
      <c r="BM281" s="2">
        <f t="shared" si="259"/>
        <v>3</v>
      </c>
      <c r="BN281" s="2" t="s">
        <v>94</v>
      </c>
      <c r="BO281" s="10">
        <v>-17</v>
      </c>
      <c r="BP281" s="2">
        <f t="shared" si="266"/>
        <v>3</v>
      </c>
      <c r="BQ281" s="2" t="s">
        <v>94</v>
      </c>
      <c r="BR281" s="10">
        <v>-17</v>
      </c>
      <c r="BS281" s="2">
        <f t="shared" si="267"/>
        <v>3</v>
      </c>
      <c r="BT281" s="2" t="s">
        <v>94</v>
      </c>
    </row>
    <row r="282" spans="1:72" ht="13.5" customHeight="1">
      <c r="A282" s="65"/>
      <c r="B282" s="4">
        <v>2462</v>
      </c>
      <c r="C282" s="12">
        <v>23</v>
      </c>
      <c r="D282" s="10">
        <v>23.271000000000001</v>
      </c>
      <c r="E282" s="2">
        <f t="shared" si="234"/>
        <v>0.2710000000000008</v>
      </c>
      <c r="F282" s="2" t="str">
        <f t="shared" si="235"/>
        <v>Pass</v>
      </c>
      <c r="G282" s="10">
        <v>23.324999999999999</v>
      </c>
      <c r="H282" s="2">
        <f t="shared" si="268"/>
        <v>0.32499999999999929</v>
      </c>
      <c r="I282" s="2" t="str">
        <f t="shared" si="236"/>
        <v>Pass</v>
      </c>
      <c r="J282" s="10">
        <v>23.32</v>
      </c>
      <c r="K282" s="2">
        <f t="shared" si="260"/>
        <v>0.32000000000000028</v>
      </c>
      <c r="L282" s="2" t="str">
        <f t="shared" si="237"/>
        <v>Pass</v>
      </c>
      <c r="M282" s="10">
        <v>23.155000000000001</v>
      </c>
      <c r="N282" s="2">
        <f t="shared" si="261"/>
        <v>0.15500000000000114</v>
      </c>
      <c r="O282" s="2" t="str">
        <f t="shared" si="238"/>
        <v>Pass</v>
      </c>
      <c r="P282" s="1">
        <v>-10</v>
      </c>
      <c r="Q282" s="10">
        <v>-16.111000000000001</v>
      </c>
      <c r="R282" s="2">
        <f t="shared" si="239"/>
        <v>-6.1110000000000007</v>
      </c>
      <c r="S282" s="2" t="str">
        <f t="shared" si="255"/>
        <v>Pass</v>
      </c>
      <c r="T282" s="10">
        <v>-16.236999999999998</v>
      </c>
      <c r="U282" s="2">
        <f t="shared" si="240"/>
        <v>-6.2369999999999983</v>
      </c>
      <c r="V282" s="2" t="str">
        <f t="shared" si="256"/>
        <v>Pass</v>
      </c>
      <c r="W282" s="10">
        <v>-16.218</v>
      </c>
      <c r="X282" s="2">
        <f t="shared" si="262"/>
        <v>-6.218</v>
      </c>
      <c r="Y282" s="2" t="str">
        <f t="shared" si="257"/>
        <v>Pass</v>
      </c>
      <c r="Z282" s="10">
        <v>-16.265000000000001</v>
      </c>
      <c r="AA282" s="2">
        <f t="shared" si="263"/>
        <v>-6.2650000000000006</v>
      </c>
      <c r="AB282" s="2" t="str">
        <f t="shared" si="258"/>
        <v>Pass</v>
      </c>
      <c r="AC282" s="1" t="s">
        <v>16</v>
      </c>
      <c r="AD282" s="11">
        <v>-2.5230000000000001</v>
      </c>
      <c r="AE282" s="2" t="str">
        <f t="shared" si="241"/>
        <v>Pass</v>
      </c>
      <c r="AF282" s="11">
        <v>-2.274</v>
      </c>
      <c r="AG282" s="2" t="str">
        <f t="shared" si="242"/>
        <v>Pass</v>
      </c>
      <c r="AH282" s="11">
        <v>-2.3140000000000001</v>
      </c>
      <c r="AI282" s="2" t="str">
        <f t="shared" si="243"/>
        <v>Pass</v>
      </c>
      <c r="AJ282" s="11">
        <v>-2.363</v>
      </c>
      <c r="AK282" s="2" t="str">
        <f t="shared" si="244"/>
        <v>Pass</v>
      </c>
      <c r="AL282" s="1">
        <v>0</v>
      </c>
      <c r="AM282" s="11">
        <v>0</v>
      </c>
      <c r="AN282" s="2" t="s">
        <v>93</v>
      </c>
      <c r="AO282" s="11">
        <v>0</v>
      </c>
      <c r="AP282" s="2" t="str">
        <f t="shared" si="245"/>
        <v>Pass</v>
      </c>
      <c r="AQ282" s="11">
        <v>0</v>
      </c>
      <c r="AR282" s="2" t="str">
        <f t="shared" si="246"/>
        <v>Pass</v>
      </c>
      <c r="AS282" s="11">
        <v>0</v>
      </c>
      <c r="AT282" s="2" t="str">
        <f t="shared" si="247"/>
        <v>Pass</v>
      </c>
      <c r="AU282" s="12">
        <v>-83</v>
      </c>
      <c r="AV282" s="10">
        <v>-88.5</v>
      </c>
      <c r="AW282" s="2">
        <f t="shared" si="248"/>
        <v>-5.5</v>
      </c>
      <c r="AX282" s="2" t="str">
        <f t="shared" si="249"/>
        <v>Pass</v>
      </c>
      <c r="AY282" s="10">
        <v>-88.5</v>
      </c>
      <c r="AZ282" s="2">
        <f t="shared" si="250"/>
        <v>-5.5</v>
      </c>
      <c r="BA282" s="2" t="str">
        <f t="shared" si="251"/>
        <v>Pass</v>
      </c>
      <c r="BB282" s="10">
        <v>-88.5</v>
      </c>
      <c r="BC282" s="2">
        <f t="shared" si="264"/>
        <v>-5.5</v>
      </c>
      <c r="BD282" s="2" t="str">
        <f t="shared" si="252"/>
        <v>Pass</v>
      </c>
      <c r="BE282" s="10">
        <v>-88.5</v>
      </c>
      <c r="BF282" s="2">
        <f t="shared" si="265"/>
        <v>-5.5</v>
      </c>
      <c r="BG282" s="2" t="str">
        <f t="shared" si="253"/>
        <v>Pass</v>
      </c>
      <c r="BH282" s="12">
        <v>-20</v>
      </c>
      <c r="BI282" s="10">
        <v>-17</v>
      </c>
      <c r="BJ282" s="2">
        <f t="shared" si="254"/>
        <v>3</v>
      </c>
      <c r="BK282" s="2" t="s">
        <v>94</v>
      </c>
      <c r="BL282" s="10">
        <v>-17</v>
      </c>
      <c r="BM282" s="2">
        <f t="shared" si="259"/>
        <v>3</v>
      </c>
      <c r="BN282" s="2" t="s">
        <v>94</v>
      </c>
      <c r="BO282" s="10">
        <v>-17</v>
      </c>
      <c r="BP282" s="2">
        <f t="shared" si="266"/>
        <v>3</v>
      </c>
      <c r="BQ282" s="2" t="s">
        <v>94</v>
      </c>
      <c r="BR282" s="10">
        <v>-17</v>
      </c>
      <c r="BS282" s="2">
        <f t="shared" si="267"/>
        <v>3</v>
      </c>
      <c r="BT282" s="2" t="s">
        <v>94</v>
      </c>
    </row>
    <row r="283" spans="1:72" ht="13.5" customHeight="1">
      <c r="A283" s="64" t="s">
        <v>52</v>
      </c>
      <c r="B283" s="4">
        <v>2422</v>
      </c>
      <c r="C283" s="12">
        <v>23</v>
      </c>
      <c r="D283" s="10">
        <v>23.158999999999999</v>
      </c>
      <c r="E283" s="2">
        <f t="shared" si="234"/>
        <v>0.15899999999999892</v>
      </c>
      <c r="F283" s="2" t="str">
        <f t="shared" si="235"/>
        <v>Pass</v>
      </c>
      <c r="G283" s="10">
        <v>23.219000000000001</v>
      </c>
      <c r="H283" s="2">
        <f t="shared" si="268"/>
        <v>0.21900000000000119</v>
      </c>
      <c r="I283" s="2" t="str">
        <f t="shared" si="236"/>
        <v>Pass</v>
      </c>
      <c r="J283" s="10">
        <v>23.210999999999999</v>
      </c>
      <c r="K283" s="2">
        <f t="shared" ref="K283:K291" si="269">J283-C283</f>
        <v>0.21099999999999852</v>
      </c>
      <c r="L283" s="2" t="str">
        <f t="shared" si="237"/>
        <v>Pass</v>
      </c>
      <c r="M283" s="10">
        <v>23.326000000000001</v>
      </c>
      <c r="N283" s="2">
        <f t="shared" ref="N283:N291" si="270">M283-C283</f>
        <v>0.32600000000000051</v>
      </c>
      <c r="O283" s="2" t="str">
        <f t="shared" si="238"/>
        <v>Pass</v>
      </c>
      <c r="P283" s="1">
        <v>-13</v>
      </c>
      <c r="Q283" s="10">
        <v>-20.315000000000001</v>
      </c>
      <c r="R283" s="2">
        <f t="shared" si="239"/>
        <v>-7.3150000000000013</v>
      </c>
      <c r="S283" s="2" t="str">
        <f t="shared" si="255"/>
        <v>Pass</v>
      </c>
      <c r="T283" s="10">
        <v>-19.797000000000001</v>
      </c>
      <c r="U283" s="2">
        <f t="shared" si="240"/>
        <v>-6.7970000000000006</v>
      </c>
      <c r="V283" s="2" t="str">
        <f t="shared" si="256"/>
        <v>Pass</v>
      </c>
      <c r="W283" s="10">
        <v>-19.984000000000002</v>
      </c>
      <c r="X283" s="2">
        <f t="shared" ref="X283:X291" si="271">W283-P283</f>
        <v>-6.9840000000000018</v>
      </c>
      <c r="Y283" s="2" t="str">
        <f t="shared" si="257"/>
        <v>Pass</v>
      </c>
      <c r="Z283" s="10">
        <v>-20.167999999999999</v>
      </c>
      <c r="AA283" s="2">
        <f t="shared" ref="AA283:AA291" si="272">Z283-P283</f>
        <v>-7.1679999999999993</v>
      </c>
      <c r="AB283" s="2" t="str">
        <f t="shared" si="258"/>
        <v>Pass</v>
      </c>
      <c r="AC283" s="1" t="s">
        <v>16</v>
      </c>
      <c r="AD283" s="11">
        <v>-2.2120000000000002</v>
      </c>
      <c r="AE283" s="2" t="str">
        <f t="shared" si="241"/>
        <v>Pass</v>
      </c>
      <c r="AF283" s="11">
        <v>-2.2349999999999999</v>
      </c>
      <c r="AG283" s="2" t="str">
        <f t="shared" si="242"/>
        <v>Pass</v>
      </c>
      <c r="AH283" s="11">
        <v>-2.4900000000000002</v>
      </c>
      <c r="AI283" s="2" t="str">
        <f t="shared" si="243"/>
        <v>Pass</v>
      </c>
      <c r="AJ283" s="11">
        <v>-2.3460000000000001</v>
      </c>
      <c r="AK283" s="2" t="str">
        <f t="shared" si="244"/>
        <v>Pass</v>
      </c>
      <c r="AL283" s="1">
        <v>0</v>
      </c>
      <c r="AM283" s="11">
        <v>0</v>
      </c>
      <c r="AN283" s="2" t="s">
        <v>93</v>
      </c>
      <c r="AO283" s="11">
        <v>0</v>
      </c>
      <c r="AP283" s="2" t="str">
        <f t="shared" si="245"/>
        <v>Pass</v>
      </c>
      <c r="AQ283" s="11">
        <v>0</v>
      </c>
      <c r="AR283" s="2" t="str">
        <f t="shared" si="246"/>
        <v>Pass</v>
      </c>
      <c r="AS283" s="11">
        <v>0</v>
      </c>
      <c r="AT283" s="2" t="str">
        <f t="shared" si="247"/>
        <v>Pass</v>
      </c>
      <c r="AU283" s="12">
        <v>-81</v>
      </c>
      <c r="AV283" s="10">
        <v>-86</v>
      </c>
      <c r="AW283" s="2">
        <f t="shared" si="248"/>
        <v>-5</v>
      </c>
      <c r="AX283" s="2" t="str">
        <f t="shared" si="249"/>
        <v>Pass</v>
      </c>
      <c r="AY283" s="10">
        <v>-86</v>
      </c>
      <c r="AZ283" s="2">
        <f t="shared" si="250"/>
        <v>-5</v>
      </c>
      <c r="BA283" s="2" t="str">
        <f t="shared" si="251"/>
        <v>Pass</v>
      </c>
      <c r="BB283" s="10">
        <v>-85.5</v>
      </c>
      <c r="BC283" s="2">
        <f t="shared" ref="BC283:BC291" si="273">BB283-AU283</f>
        <v>-4.5</v>
      </c>
      <c r="BD283" s="2" t="str">
        <f t="shared" si="252"/>
        <v>Pass</v>
      </c>
      <c r="BE283" s="10">
        <v>-86.5</v>
      </c>
      <c r="BF283" s="2">
        <f t="shared" ref="BF283:BF291" si="274">BE283-AU283</f>
        <v>-5.5</v>
      </c>
      <c r="BG283" s="2" t="str">
        <f t="shared" si="253"/>
        <v>Pass</v>
      </c>
      <c r="BH283" s="12">
        <v>-20</v>
      </c>
      <c r="BI283" s="10">
        <v>-17</v>
      </c>
      <c r="BJ283" s="2">
        <f t="shared" si="254"/>
        <v>3</v>
      </c>
      <c r="BK283" s="2" t="s">
        <v>94</v>
      </c>
      <c r="BL283" s="10">
        <v>-17</v>
      </c>
      <c r="BM283" s="2">
        <f t="shared" si="259"/>
        <v>3</v>
      </c>
      <c r="BN283" s="2" t="s">
        <v>94</v>
      </c>
      <c r="BO283" s="10">
        <v>-17</v>
      </c>
      <c r="BP283" s="2">
        <f t="shared" si="266"/>
        <v>3</v>
      </c>
      <c r="BQ283" s="2" t="s">
        <v>94</v>
      </c>
      <c r="BR283" s="10">
        <v>-17</v>
      </c>
      <c r="BS283" s="2">
        <f t="shared" si="267"/>
        <v>3</v>
      </c>
      <c r="BT283" s="2" t="s">
        <v>94</v>
      </c>
    </row>
    <row r="284" spans="1:72" ht="13.5" customHeight="1">
      <c r="A284" s="65"/>
      <c r="B284" s="4">
        <v>2427</v>
      </c>
      <c r="C284" s="12">
        <v>23</v>
      </c>
      <c r="D284" s="10">
        <v>23.131</v>
      </c>
      <c r="E284" s="2">
        <f t="shared" si="234"/>
        <v>0.13100000000000023</v>
      </c>
      <c r="F284" s="2" t="str">
        <f t="shared" si="235"/>
        <v>Pass</v>
      </c>
      <c r="G284" s="10">
        <v>23.170999999999999</v>
      </c>
      <c r="H284" s="2">
        <f t="shared" si="268"/>
        <v>0.17099999999999937</v>
      </c>
      <c r="I284" s="2" t="str">
        <f t="shared" si="236"/>
        <v>Pass</v>
      </c>
      <c r="J284" s="10">
        <v>23.175000000000001</v>
      </c>
      <c r="K284" s="2">
        <f t="shared" si="269"/>
        <v>0.17500000000000071</v>
      </c>
      <c r="L284" s="2" t="str">
        <f t="shared" si="237"/>
        <v>Pass</v>
      </c>
      <c r="M284" s="10">
        <v>23.324000000000002</v>
      </c>
      <c r="N284" s="2">
        <f t="shared" si="270"/>
        <v>0.32400000000000162</v>
      </c>
      <c r="O284" s="2" t="str">
        <f t="shared" si="238"/>
        <v>Pass</v>
      </c>
      <c r="P284" s="1">
        <v>-13</v>
      </c>
      <c r="Q284" s="10">
        <v>-20.001000000000001</v>
      </c>
      <c r="R284" s="2">
        <f t="shared" si="239"/>
        <v>-7.0010000000000012</v>
      </c>
      <c r="S284" s="2" t="str">
        <f t="shared" si="255"/>
        <v>Pass</v>
      </c>
      <c r="T284" s="10">
        <v>-20.158999999999999</v>
      </c>
      <c r="U284" s="2">
        <f t="shared" si="240"/>
        <v>-7.1589999999999989</v>
      </c>
      <c r="V284" s="2" t="str">
        <f t="shared" si="256"/>
        <v>Pass</v>
      </c>
      <c r="W284" s="10">
        <v>-20.175000000000001</v>
      </c>
      <c r="X284" s="2">
        <f t="shared" si="271"/>
        <v>-7.1750000000000007</v>
      </c>
      <c r="Y284" s="2" t="str">
        <f t="shared" si="257"/>
        <v>Pass</v>
      </c>
      <c r="Z284" s="10">
        <v>-20.154</v>
      </c>
      <c r="AA284" s="2">
        <f t="shared" si="272"/>
        <v>-7.1539999999999999</v>
      </c>
      <c r="AB284" s="2" t="str">
        <f t="shared" si="258"/>
        <v>Pass</v>
      </c>
      <c r="AC284" s="1" t="s">
        <v>16</v>
      </c>
      <c r="AD284" s="11">
        <v>-2.3540000000000001</v>
      </c>
      <c r="AE284" s="2" t="str">
        <f t="shared" si="241"/>
        <v>Pass</v>
      </c>
      <c r="AF284" s="11">
        <v>-2.226</v>
      </c>
      <c r="AG284" s="2" t="str">
        <f t="shared" si="242"/>
        <v>Pass</v>
      </c>
      <c r="AH284" s="11">
        <v>-2.3679999999999999</v>
      </c>
      <c r="AI284" s="2" t="str">
        <f t="shared" si="243"/>
        <v>Pass</v>
      </c>
      <c r="AJ284" s="11">
        <v>-1.9950000000000001</v>
      </c>
      <c r="AK284" s="2" t="str">
        <f t="shared" si="244"/>
        <v>Pass</v>
      </c>
      <c r="AL284" s="1">
        <v>0</v>
      </c>
      <c r="AM284" s="11">
        <v>0</v>
      </c>
      <c r="AN284" s="2" t="s">
        <v>93</v>
      </c>
      <c r="AO284" s="11">
        <v>0</v>
      </c>
      <c r="AP284" s="2" t="str">
        <f t="shared" si="245"/>
        <v>Pass</v>
      </c>
      <c r="AQ284" s="11">
        <v>0</v>
      </c>
      <c r="AR284" s="2" t="str">
        <f t="shared" si="246"/>
        <v>Pass</v>
      </c>
      <c r="AS284" s="11">
        <v>0</v>
      </c>
      <c r="AT284" s="2" t="str">
        <f t="shared" si="247"/>
        <v>Pass</v>
      </c>
      <c r="AU284" s="12">
        <v>-81</v>
      </c>
      <c r="AV284" s="10">
        <v>-86</v>
      </c>
      <c r="AW284" s="2">
        <f t="shared" si="248"/>
        <v>-5</v>
      </c>
      <c r="AX284" s="2" t="str">
        <f t="shared" si="249"/>
        <v>Pass</v>
      </c>
      <c r="AY284" s="10">
        <v>-86</v>
      </c>
      <c r="AZ284" s="2">
        <f t="shared" si="250"/>
        <v>-5</v>
      </c>
      <c r="BA284" s="2" t="str">
        <f t="shared" si="251"/>
        <v>Pass</v>
      </c>
      <c r="BB284" s="10">
        <v>-85.5</v>
      </c>
      <c r="BC284" s="2">
        <f t="shared" si="273"/>
        <v>-4.5</v>
      </c>
      <c r="BD284" s="2" t="str">
        <f t="shared" si="252"/>
        <v>Pass</v>
      </c>
      <c r="BE284" s="10">
        <v>-86</v>
      </c>
      <c r="BF284" s="2">
        <f t="shared" si="274"/>
        <v>-5</v>
      </c>
      <c r="BG284" s="2" t="str">
        <f t="shared" si="253"/>
        <v>Pass</v>
      </c>
      <c r="BH284" s="12">
        <v>-20</v>
      </c>
      <c r="BI284" s="10">
        <v>-17</v>
      </c>
      <c r="BJ284" s="2">
        <f t="shared" si="254"/>
        <v>3</v>
      </c>
      <c r="BK284" s="2" t="s">
        <v>94</v>
      </c>
      <c r="BL284" s="10">
        <v>-17</v>
      </c>
      <c r="BM284" s="2">
        <f t="shared" si="259"/>
        <v>3</v>
      </c>
      <c r="BN284" s="2" t="s">
        <v>94</v>
      </c>
      <c r="BO284" s="10">
        <v>-17</v>
      </c>
      <c r="BP284" s="2">
        <f t="shared" si="266"/>
        <v>3</v>
      </c>
      <c r="BQ284" s="2" t="s">
        <v>94</v>
      </c>
      <c r="BR284" s="10">
        <v>-17</v>
      </c>
      <c r="BS284" s="2">
        <f t="shared" si="267"/>
        <v>3</v>
      </c>
      <c r="BT284" s="2" t="s">
        <v>94</v>
      </c>
    </row>
    <row r="285" spans="1:72" ht="13.5" customHeight="1">
      <c r="A285" s="65"/>
      <c r="B285" s="4">
        <v>2432</v>
      </c>
      <c r="C285" s="12">
        <v>23</v>
      </c>
      <c r="D285" s="10">
        <v>23.140999999999998</v>
      </c>
      <c r="E285" s="2">
        <f t="shared" si="234"/>
        <v>0.14099999999999824</v>
      </c>
      <c r="F285" s="2" t="str">
        <f t="shared" si="235"/>
        <v>Pass</v>
      </c>
      <c r="G285" s="10">
        <v>23.166</v>
      </c>
      <c r="H285" s="2">
        <f t="shared" si="268"/>
        <v>0.16600000000000037</v>
      </c>
      <c r="I285" s="2" t="str">
        <f t="shared" si="236"/>
        <v>Pass</v>
      </c>
      <c r="J285" s="10">
        <v>23.158000000000001</v>
      </c>
      <c r="K285" s="2">
        <f t="shared" si="269"/>
        <v>0.15800000000000125</v>
      </c>
      <c r="L285" s="2" t="str">
        <f t="shared" si="237"/>
        <v>Pass</v>
      </c>
      <c r="M285" s="10">
        <v>23.289000000000001</v>
      </c>
      <c r="N285" s="2">
        <f t="shared" si="270"/>
        <v>0.28900000000000148</v>
      </c>
      <c r="O285" s="2" t="str">
        <f t="shared" si="238"/>
        <v>Pass</v>
      </c>
      <c r="P285" s="1">
        <v>-13</v>
      </c>
      <c r="Q285" s="10">
        <v>-20.260000000000002</v>
      </c>
      <c r="R285" s="2">
        <f t="shared" si="239"/>
        <v>-7.2600000000000016</v>
      </c>
      <c r="S285" s="2" t="str">
        <f t="shared" si="255"/>
        <v>Pass</v>
      </c>
      <c r="T285" s="10">
        <v>-20.155999999999999</v>
      </c>
      <c r="U285" s="2">
        <f t="shared" si="240"/>
        <v>-7.1559999999999988</v>
      </c>
      <c r="V285" s="2" t="str">
        <f t="shared" si="256"/>
        <v>Pass</v>
      </c>
      <c r="W285" s="10">
        <v>-20.103999999999999</v>
      </c>
      <c r="X285" s="2">
        <f t="shared" si="271"/>
        <v>-7.1039999999999992</v>
      </c>
      <c r="Y285" s="2" t="str">
        <f t="shared" si="257"/>
        <v>Pass</v>
      </c>
      <c r="Z285" s="10">
        <v>-20.344000000000001</v>
      </c>
      <c r="AA285" s="2">
        <f t="shared" si="272"/>
        <v>-7.3440000000000012</v>
      </c>
      <c r="AB285" s="2" t="str">
        <f t="shared" si="258"/>
        <v>Pass</v>
      </c>
      <c r="AC285" s="1" t="s">
        <v>16</v>
      </c>
      <c r="AD285" s="11">
        <v>-2.4060000000000001</v>
      </c>
      <c r="AE285" s="2" t="str">
        <f t="shared" si="241"/>
        <v>Pass</v>
      </c>
      <c r="AF285" s="11">
        <v>-2.327</v>
      </c>
      <c r="AG285" s="2" t="str">
        <f t="shared" si="242"/>
        <v>Pass</v>
      </c>
      <c r="AH285" s="11">
        <v>-1.671</v>
      </c>
      <c r="AI285" s="2" t="str">
        <f t="shared" si="243"/>
        <v>Pass</v>
      </c>
      <c r="AJ285" s="11">
        <v>-2.4580000000000002</v>
      </c>
      <c r="AK285" s="2" t="str">
        <f t="shared" si="244"/>
        <v>Pass</v>
      </c>
      <c r="AL285" s="1">
        <v>0</v>
      </c>
      <c r="AM285" s="11">
        <v>0</v>
      </c>
      <c r="AN285" s="2" t="s">
        <v>93</v>
      </c>
      <c r="AO285" s="11">
        <v>0</v>
      </c>
      <c r="AP285" s="2" t="str">
        <f t="shared" si="245"/>
        <v>Pass</v>
      </c>
      <c r="AQ285" s="11">
        <v>0</v>
      </c>
      <c r="AR285" s="2" t="str">
        <f t="shared" si="246"/>
        <v>Pass</v>
      </c>
      <c r="AS285" s="11">
        <v>0</v>
      </c>
      <c r="AT285" s="2" t="str">
        <f t="shared" si="247"/>
        <v>Pass</v>
      </c>
      <c r="AU285" s="12">
        <v>-81</v>
      </c>
      <c r="AV285" s="10">
        <v>-86</v>
      </c>
      <c r="AW285" s="2">
        <f t="shared" si="248"/>
        <v>-5</v>
      </c>
      <c r="AX285" s="2" t="str">
        <f t="shared" si="249"/>
        <v>Pass</v>
      </c>
      <c r="AY285" s="10">
        <v>-86</v>
      </c>
      <c r="AZ285" s="2">
        <f t="shared" si="250"/>
        <v>-5</v>
      </c>
      <c r="BA285" s="2" t="str">
        <f t="shared" si="251"/>
        <v>Pass</v>
      </c>
      <c r="BB285" s="10">
        <v>-86</v>
      </c>
      <c r="BC285" s="2">
        <f t="shared" si="273"/>
        <v>-5</v>
      </c>
      <c r="BD285" s="2" t="str">
        <f t="shared" si="252"/>
        <v>Pass</v>
      </c>
      <c r="BE285" s="10">
        <v>-86</v>
      </c>
      <c r="BF285" s="2">
        <f t="shared" si="274"/>
        <v>-5</v>
      </c>
      <c r="BG285" s="2" t="str">
        <f t="shared" si="253"/>
        <v>Pass</v>
      </c>
      <c r="BH285" s="12">
        <v>-20</v>
      </c>
      <c r="BI285" s="10">
        <v>-17</v>
      </c>
      <c r="BJ285" s="2">
        <f t="shared" si="254"/>
        <v>3</v>
      </c>
      <c r="BK285" s="2" t="s">
        <v>94</v>
      </c>
      <c r="BL285" s="10">
        <v>-17</v>
      </c>
      <c r="BM285" s="2">
        <f t="shared" si="259"/>
        <v>3</v>
      </c>
      <c r="BN285" s="2" t="s">
        <v>94</v>
      </c>
      <c r="BO285" s="10">
        <v>-17</v>
      </c>
      <c r="BP285" s="2">
        <f t="shared" si="266"/>
        <v>3</v>
      </c>
      <c r="BQ285" s="2" t="s">
        <v>94</v>
      </c>
      <c r="BR285" s="10">
        <v>-17</v>
      </c>
      <c r="BS285" s="2">
        <f t="shared" si="267"/>
        <v>3</v>
      </c>
      <c r="BT285" s="2" t="s">
        <v>94</v>
      </c>
    </row>
    <row r="286" spans="1:72" ht="13.5" customHeight="1">
      <c r="A286" s="65"/>
      <c r="B286" s="4">
        <v>2437</v>
      </c>
      <c r="C286" s="12">
        <v>23</v>
      </c>
      <c r="D286" s="10">
        <v>23.224</v>
      </c>
      <c r="E286" s="2">
        <f t="shared" si="234"/>
        <v>0.2240000000000002</v>
      </c>
      <c r="F286" s="2" t="str">
        <f t="shared" si="235"/>
        <v>Pass</v>
      </c>
      <c r="G286" s="10">
        <v>23.27</v>
      </c>
      <c r="H286" s="2">
        <f t="shared" si="268"/>
        <v>0.26999999999999957</v>
      </c>
      <c r="I286" s="2" t="str">
        <f t="shared" si="236"/>
        <v>Pass</v>
      </c>
      <c r="J286" s="10">
        <v>23.292000000000002</v>
      </c>
      <c r="K286" s="2">
        <f t="shared" si="269"/>
        <v>0.29200000000000159</v>
      </c>
      <c r="L286" s="2" t="str">
        <f t="shared" si="237"/>
        <v>Pass</v>
      </c>
      <c r="M286" s="10">
        <v>23.335000000000001</v>
      </c>
      <c r="N286" s="2">
        <f t="shared" si="270"/>
        <v>0.33500000000000085</v>
      </c>
      <c r="O286" s="2" t="str">
        <f t="shared" si="238"/>
        <v>Pass</v>
      </c>
      <c r="P286" s="1">
        <v>-13</v>
      </c>
      <c r="Q286" s="10">
        <v>-20.363</v>
      </c>
      <c r="R286" s="2">
        <f t="shared" si="239"/>
        <v>-7.3629999999999995</v>
      </c>
      <c r="S286" s="2" t="str">
        <f t="shared" si="255"/>
        <v>Pass</v>
      </c>
      <c r="T286" s="10">
        <v>-19.975000000000001</v>
      </c>
      <c r="U286" s="2">
        <f t="shared" si="240"/>
        <v>-6.9750000000000014</v>
      </c>
      <c r="V286" s="2" t="str">
        <f t="shared" si="256"/>
        <v>Pass</v>
      </c>
      <c r="W286" s="10">
        <v>-20.029</v>
      </c>
      <c r="X286" s="2">
        <f t="shared" si="271"/>
        <v>-7.0289999999999999</v>
      </c>
      <c r="Y286" s="2" t="str">
        <f t="shared" si="257"/>
        <v>Pass</v>
      </c>
      <c r="Z286" s="10">
        <v>-20.166</v>
      </c>
      <c r="AA286" s="2">
        <f t="shared" si="272"/>
        <v>-7.1660000000000004</v>
      </c>
      <c r="AB286" s="2" t="str">
        <f t="shared" si="258"/>
        <v>Pass</v>
      </c>
      <c r="AC286" s="1" t="s">
        <v>16</v>
      </c>
      <c r="AD286" s="11">
        <v>-2.4500000000000002</v>
      </c>
      <c r="AE286" s="2" t="str">
        <f t="shared" si="241"/>
        <v>Pass</v>
      </c>
      <c r="AF286" s="11">
        <v>-2.593</v>
      </c>
      <c r="AG286" s="2" t="str">
        <f t="shared" si="242"/>
        <v>Pass</v>
      </c>
      <c r="AH286" s="11">
        <v>-1.8740000000000001</v>
      </c>
      <c r="AI286" s="2" t="str">
        <f t="shared" si="243"/>
        <v>Pass</v>
      </c>
      <c r="AJ286" s="11">
        <v>-1.7669999999999999</v>
      </c>
      <c r="AK286" s="2" t="str">
        <f t="shared" si="244"/>
        <v>Pass</v>
      </c>
      <c r="AL286" s="1">
        <v>0</v>
      </c>
      <c r="AM286" s="11">
        <v>0</v>
      </c>
      <c r="AN286" s="2" t="s">
        <v>93</v>
      </c>
      <c r="AO286" s="11">
        <v>0</v>
      </c>
      <c r="AP286" s="2" t="str">
        <f t="shared" si="245"/>
        <v>Pass</v>
      </c>
      <c r="AQ286" s="11">
        <v>0</v>
      </c>
      <c r="AR286" s="2" t="str">
        <f t="shared" si="246"/>
        <v>Pass</v>
      </c>
      <c r="AS286" s="11">
        <v>0</v>
      </c>
      <c r="AT286" s="2" t="str">
        <f t="shared" si="247"/>
        <v>Pass</v>
      </c>
      <c r="AU286" s="12">
        <v>-81</v>
      </c>
      <c r="AV286" s="10">
        <v>-86</v>
      </c>
      <c r="AW286" s="2">
        <f t="shared" si="248"/>
        <v>-5</v>
      </c>
      <c r="AX286" s="2" t="str">
        <f t="shared" si="249"/>
        <v>Pass</v>
      </c>
      <c r="AY286" s="10">
        <v>-86</v>
      </c>
      <c r="AZ286" s="2">
        <f t="shared" si="250"/>
        <v>-5</v>
      </c>
      <c r="BA286" s="2" t="str">
        <f t="shared" si="251"/>
        <v>Pass</v>
      </c>
      <c r="BB286" s="10">
        <v>-86</v>
      </c>
      <c r="BC286" s="2">
        <f t="shared" si="273"/>
        <v>-5</v>
      </c>
      <c r="BD286" s="2" t="str">
        <f t="shared" si="252"/>
        <v>Pass</v>
      </c>
      <c r="BE286" s="10">
        <v>-86</v>
      </c>
      <c r="BF286" s="2">
        <f t="shared" si="274"/>
        <v>-5</v>
      </c>
      <c r="BG286" s="2" t="str">
        <f t="shared" si="253"/>
        <v>Pass</v>
      </c>
      <c r="BH286" s="12">
        <v>-20</v>
      </c>
      <c r="BI286" s="10">
        <v>-17</v>
      </c>
      <c r="BJ286" s="2">
        <f t="shared" si="254"/>
        <v>3</v>
      </c>
      <c r="BK286" s="2" t="s">
        <v>94</v>
      </c>
      <c r="BL286" s="10">
        <v>-17</v>
      </c>
      <c r="BM286" s="2">
        <f t="shared" si="259"/>
        <v>3</v>
      </c>
      <c r="BN286" s="2" t="s">
        <v>94</v>
      </c>
      <c r="BO286" s="10">
        <v>-17</v>
      </c>
      <c r="BP286" s="2">
        <f t="shared" si="266"/>
        <v>3</v>
      </c>
      <c r="BQ286" s="2" t="s">
        <v>94</v>
      </c>
      <c r="BR286" s="10">
        <v>-17</v>
      </c>
      <c r="BS286" s="2">
        <f t="shared" si="267"/>
        <v>3</v>
      </c>
      <c r="BT286" s="2" t="s">
        <v>94</v>
      </c>
    </row>
    <row r="287" spans="1:72" ht="13.5" customHeight="1">
      <c r="A287" s="65"/>
      <c r="B287" s="4">
        <v>2442</v>
      </c>
      <c r="C287" s="12">
        <v>23</v>
      </c>
      <c r="D287" s="10">
        <v>23.381</v>
      </c>
      <c r="E287" s="2">
        <f t="shared" si="234"/>
        <v>0.38100000000000023</v>
      </c>
      <c r="F287" s="2" t="str">
        <f t="shared" si="235"/>
        <v>Pass</v>
      </c>
      <c r="G287" s="10">
        <v>23.298999999999999</v>
      </c>
      <c r="H287" s="2">
        <f t="shared" si="268"/>
        <v>0.29899999999999949</v>
      </c>
      <c r="I287" s="2" t="str">
        <f t="shared" si="236"/>
        <v>Pass</v>
      </c>
      <c r="J287" s="10">
        <v>23.358000000000001</v>
      </c>
      <c r="K287" s="2">
        <f t="shared" si="269"/>
        <v>0.35800000000000054</v>
      </c>
      <c r="L287" s="2" t="str">
        <f t="shared" si="237"/>
        <v>Pass</v>
      </c>
      <c r="M287" s="10">
        <v>23.222000000000001</v>
      </c>
      <c r="N287" s="2">
        <f t="shared" si="270"/>
        <v>0.22200000000000131</v>
      </c>
      <c r="O287" s="2" t="str">
        <f t="shared" si="238"/>
        <v>Pass</v>
      </c>
      <c r="P287" s="1">
        <v>-13</v>
      </c>
      <c r="Q287" s="10">
        <v>-20.181000000000001</v>
      </c>
      <c r="R287" s="2">
        <f t="shared" si="239"/>
        <v>-7.1810000000000009</v>
      </c>
      <c r="S287" s="2" t="str">
        <f t="shared" si="255"/>
        <v>Pass</v>
      </c>
      <c r="T287" s="10">
        <v>-20.114999999999998</v>
      </c>
      <c r="U287" s="2">
        <f t="shared" si="240"/>
        <v>-7.1149999999999984</v>
      </c>
      <c r="V287" s="2" t="str">
        <f t="shared" si="256"/>
        <v>Pass</v>
      </c>
      <c r="W287" s="10">
        <v>-20.117000000000001</v>
      </c>
      <c r="X287" s="2">
        <f t="shared" si="271"/>
        <v>-7.1170000000000009</v>
      </c>
      <c r="Y287" s="2" t="str">
        <f t="shared" si="257"/>
        <v>Pass</v>
      </c>
      <c r="Z287" s="10">
        <v>-20.244</v>
      </c>
      <c r="AA287" s="2">
        <f t="shared" si="272"/>
        <v>-7.2439999999999998</v>
      </c>
      <c r="AB287" s="2" t="str">
        <f t="shared" si="258"/>
        <v>Pass</v>
      </c>
      <c r="AC287" s="1" t="s">
        <v>16</v>
      </c>
      <c r="AD287" s="11">
        <v>-2.3410000000000002</v>
      </c>
      <c r="AE287" s="2" t="str">
        <f t="shared" si="241"/>
        <v>Pass</v>
      </c>
      <c r="AF287" s="11">
        <v>-1.9330000000000001</v>
      </c>
      <c r="AG287" s="2" t="str">
        <f t="shared" si="242"/>
        <v>Pass</v>
      </c>
      <c r="AH287" s="11">
        <v>-2.5049999999999999</v>
      </c>
      <c r="AI287" s="2" t="str">
        <f t="shared" si="243"/>
        <v>Pass</v>
      </c>
      <c r="AJ287" s="11">
        <v>-2.3420000000000001</v>
      </c>
      <c r="AK287" s="2" t="str">
        <f t="shared" si="244"/>
        <v>Pass</v>
      </c>
      <c r="AL287" s="1">
        <v>0</v>
      </c>
      <c r="AM287" s="11">
        <v>0</v>
      </c>
      <c r="AN287" s="2" t="s">
        <v>93</v>
      </c>
      <c r="AO287" s="11">
        <v>0</v>
      </c>
      <c r="AP287" s="2" t="str">
        <f t="shared" si="245"/>
        <v>Pass</v>
      </c>
      <c r="AQ287" s="11">
        <v>0</v>
      </c>
      <c r="AR287" s="2" t="str">
        <f t="shared" si="246"/>
        <v>Pass</v>
      </c>
      <c r="AS287" s="11">
        <v>0</v>
      </c>
      <c r="AT287" s="2" t="str">
        <f t="shared" si="247"/>
        <v>Pass</v>
      </c>
      <c r="AU287" s="12">
        <v>-81</v>
      </c>
      <c r="AV287" s="10">
        <v>-86</v>
      </c>
      <c r="AW287" s="2">
        <f t="shared" si="248"/>
        <v>-5</v>
      </c>
      <c r="AX287" s="2" t="str">
        <f t="shared" si="249"/>
        <v>Pass</v>
      </c>
      <c r="AY287" s="10">
        <v>-86</v>
      </c>
      <c r="AZ287" s="2">
        <f t="shared" si="250"/>
        <v>-5</v>
      </c>
      <c r="BA287" s="2" t="str">
        <f t="shared" si="251"/>
        <v>Pass</v>
      </c>
      <c r="BB287" s="10">
        <v>-86</v>
      </c>
      <c r="BC287" s="2">
        <f t="shared" si="273"/>
        <v>-5</v>
      </c>
      <c r="BD287" s="2" t="str">
        <f t="shared" si="252"/>
        <v>Pass</v>
      </c>
      <c r="BE287" s="10">
        <v>-86.5</v>
      </c>
      <c r="BF287" s="2">
        <f t="shared" si="274"/>
        <v>-5.5</v>
      </c>
      <c r="BG287" s="2" t="str">
        <f t="shared" si="253"/>
        <v>Pass</v>
      </c>
      <c r="BH287" s="12">
        <v>-20</v>
      </c>
      <c r="BI287" s="10">
        <v>-17</v>
      </c>
      <c r="BJ287" s="2">
        <f t="shared" si="254"/>
        <v>3</v>
      </c>
      <c r="BK287" s="2" t="s">
        <v>94</v>
      </c>
      <c r="BL287" s="10">
        <v>-17</v>
      </c>
      <c r="BM287" s="2">
        <f t="shared" si="259"/>
        <v>3</v>
      </c>
      <c r="BN287" s="2" t="s">
        <v>94</v>
      </c>
      <c r="BO287" s="10">
        <v>-17</v>
      </c>
      <c r="BP287" s="2">
        <f t="shared" si="266"/>
        <v>3</v>
      </c>
      <c r="BQ287" s="2" t="s">
        <v>94</v>
      </c>
      <c r="BR287" s="10">
        <v>-17</v>
      </c>
      <c r="BS287" s="2">
        <f t="shared" si="267"/>
        <v>3</v>
      </c>
      <c r="BT287" s="2" t="s">
        <v>94</v>
      </c>
    </row>
    <row r="288" spans="1:72" ht="13.5" customHeight="1">
      <c r="A288" s="65"/>
      <c r="B288" s="4">
        <v>2447</v>
      </c>
      <c r="C288" s="12">
        <v>23</v>
      </c>
      <c r="D288" s="10">
        <v>23.36</v>
      </c>
      <c r="E288" s="2">
        <f t="shared" si="234"/>
        <v>0.35999999999999943</v>
      </c>
      <c r="F288" s="2" t="str">
        <f t="shared" si="235"/>
        <v>Pass</v>
      </c>
      <c r="G288" s="10">
        <v>23.376000000000001</v>
      </c>
      <c r="H288" s="2">
        <f t="shared" si="268"/>
        <v>0.37600000000000122</v>
      </c>
      <c r="I288" s="2" t="str">
        <f t="shared" si="236"/>
        <v>Pass</v>
      </c>
      <c r="J288" s="10">
        <v>23.457000000000001</v>
      </c>
      <c r="K288" s="2">
        <f t="shared" si="269"/>
        <v>0.45700000000000074</v>
      </c>
      <c r="L288" s="2" t="str">
        <f t="shared" si="237"/>
        <v>Pass</v>
      </c>
      <c r="M288" s="10">
        <v>23.244</v>
      </c>
      <c r="N288" s="2">
        <f t="shared" si="270"/>
        <v>0.24399999999999977</v>
      </c>
      <c r="O288" s="2" t="str">
        <f t="shared" si="238"/>
        <v>Pass</v>
      </c>
      <c r="P288" s="1">
        <v>-13</v>
      </c>
      <c r="Q288" s="10">
        <v>-20.091000000000001</v>
      </c>
      <c r="R288" s="2">
        <f t="shared" si="239"/>
        <v>-7.0910000000000011</v>
      </c>
      <c r="S288" s="2" t="str">
        <f t="shared" si="255"/>
        <v>Pass</v>
      </c>
      <c r="T288" s="10">
        <v>-20.053999999999998</v>
      </c>
      <c r="U288" s="2">
        <f t="shared" si="240"/>
        <v>-7.0539999999999985</v>
      </c>
      <c r="V288" s="2" t="str">
        <f t="shared" si="256"/>
        <v>Pass</v>
      </c>
      <c r="W288" s="10">
        <v>-20.062000000000001</v>
      </c>
      <c r="X288" s="2">
        <f t="shared" si="271"/>
        <v>-7.0620000000000012</v>
      </c>
      <c r="Y288" s="2" t="str">
        <f t="shared" si="257"/>
        <v>Pass</v>
      </c>
      <c r="Z288" s="10">
        <v>-20.076000000000001</v>
      </c>
      <c r="AA288" s="2">
        <f t="shared" si="272"/>
        <v>-7.0760000000000005</v>
      </c>
      <c r="AB288" s="2" t="str">
        <f t="shared" si="258"/>
        <v>Pass</v>
      </c>
      <c r="AC288" s="1" t="s">
        <v>16</v>
      </c>
      <c r="AD288" s="11">
        <v>-2.637</v>
      </c>
      <c r="AE288" s="2" t="str">
        <f t="shared" si="241"/>
        <v>Pass</v>
      </c>
      <c r="AF288" s="11">
        <v>-2.3010000000000002</v>
      </c>
      <c r="AG288" s="2" t="str">
        <f t="shared" si="242"/>
        <v>Pass</v>
      </c>
      <c r="AH288" s="11">
        <v>-2.0830000000000002</v>
      </c>
      <c r="AI288" s="2" t="str">
        <f t="shared" si="243"/>
        <v>Pass</v>
      </c>
      <c r="AJ288" s="11">
        <v>-2.7330000000000001</v>
      </c>
      <c r="AK288" s="2" t="str">
        <f t="shared" si="244"/>
        <v>Pass</v>
      </c>
      <c r="AL288" s="1">
        <v>0</v>
      </c>
      <c r="AM288" s="11">
        <v>0</v>
      </c>
      <c r="AN288" s="2" t="s">
        <v>93</v>
      </c>
      <c r="AO288" s="11">
        <v>0</v>
      </c>
      <c r="AP288" s="2" t="str">
        <f t="shared" si="245"/>
        <v>Pass</v>
      </c>
      <c r="AQ288" s="11">
        <v>0</v>
      </c>
      <c r="AR288" s="2" t="str">
        <f t="shared" si="246"/>
        <v>Pass</v>
      </c>
      <c r="AS288" s="11">
        <v>0</v>
      </c>
      <c r="AT288" s="2" t="str">
        <f t="shared" si="247"/>
        <v>Pass</v>
      </c>
      <c r="AU288" s="12">
        <v>-81</v>
      </c>
      <c r="AV288" s="10">
        <v>-86</v>
      </c>
      <c r="AW288" s="2">
        <f t="shared" si="248"/>
        <v>-5</v>
      </c>
      <c r="AX288" s="2" t="str">
        <f t="shared" si="249"/>
        <v>Pass</v>
      </c>
      <c r="AY288" s="10">
        <v>-86</v>
      </c>
      <c r="AZ288" s="2">
        <f t="shared" si="250"/>
        <v>-5</v>
      </c>
      <c r="BA288" s="2" t="str">
        <f t="shared" si="251"/>
        <v>Pass</v>
      </c>
      <c r="BB288" s="10">
        <v>-86</v>
      </c>
      <c r="BC288" s="2">
        <f t="shared" si="273"/>
        <v>-5</v>
      </c>
      <c r="BD288" s="2" t="str">
        <f t="shared" si="252"/>
        <v>Pass</v>
      </c>
      <c r="BE288" s="10">
        <v>-86</v>
      </c>
      <c r="BF288" s="2">
        <f t="shared" si="274"/>
        <v>-5</v>
      </c>
      <c r="BG288" s="2" t="str">
        <f t="shared" si="253"/>
        <v>Pass</v>
      </c>
      <c r="BH288" s="12">
        <v>-20</v>
      </c>
      <c r="BI288" s="10">
        <v>-17</v>
      </c>
      <c r="BJ288" s="2">
        <f t="shared" si="254"/>
        <v>3</v>
      </c>
      <c r="BK288" s="2" t="s">
        <v>94</v>
      </c>
      <c r="BL288" s="10">
        <v>-17</v>
      </c>
      <c r="BM288" s="2">
        <f t="shared" si="259"/>
        <v>3</v>
      </c>
      <c r="BN288" s="2" t="s">
        <v>94</v>
      </c>
      <c r="BO288" s="10">
        <v>-17</v>
      </c>
      <c r="BP288" s="2">
        <f t="shared" si="266"/>
        <v>3</v>
      </c>
      <c r="BQ288" s="2" t="s">
        <v>94</v>
      </c>
      <c r="BR288" s="10">
        <v>-17</v>
      </c>
      <c r="BS288" s="2">
        <f t="shared" si="267"/>
        <v>3</v>
      </c>
      <c r="BT288" s="2" t="s">
        <v>94</v>
      </c>
    </row>
    <row r="289" spans="1:72" ht="13.5" customHeight="1">
      <c r="A289" s="65"/>
      <c r="B289" s="4">
        <v>2452</v>
      </c>
      <c r="C289" s="12">
        <v>23</v>
      </c>
      <c r="D289" s="10">
        <v>23.306000000000001</v>
      </c>
      <c r="E289" s="2">
        <f t="shared" si="234"/>
        <v>0.30600000000000094</v>
      </c>
      <c r="F289" s="2" t="str">
        <f t="shared" si="235"/>
        <v>Pass</v>
      </c>
      <c r="G289" s="10">
        <v>23.329000000000001</v>
      </c>
      <c r="H289" s="2">
        <f t="shared" ref="H289:H297" si="275">G289-C289</f>
        <v>0.32900000000000063</v>
      </c>
      <c r="I289" s="2" t="str">
        <f t="shared" si="236"/>
        <v>Pass</v>
      </c>
      <c r="J289" s="10">
        <v>23.381</v>
      </c>
      <c r="K289" s="2">
        <f t="shared" si="269"/>
        <v>0.38100000000000023</v>
      </c>
      <c r="L289" s="2" t="str">
        <f t="shared" si="237"/>
        <v>Pass</v>
      </c>
      <c r="M289" s="10">
        <v>23.192</v>
      </c>
      <c r="N289" s="2">
        <f t="shared" si="270"/>
        <v>0.19200000000000017</v>
      </c>
      <c r="O289" s="2" t="str">
        <f t="shared" si="238"/>
        <v>Pass</v>
      </c>
      <c r="P289" s="1">
        <v>-13</v>
      </c>
      <c r="Q289" s="10">
        <v>-20.228999999999999</v>
      </c>
      <c r="R289" s="2">
        <f t="shared" si="239"/>
        <v>-7.2289999999999992</v>
      </c>
      <c r="S289" s="2" t="str">
        <f t="shared" si="255"/>
        <v>Pass</v>
      </c>
      <c r="T289" s="10">
        <v>-20.152000000000001</v>
      </c>
      <c r="U289" s="2">
        <f t="shared" si="240"/>
        <v>-7.152000000000001</v>
      </c>
      <c r="V289" s="2" t="str">
        <f t="shared" si="256"/>
        <v>Pass</v>
      </c>
      <c r="W289" s="10">
        <v>-20.065000000000001</v>
      </c>
      <c r="X289" s="2">
        <f t="shared" si="271"/>
        <v>-7.0650000000000013</v>
      </c>
      <c r="Y289" s="2" t="str">
        <f t="shared" si="257"/>
        <v>Pass</v>
      </c>
      <c r="Z289" s="10">
        <v>-20.149000000000001</v>
      </c>
      <c r="AA289" s="2">
        <f t="shared" si="272"/>
        <v>-7.1490000000000009</v>
      </c>
      <c r="AB289" s="2" t="str">
        <f t="shared" si="258"/>
        <v>Pass</v>
      </c>
      <c r="AC289" s="1" t="s">
        <v>16</v>
      </c>
      <c r="AD289" s="11">
        <v>-2.1850000000000001</v>
      </c>
      <c r="AE289" s="2" t="str">
        <f t="shared" si="241"/>
        <v>Pass</v>
      </c>
      <c r="AF289" s="11">
        <v>-2.5030000000000001</v>
      </c>
      <c r="AG289" s="2" t="str">
        <f t="shared" si="242"/>
        <v>Pass</v>
      </c>
      <c r="AH289" s="11">
        <v>-2.2719999999999998</v>
      </c>
      <c r="AI289" s="2" t="str">
        <f t="shared" si="243"/>
        <v>Pass</v>
      </c>
      <c r="AJ289" s="11">
        <v>-2.4169999999999998</v>
      </c>
      <c r="AK289" s="2" t="str">
        <f t="shared" si="244"/>
        <v>Pass</v>
      </c>
      <c r="AL289" s="1">
        <v>0</v>
      </c>
      <c r="AM289" s="11">
        <v>0</v>
      </c>
      <c r="AN289" s="2" t="s">
        <v>93</v>
      </c>
      <c r="AO289" s="11">
        <v>0</v>
      </c>
      <c r="AP289" s="2" t="str">
        <f t="shared" si="245"/>
        <v>Pass</v>
      </c>
      <c r="AQ289" s="11">
        <v>0</v>
      </c>
      <c r="AR289" s="2" t="str">
        <f t="shared" si="246"/>
        <v>Pass</v>
      </c>
      <c r="AS289" s="11">
        <v>0</v>
      </c>
      <c r="AT289" s="2" t="str">
        <f t="shared" si="247"/>
        <v>Pass</v>
      </c>
      <c r="AU289" s="12">
        <v>-81</v>
      </c>
      <c r="AV289" s="10">
        <v>-86</v>
      </c>
      <c r="AW289" s="2">
        <f t="shared" si="248"/>
        <v>-5</v>
      </c>
      <c r="AX289" s="2" t="str">
        <f t="shared" si="249"/>
        <v>Pass</v>
      </c>
      <c r="AY289" s="10">
        <v>-86</v>
      </c>
      <c r="AZ289" s="2">
        <f t="shared" si="250"/>
        <v>-5</v>
      </c>
      <c r="BA289" s="2" t="str">
        <f t="shared" si="251"/>
        <v>Pass</v>
      </c>
      <c r="BB289" s="10">
        <v>-86</v>
      </c>
      <c r="BC289" s="2">
        <f t="shared" si="273"/>
        <v>-5</v>
      </c>
      <c r="BD289" s="2" t="str">
        <f t="shared" si="252"/>
        <v>Pass</v>
      </c>
      <c r="BE289" s="10">
        <v>-86.5</v>
      </c>
      <c r="BF289" s="2">
        <f t="shared" si="274"/>
        <v>-5.5</v>
      </c>
      <c r="BG289" s="2" t="str">
        <f t="shared" si="253"/>
        <v>Pass</v>
      </c>
      <c r="BH289" s="12">
        <v>-20</v>
      </c>
      <c r="BI289" s="10">
        <v>-17</v>
      </c>
      <c r="BJ289" s="2">
        <f t="shared" si="254"/>
        <v>3</v>
      </c>
      <c r="BK289" s="2" t="s">
        <v>94</v>
      </c>
      <c r="BL289" s="10">
        <v>-17</v>
      </c>
      <c r="BM289" s="2">
        <f t="shared" si="259"/>
        <v>3</v>
      </c>
      <c r="BN289" s="2" t="s">
        <v>94</v>
      </c>
      <c r="BO289" s="10">
        <v>-17</v>
      </c>
      <c r="BP289" s="2">
        <f t="shared" si="266"/>
        <v>3</v>
      </c>
      <c r="BQ289" s="2" t="s">
        <v>94</v>
      </c>
      <c r="BR289" s="10">
        <v>-17</v>
      </c>
      <c r="BS289" s="2">
        <f t="shared" si="267"/>
        <v>3</v>
      </c>
      <c r="BT289" s="2" t="s">
        <v>94</v>
      </c>
    </row>
    <row r="290" spans="1:72" ht="13.5" customHeight="1">
      <c r="A290" s="65"/>
      <c r="B290" s="4">
        <v>2457</v>
      </c>
      <c r="C290" s="12">
        <v>23</v>
      </c>
      <c r="D290" s="10">
        <v>23.329000000000001</v>
      </c>
      <c r="E290" s="2">
        <f t="shared" si="234"/>
        <v>0.32900000000000063</v>
      </c>
      <c r="F290" s="2" t="str">
        <f t="shared" si="235"/>
        <v>Pass</v>
      </c>
      <c r="G290" s="10">
        <v>23.434999999999999</v>
      </c>
      <c r="H290" s="2">
        <f t="shared" si="275"/>
        <v>0.43499999999999872</v>
      </c>
      <c r="I290" s="2" t="str">
        <f t="shared" si="236"/>
        <v>Pass</v>
      </c>
      <c r="J290" s="10">
        <v>23.329000000000001</v>
      </c>
      <c r="K290" s="2">
        <f t="shared" si="269"/>
        <v>0.32900000000000063</v>
      </c>
      <c r="L290" s="2" t="str">
        <f t="shared" si="237"/>
        <v>Pass</v>
      </c>
      <c r="M290" s="10">
        <v>23.227</v>
      </c>
      <c r="N290" s="2">
        <f t="shared" si="270"/>
        <v>0.22700000000000031</v>
      </c>
      <c r="O290" s="2" t="str">
        <f t="shared" si="238"/>
        <v>Pass</v>
      </c>
      <c r="P290" s="1">
        <v>-13</v>
      </c>
      <c r="Q290" s="10">
        <v>-20.149999999999999</v>
      </c>
      <c r="R290" s="2">
        <f t="shared" si="239"/>
        <v>-7.1499999999999986</v>
      </c>
      <c r="S290" s="2" t="str">
        <f t="shared" si="255"/>
        <v>Pass</v>
      </c>
      <c r="T290" s="10">
        <v>-20.041</v>
      </c>
      <c r="U290" s="2">
        <f t="shared" si="240"/>
        <v>-7.0410000000000004</v>
      </c>
      <c r="V290" s="2" t="str">
        <f t="shared" si="256"/>
        <v>Pass</v>
      </c>
      <c r="W290" s="10">
        <v>-19.853999999999999</v>
      </c>
      <c r="X290" s="2">
        <f t="shared" si="271"/>
        <v>-6.8539999999999992</v>
      </c>
      <c r="Y290" s="2" t="str">
        <f t="shared" si="257"/>
        <v>Pass</v>
      </c>
      <c r="Z290" s="10">
        <v>-20.106000000000002</v>
      </c>
      <c r="AA290" s="2">
        <f t="shared" si="272"/>
        <v>-7.1060000000000016</v>
      </c>
      <c r="AB290" s="2" t="str">
        <f t="shared" si="258"/>
        <v>Pass</v>
      </c>
      <c r="AC290" s="1" t="s">
        <v>16</v>
      </c>
      <c r="AD290" s="11">
        <v>-2.0449999999999999</v>
      </c>
      <c r="AE290" s="2" t="str">
        <f t="shared" si="241"/>
        <v>Pass</v>
      </c>
      <c r="AF290" s="11">
        <v>-2.6030000000000002</v>
      </c>
      <c r="AG290" s="2" t="str">
        <f t="shared" si="242"/>
        <v>Pass</v>
      </c>
      <c r="AH290" s="11">
        <v>-1.8979999999999999</v>
      </c>
      <c r="AI290" s="2" t="str">
        <f t="shared" si="243"/>
        <v>Pass</v>
      </c>
      <c r="AJ290" s="11">
        <v>-2.3879999999999999</v>
      </c>
      <c r="AK290" s="2" t="str">
        <f t="shared" si="244"/>
        <v>Pass</v>
      </c>
      <c r="AL290" s="1">
        <v>0</v>
      </c>
      <c r="AM290" s="11">
        <v>0</v>
      </c>
      <c r="AN290" s="2" t="s">
        <v>93</v>
      </c>
      <c r="AO290" s="11">
        <v>0</v>
      </c>
      <c r="AP290" s="2" t="str">
        <f t="shared" si="245"/>
        <v>Pass</v>
      </c>
      <c r="AQ290" s="11">
        <v>0</v>
      </c>
      <c r="AR290" s="2" t="str">
        <f t="shared" si="246"/>
        <v>Pass</v>
      </c>
      <c r="AS290" s="11">
        <v>0</v>
      </c>
      <c r="AT290" s="2" t="str">
        <f t="shared" si="247"/>
        <v>Pass</v>
      </c>
      <c r="AU290" s="12">
        <v>-81</v>
      </c>
      <c r="AV290" s="10">
        <v>-86</v>
      </c>
      <c r="AW290" s="2">
        <f t="shared" si="248"/>
        <v>-5</v>
      </c>
      <c r="AX290" s="2" t="str">
        <f t="shared" si="249"/>
        <v>Pass</v>
      </c>
      <c r="AY290" s="10">
        <v>-86</v>
      </c>
      <c r="AZ290" s="2">
        <f t="shared" si="250"/>
        <v>-5</v>
      </c>
      <c r="BA290" s="2" t="str">
        <f t="shared" si="251"/>
        <v>Pass</v>
      </c>
      <c r="BB290" s="10">
        <v>-86</v>
      </c>
      <c r="BC290" s="2">
        <f t="shared" si="273"/>
        <v>-5</v>
      </c>
      <c r="BD290" s="2" t="str">
        <f t="shared" si="252"/>
        <v>Pass</v>
      </c>
      <c r="BE290" s="10">
        <v>-86</v>
      </c>
      <c r="BF290" s="2">
        <f t="shared" si="274"/>
        <v>-5</v>
      </c>
      <c r="BG290" s="2" t="str">
        <f t="shared" si="253"/>
        <v>Pass</v>
      </c>
      <c r="BH290" s="12">
        <v>-20</v>
      </c>
      <c r="BI290" s="10">
        <v>-17</v>
      </c>
      <c r="BJ290" s="2">
        <f t="shared" si="254"/>
        <v>3</v>
      </c>
      <c r="BK290" s="2" t="s">
        <v>94</v>
      </c>
      <c r="BL290" s="10">
        <v>-17</v>
      </c>
      <c r="BM290" s="2">
        <f t="shared" si="259"/>
        <v>3</v>
      </c>
      <c r="BN290" s="2" t="s">
        <v>94</v>
      </c>
      <c r="BO290" s="10">
        <v>-17</v>
      </c>
      <c r="BP290" s="2">
        <f t="shared" si="266"/>
        <v>3</v>
      </c>
      <c r="BQ290" s="2" t="s">
        <v>94</v>
      </c>
      <c r="BR290" s="10">
        <v>-17</v>
      </c>
      <c r="BS290" s="2">
        <f t="shared" si="267"/>
        <v>3</v>
      </c>
      <c r="BT290" s="2" t="s">
        <v>94</v>
      </c>
    </row>
    <row r="291" spans="1:72" ht="13.5" customHeight="1">
      <c r="A291" s="65"/>
      <c r="B291" s="4">
        <v>2462</v>
      </c>
      <c r="C291" s="12">
        <v>23</v>
      </c>
      <c r="D291" s="10">
        <v>23.292999999999999</v>
      </c>
      <c r="E291" s="2">
        <f t="shared" si="234"/>
        <v>0.29299999999999926</v>
      </c>
      <c r="F291" s="2" t="str">
        <f t="shared" si="235"/>
        <v>Pass</v>
      </c>
      <c r="G291" s="10">
        <v>23.367000000000001</v>
      </c>
      <c r="H291" s="2">
        <f t="shared" si="275"/>
        <v>0.36700000000000088</v>
      </c>
      <c r="I291" s="2" t="str">
        <f t="shared" si="236"/>
        <v>Pass</v>
      </c>
      <c r="J291" s="10">
        <v>23.335000000000001</v>
      </c>
      <c r="K291" s="2">
        <f t="shared" si="269"/>
        <v>0.33500000000000085</v>
      </c>
      <c r="L291" s="2" t="str">
        <f t="shared" si="237"/>
        <v>Pass</v>
      </c>
      <c r="M291" s="10">
        <v>23.149000000000001</v>
      </c>
      <c r="N291" s="2">
        <f t="shared" si="270"/>
        <v>0.14900000000000091</v>
      </c>
      <c r="O291" s="2" t="str">
        <f t="shared" si="238"/>
        <v>Pass</v>
      </c>
      <c r="P291" s="1">
        <v>-13</v>
      </c>
      <c r="Q291" s="10">
        <v>-20.38</v>
      </c>
      <c r="R291" s="2">
        <f t="shared" si="239"/>
        <v>-7.379999999999999</v>
      </c>
      <c r="S291" s="2" t="str">
        <f t="shared" si="255"/>
        <v>Pass</v>
      </c>
      <c r="T291" s="10">
        <v>-20.04</v>
      </c>
      <c r="U291" s="2">
        <f t="shared" si="240"/>
        <v>-7.0399999999999991</v>
      </c>
      <c r="V291" s="2" t="str">
        <f t="shared" si="256"/>
        <v>Pass</v>
      </c>
      <c r="W291" s="10">
        <v>-20.087</v>
      </c>
      <c r="X291" s="2">
        <f t="shared" si="271"/>
        <v>-7.0869999999999997</v>
      </c>
      <c r="Y291" s="2" t="str">
        <f t="shared" si="257"/>
        <v>Pass</v>
      </c>
      <c r="Z291" s="10">
        <v>-20.241</v>
      </c>
      <c r="AA291" s="2">
        <f t="shared" si="272"/>
        <v>-7.2409999999999997</v>
      </c>
      <c r="AB291" s="2" t="str">
        <f t="shared" si="258"/>
        <v>Pass</v>
      </c>
      <c r="AC291" s="1" t="s">
        <v>16</v>
      </c>
      <c r="AD291" s="11">
        <v>-2.3940000000000001</v>
      </c>
      <c r="AE291" s="2" t="str">
        <f t="shared" si="241"/>
        <v>Pass</v>
      </c>
      <c r="AF291" s="11">
        <v>-2.4209999999999998</v>
      </c>
      <c r="AG291" s="2" t="str">
        <f t="shared" si="242"/>
        <v>Pass</v>
      </c>
      <c r="AH291" s="11">
        <v>-2.6349999999999998</v>
      </c>
      <c r="AI291" s="2" t="str">
        <f t="shared" si="243"/>
        <v>Pass</v>
      </c>
      <c r="AJ291" s="11">
        <v>-2.2749999999999999</v>
      </c>
      <c r="AK291" s="2" t="str">
        <f t="shared" si="244"/>
        <v>Pass</v>
      </c>
      <c r="AL291" s="1">
        <v>0</v>
      </c>
      <c r="AM291" s="11">
        <v>0</v>
      </c>
      <c r="AN291" s="2" t="s">
        <v>93</v>
      </c>
      <c r="AO291" s="11">
        <v>0</v>
      </c>
      <c r="AP291" s="2" t="str">
        <f t="shared" si="245"/>
        <v>Pass</v>
      </c>
      <c r="AQ291" s="11">
        <v>0</v>
      </c>
      <c r="AR291" s="2" t="str">
        <f t="shared" si="246"/>
        <v>Pass</v>
      </c>
      <c r="AS291" s="11">
        <v>0</v>
      </c>
      <c r="AT291" s="2" t="str">
        <f t="shared" si="247"/>
        <v>Pass</v>
      </c>
      <c r="AU291" s="12">
        <v>-81</v>
      </c>
      <c r="AV291" s="10">
        <v>-86</v>
      </c>
      <c r="AW291" s="2">
        <f t="shared" si="248"/>
        <v>-5</v>
      </c>
      <c r="AX291" s="2" t="str">
        <f t="shared" si="249"/>
        <v>Pass</v>
      </c>
      <c r="AY291" s="10">
        <v>-86</v>
      </c>
      <c r="AZ291" s="2">
        <f t="shared" si="250"/>
        <v>-5</v>
      </c>
      <c r="BA291" s="2" t="str">
        <f t="shared" si="251"/>
        <v>Pass</v>
      </c>
      <c r="BB291" s="10">
        <v>-86</v>
      </c>
      <c r="BC291" s="2">
        <f t="shared" si="273"/>
        <v>-5</v>
      </c>
      <c r="BD291" s="2" t="str">
        <f t="shared" si="252"/>
        <v>Pass</v>
      </c>
      <c r="BE291" s="10">
        <v>-86.5</v>
      </c>
      <c r="BF291" s="2">
        <f t="shared" si="274"/>
        <v>-5.5</v>
      </c>
      <c r="BG291" s="2" t="str">
        <f t="shared" si="253"/>
        <v>Pass</v>
      </c>
      <c r="BH291" s="12">
        <v>-20</v>
      </c>
      <c r="BI291" s="10">
        <v>-17</v>
      </c>
      <c r="BJ291" s="2">
        <f t="shared" si="254"/>
        <v>3</v>
      </c>
      <c r="BK291" s="2" t="s">
        <v>94</v>
      </c>
      <c r="BL291" s="10">
        <v>-17</v>
      </c>
      <c r="BM291" s="2">
        <f t="shared" si="259"/>
        <v>3</v>
      </c>
      <c r="BN291" s="2" t="s">
        <v>94</v>
      </c>
      <c r="BO291" s="10">
        <v>-17</v>
      </c>
      <c r="BP291" s="2">
        <f t="shared" si="266"/>
        <v>3</v>
      </c>
      <c r="BQ291" s="2" t="s">
        <v>94</v>
      </c>
      <c r="BR291" s="10">
        <v>-17</v>
      </c>
      <c r="BS291" s="2">
        <f t="shared" si="267"/>
        <v>3</v>
      </c>
      <c r="BT291" s="2" t="s">
        <v>94</v>
      </c>
    </row>
    <row r="292" spans="1:72" ht="13.5" customHeight="1">
      <c r="A292" s="64" t="s">
        <v>53</v>
      </c>
      <c r="B292" s="4">
        <v>2422</v>
      </c>
      <c r="C292" s="12">
        <v>23</v>
      </c>
      <c r="D292" s="10">
        <v>23.15</v>
      </c>
      <c r="E292" s="2">
        <f t="shared" si="234"/>
        <v>0.14999999999999858</v>
      </c>
      <c r="F292" s="2" t="str">
        <f t="shared" si="235"/>
        <v>Pass</v>
      </c>
      <c r="G292" s="10">
        <v>23.173999999999999</v>
      </c>
      <c r="H292" s="2">
        <f t="shared" si="275"/>
        <v>0.17399999999999949</v>
      </c>
      <c r="I292" s="2" t="str">
        <f t="shared" si="236"/>
        <v>Pass</v>
      </c>
      <c r="J292" s="10">
        <v>23.216000000000001</v>
      </c>
      <c r="K292" s="2">
        <f t="shared" ref="K292:K300" si="276">J292-C292</f>
        <v>0.21600000000000108</v>
      </c>
      <c r="L292" s="2" t="str">
        <f t="shared" si="237"/>
        <v>Pass</v>
      </c>
      <c r="M292" s="10">
        <v>23.300999999999998</v>
      </c>
      <c r="N292" s="2">
        <f t="shared" ref="N292:N300" si="277">M292-C292</f>
        <v>0.30099999999999838</v>
      </c>
      <c r="O292" s="2" t="str">
        <f t="shared" si="238"/>
        <v>Pass</v>
      </c>
      <c r="P292" s="1">
        <v>-16</v>
      </c>
      <c r="Q292" s="10">
        <v>-20.321000000000002</v>
      </c>
      <c r="R292" s="2">
        <f t="shared" si="239"/>
        <v>-4.3210000000000015</v>
      </c>
      <c r="S292" s="2" t="str">
        <f t="shared" si="255"/>
        <v>Pass</v>
      </c>
      <c r="T292" s="10">
        <v>-20.079999999999998</v>
      </c>
      <c r="U292" s="2">
        <f t="shared" si="240"/>
        <v>-4.0799999999999983</v>
      </c>
      <c r="V292" s="2" t="str">
        <f t="shared" si="256"/>
        <v>Pass</v>
      </c>
      <c r="W292" s="10">
        <v>-20.071999999999999</v>
      </c>
      <c r="X292" s="2">
        <f t="shared" ref="X292:X300" si="278">W292-P292</f>
        <v>-4.0719999999999992</v>
      </c>
      <c r="Y292" s="2" t="str">
        <f t="shared" si="257"/>
        <v>Pass</v>
      </c>
      <c r="Z292" s="10">
        <v>-19.954000000000001</v>
      </c>
      <c r="AA292" s="2">
        <f t="shared" ref="AA292:AA300" si="279">Z292-P292</f>
        <v>-3.9540000000000006</v>
      </c>
      <c r="AB292" s="2" t="str">
        <f t="shared" si="258"/>
        <v>Pass</v>
      </c>
      <c r="AC292" s="1" t="s">
        <v>16</v>
      </c>
      <c r="AD292" s="11">
        <v>-1.9810000000000001</v>
      </c>
      <c r="AE292" s="2" t="str">
        <f t="shared" si="241"/>
        <v>Pass</v>
      </c>
      <c r="AF292" s="11">
        <v>-1.986</v>
      </c>
      <c r="AG292" s="2" t="str">
        <f t="shared" si="242"/>
        <v>Pass</v>
      </c>
      <c r="AH292" s="11">
        <v>-2.1459999999999999</v>
      </c>
      <c r="AI292" s="2" t="str">
        <f t="shared" si="243"/>
        <v>Pass</v>
      </c>
      <c r="AJ292" s="11">
        <v>-1.9810000000000001</v>
      </c>
      <c r="AK292" s="2" t="str">
        <f t="shared" ref="AK292:AK301" si="280">IF(ABS(AJ293)&lt;=20,"Pass","Fail")</f>
        <v>Pass</v>
      </c>
      <c r="AL292" s="1">
        <v>0</v>
      </c>
      <c r="AM292" s="11">
        <v>0</v>
      </c>
      <c r="AN292" s="2" t="s">
        <v>93</v>
      </c>
      <c r="AO292" s="11">
        <v>0</v>
      </c>
      <c r="AP292" s="2" t="str">
        <f t="shared" si="245"/>
        <v>Pass</v>
      </c>
      <c r="AQ292" s="11">
        <v>0</v>
      </c>
      <c r="AR292" s="2" t="str">
        <f t="shared" si="246"/>
        <v>Pass</v>
      </c>
      <c r="AS292" s="11">
        <v>0</v>
      </c>
      <c r="AT292" s="2" t="str">
        <f t="shared" ref="AT292:AT301" si="281">IF(ABS(AS293)&lt;=20,"Pass","Fail")</f>
        <v>Pass</v>
      </c>
      <c r="AU292" s="12">
        <v>-78</v>
      </c>
      <c r="AV292" s="10">
        <v>-82.5</v>
      </c>
      <c r="AW292" s="2">
        <f t="shared" si="248"/>
        <v>-4.5</v>
      </c>
      <c r="AX292" s="2" t="str">
        <f t="shared" si="249"/>
        <v>Pass</v>
      </c>
      <c r="AY292" s="10">
        <v>-82.5</v>
      </c>
      <c r="AZ292" s="2">
        <f t="shared" si="250"/>
        <v>-4.5</v>
      </c>
      <c r="BA292" s="2" t="str">
        <f t="shared" si="251"/>
        <v>Pass</v>
      </c>
      <c r="BB292" s="10">
        <v>-82</v>
      </c>
      <c r="BC292" s="2">
        <f t="shared" ref="BC292:BC300" si="282">BB292-AU292</f>
        <v>-4</v>
      </c>
      <c r="BD292" s="2" t="str">
        <f t="shared" si="252"/>
        <v>Pass</v>
      </c>
      <c r="BE292" s="10">
        <v>-82.5</v>
      </c>
      <c r="BF292" s="2">
        <f t="shared" ref="BF292:BF300" si="283">BE292-AU292</f>
        <v>-4.5</v>
      </c>
      <c r="BG292" s="2" t="str">
        <f t="shared" si="253"/>
        <v>Pass</v>
      </c>
      <c r="BH292" s="12">
        <v>-20</v>
      </c>
      <c r="BI292" s="10">
        <v>-17</v>
      </c>
      <c r="BJ292" s="2">
        <f t="shared" si="254"/>
        <v>3</v>
      </c>
      <c r="BK292" s="2" t="s">
        <v>94</v>
      </c>
      <c r="BL292" s="10">
        <v>-17</v>
      </c>
      <c r="BM292" s="2">
        <f t="shared" si="259"/>
        <v>3</v>
      </c>
      <c r="BN292" s="2" t="s">
        <v>94</v>
      </c>
      <c r="BO292" s="10">
        <v>-17</v>
      </c>
      <c r="BP292" s="2">
        <f t="shared" si="266"/>
        <v>3</v>
      </c>
      <c r="BQ292" s="2" t="s">
        <v>94</v>
      </c>
      <c r="BR292" s="10">
        <v>-17</v>
      </c>
      <c r="BS292" s="2">
        <f t="shared" si="267"/>
        <v>3</v>
      </c>
      <c r="BT292" s="2" t="s">
        <v>94</v>
      </c>
    </row>
    <row r="293" spans="1:72" ht="13.5" customHeight="1">
      <c r="A293" s="65"/>
      <c r="B293" s="4">
        <v>2427</v>
      </c>
      <c r="C293" s="12">
        <v>23</v>
      </c>
      <c r="D293" s="10">
        <v>23.169</v>
      </c>
      <c r="E293" s="2">
        <f t="shared" si="234"/>
        <v>0.16900000000000048</v>
      </c>
      <c r="F293" s="2" t="str">
        <f t="shared" si="235"/>
        <v>Pass</v>
      </c>
      <c r="G293" s="10">
        <v>23.189</v>
      </c>
      <c r="H293" s="2">
        <f t="shared" si="275"/>
        <v>0.18900000000000006</v>
      </c>
      <c r="I293" s="2" t="str">
        <f t="shared" si="236"/>
        <v>Pass</v>
      </c>
      <c r="J293" s="10">
        <v>23.251999999999999</v>
      </c>
      <c r="K293" s="2">
        <f t="shared" si="276"/>
        <v>0.25199999999999889</v>
      </c>
      <c r="L293" s="2" t="str">
        <f t="shared" si="237"/>
        <v>Pass</v>
      </c>
      <c r="M293" s="10">
        <v>23.305</v>
      </c>
      <c r="N293" s="2">
        <f t="shared" si="277"/>
        <v>0.30499999999999972</v>
      </c>
      <c r="O293" s="2" t="str">
        <f t="shared" si="238"/>
        <v>Pass</v>
      </c>
      <c r="P293" s="1">
        <v>-16</v>
      </c>
      <c r="Q293" s="10">
        <v>-20.29</v>
      </c>
      <c r="R293" s="2">
        <f t="shared" si="239"/>
        <v>-4.2899999999999991</v>
      </c>
      <c r="S293" s="2" t="str">
        <f t="shared" si="255"/>
        <v>Pass</v>
      </c>
      <c r="T293" s="10">
        <v>-20.167000000000002</v>
      </c>
      <c r="U293" s="2">
        <f t="shared" si="240"/>
        <v>-4.1670000000000016</v>
      </c>
      <c r="V293" s="2" t="str">
        <f t="shared" si="256"/>
        <v>Pass</v>
      </c>
      <c r="W293" s="10">
        <v>-20.055</v>
      </c>
      <c r="X293" s="2">
        <f t="shared" si="278"/>
        <v>-4.0549999999999997</v>
      </c>
      <c r="Y293" s="2" t="str">
        <f t="shared" si="257"/>
        <v>Pass</v>
      </c>
      <c r="Z293" s="10">
        <v>-20.271999999999998</v>
      </c>
      <c r="AA293" s="2">
        <f t="shared" si="279"/>
        <v>-4.2719999999999985</v>
      </c>
      <c r="AB293" s="2" t="str">
        <f t="shared" si="258"/>
        <v>Pass</v>
      </c>
      <c r="AC293" s="1" t="s">
        <v>16</v>
      </c>
      <c r="AD293" s="11">
        <v>-2.206</v>
      </c>
      <c r="AE293" s="2" t="str">
        <f t="shared" si="241"/>
        <v>Pass</v>
      </c>
      <c r="AF293" s="11">
        <v>-2.484</v>
      </c>
      <c r="AG293" s="2" t="str">
        <f t="shared" si="242"/>
        <v>Pass</v>
      </c>
      <c r="AH293" s="11">
        <v>-2.0110000000000001</v>
      </c>
      <c r="AI293" s="2" t="str">
        <f t="shared" si="243"/>
        <v>Pass</v>
      </c>
      <c r="AJ293" s="11">
        <v>-2.0049999999999999</v>
      </c>
      <c r="AK293" s="2" t="str">
        <f t="shared" si="280"/>
        <v>Pass</v>
      </c>
      <c r="AL293" s="1">
        <v>0</v>
      </c>
      <c r="AM293" s="11">
        <v>0</v>
      </c>
      <c r="AN293" s="2" t="s">
        <v>93</v>
      </c>
      <c r="AO293" s="11">
        <v>0</v>
      </c>
      <c r="AP293" s="2" t="str">
        <f t="shared" si="245"/>
        <v>Pass</v>
      </c>
      <c r="AQ293" s="11">
        <v>0</v>
      </c>
      <c r="AR293" s="2" t="str">
        <f t="shared" si="246"/>
        <v>Pass</v>
      </c>
      <c r="AS293" s="11">
        <v>0</v>
      </c>
      <c r="AT293" s="2" t="str">
        <f t="shared" si="281"/>
        <v>Pass</v>
      </c>
      <c r="AU293" s="12">
        <v>-78</v>
      </c>
      <c r="AV293" s="10">
        <v>-82</v>
      </c>
      <c r="AW293" s="2">
        <f t="shared" si="248"/>
        <v>-4</v>
      </c>
      <c r="AX293" s="2" t="str">
        <f t="shared" si="249"/>
        <v>Pass</v>
      </c>
      <c r="AY293" s="10">
        <v>-82.5</v>
      </c>
      <c r="AZ293" s="2">
        <f t="shared" si="250"/>
        <v>-4.5</v>
      </c>
      <c r="BA293" s="2" t="str">
        <f t="shared" si="251"/>
        <v>Pass</v>
      </c>
      <c r="BB293" s="10">
        <v>-82</v>
      </c>
      <c r="BC293" s="2">
        <f t="shared" si="282"/>
        <v>-4</v>
      </c>
      <c r="BD293" s="2" t="str">
        <f t="shared" si="252"/>
        <v>Pass</v>
      </c>
      <c r="BE293" s="10">
        <v>-82.5</v>
      </c>
      <c r="BF293" s="2">
        <f t="shared" si="283"/>
        <v>-4.5</v>
      </c>
      <c r="BG293" s="2" t="str">
        <f t="shared" si="253"/>
        <v>Pass</v>
      </c>
      <c r="BH293" s="12">
        <v>-20</v>
      </c>
      <c r="BI293" s="10">
        <v>-17</v>
      </c>
      <c r="BJ293" s="2">
        <f t="shared" si="254"/>
        <v>3</v>
      </c>
      <c r="BK293" s="2" t="s">
        <v>94</v>
      </c>
      <c r="BL293" s="10">
        <v>-17</v>
      </c>
      <c r="BM293" s="2">
        <f t="shared" si="259"/>
        <v>3</v>
      </c>
      <c r="BN293" s="2" t="s">
        <v>94</v>
      </c>
      <c r="BO293" s="10">
        <v>-17</v>
      </c>
      <c r="BP293" s="2">
        <f t="shared" si="266"/>
        <v>3</v>
      </c>
      <c r="BQ293" s="2" t="s">
        <v>94</v>
      </c>
      <c r="BR293" s="10">
        <v>-17</v>
      </c>
      <c r="BS293" s="2">
        <f t="shared" si="267"/>
        <v>3</v>
      </c>
      <c r="BT293" s="2" t="s">
        <v>94</v>
      </c>
    </row>
    <row r="294" spans="1:72" ht="13.5" customHeight="1">
      <c r="A294" s="65"/>
      <c r="B294" s="4">
        <v>2432</v>
      </c>
      <c r="C294" s="12">
        <v>23</v>
      </c>
      <c r="D294" s="10">
        <v>23.158999999999999</v>
      </c>
      <c r="E294" s="2">
        <f t="shared" si="234"/>
        <v>0.15899999999999892</v>
      </c>
      <c r="F294" s="2" t="str">
        <f t="shared" si="235"/>
        <v>Pass</v>
      </c>
      <c r="G294" s="10">
        <v>23.141999999999999</v>
      </c>
      <c r="H294" s="2">
        <f t="shared" si="275"/>
        <v>0.14199999999999946</v>
      </c>
      <c r="I294" s="2" t="str">
        <f t="shared" si="236"/>
        <v>Pass</v>
      </c>
      <c r="J294" s="10">
        <v>23.236999999999998</v>
      </c>
      <c r="K294" s="2">
        <f t="shared" si="276"/>
        <v>0.23699999999999832</v>
      </c>
      <c r="L294" s="2" t="str">
        <f t="shared" si="237"/>
        <v>Pass</v>
      </c>
      <c r="M294" s="10">
        <v>23.312000000000001</v>
      </c>
      <c r="N294" s="2">
        <f t="shared" si="277"/>
        <v>0.31200000000000117</v>
      </c>
      <c r="O294" s="2" t="str">
        <f t="shared" si="238"/>
        <v>Pass</v>
      </c>
      <c r="P294" s="1">
        <v>-16</v>
      </c>
      <c r="Q294" s="10">
        <v>-20.219000000000001</v>
      </c>
      <c r="R294" s="2">
        <f t="shared" si="239"/>
        <v>-4.2190000000000012</v>
      </c>
      <c r="S294" s="2" t="str">
        <f t="shared" si="255"/>
        <v>Pass</v>
      </c>
      <c r="T294" s="10">
        <v>-19.837</v>
      </c>
      <c r="U294" s="2">
        <f t="shared" si="240"/>
        <v>-3.8369999999999997</v>
      </c>
      <c r="V294" s="2" t="str">
        <f t="shared" si="256"/>
        <v>Pass</v>
      </c>
      <c r="W294" s="10">
        <v>-20.215</v>
      </c>
      <c r="X294" s="2">
        <f t="shared" si="278"/>
        <v>-4.2149999999999999</v>
      </c>
      <c r="Y294" s="2" t="str">
        <f t="shared" si="257"/>
        <v>Pass</v>
      </c>
      <c r="Z294" s="10">
        <v>-20.2</v>
      </c>
      <c r="AA294" s="2">
        <f t="shared" si="279"/>
        <v>-4.1999999999999993</v>
      </c>
      <c r="AB294" s="2" t="str">
        <f t="shared" si="258"/>
        <v>Pass</v>
      </c>
      <c r="AC294" s="1" t="s">
        <v>16</v>
      </c>
      <c r="AD294" s="11">
        <v>-2.1440000000000001</v>
      </c>
      <c r="AE294" s="2" t="str">
        <f t="shared" si="241"/>
        <v>Pass</v>
      </c>
      <c r="AF294" s="11">
        <v>-1.9570000000000001</v>
      </c>
      <c r="AG294" s="2" t="str">
        <f t="shared" si="242"/>
        <v>Pass</v>
      </c>
      <c r="AH294" s="11">
        <v>-1.9379999999999999</v>
      </c>
      <c r="AI294" s="2" t="str">
        <f t="shared" si="243"/>
        <v>Pass</v>
      </c>
      <c r="AJ294" s="11">
        <v>-1.8839999999999999</v>
      </c>
      <c r="AK294" s="2" t="str">
        <f t="shared" si="280"/>
        <v>Pass</v>
      </c>
      <c r="AL294" s="1">
        <v>0</v>
      </c>
      <c r="AM294" s="11">
        <v>0</v>
      </c>
      <c r="AN294" s="2" t="s">
        <v>93</v>
      </c>
      <c r="AO294" s="11">
        <v>0</v>
      </c>
      <c r="AP294" s="2" t="str">
        <f t="shared" si="245"/>
        <v>Pass</v>
      </c>
      <c r="AQ294" s="11">
        <v>0</v>
      </c>
      <c r="AR294" s="2" t="str">
        <f t="shared" si="246"/>
        <v>Pass</v>
      </c>
      <c r="AS294" s="11">
        <v>0</v>
      </c>
      <c r="AT294" s="2" t="str">
        <f t="shared" si="281"/>
        <v>Pass</v>
      </c>
      <c r="AU294" s="12">
        <v>-78</v>
      </c>
      <c r="AV294" s="10">
        <v>-82.5</v>
      </c>
      <c r="AW294" s="2">
        <f t="shared" si="248"/>
        <v>-4.5</v>
      </c>
      <c r="AX294" s="2" t="str">
        <f t="shared" si="249"/>
        <v>Pass</v>
      </c>
      <c r="AY294" s="10">
        <v>-82.5</v>
      </c>
      <c r="AZ294" s="2">
        <f t="shared" si="250"/>
        <v>-4.5</v>
      </c>
      <c r="BA294" s="2" t="str">
        <f t="shared" si="251"/>
        <v>Pass</v>
      </c>
      <c r="BB294" s="10">
        <v>-82.5</v>
      </c>
      <c r="BC294" s="2">
        <f t="shared" si="282"/>
        <v>-4.5</v>
      </c>
      <c r="BD294" s="2" t="str">
        <f t="shared" si="252"/>
        <v>Pass</v>
      </c>
      <c r="BE294" s="10">
        <v>-82.5</v>
      </c>
      <c r="BF294" s="2">
        <f t="shared" si="283"/>
        <v>-4.5</v>
      </c>
      <c r="BG294" s="2" t="str">
        <f t="shared" si="253"/>
        <v>Pass</v>
      </c>
      <c r="BH294" s="12">
        <v>-20</v>
      </c>
      <c r="BI294" s="10">
        <v>-17</v>
      </c>
      <c r="BJ294" s="2">
        <f t="shared" si="254"/>
        <v>3</v>
      </c>
      <c r="BK294" s="2" t="s">
        <v>94</v>
      </c>
      <c r="BL294" s="10">
        <v>-17</v>
      </c>
      <c r="BM294" s="2">
        <f t="shared" si="259"/>
        <v>3</v>
      </c>
      <c r="BN294" s="2" t="s">
        <v>94</v>
      </c>
      <c r="BO294" s="10">
        <v>-17</v>
      </c>
      <c r="BP294" s="2">
        <f t="shared" si="266"/>
        <v>3</v>
      </c>
      <c r="BQ294" s="2" t="s">
        <v>94</v>
      </c>
      <c r="BR294" s="10">
        <v>-17</v>
      </c>
      <c r="BS294" s="2">
        <f t="shared" si="267"/>
        <v>3</v>
      </c>
      <c r="BT294" s="2" t="s">
        <v>94</v>
      </c>
    </row>
    <row r="295" spans="1:72" ht="13.5" customHeight="1">
      <c r="A295" s="65"/>
      <c r="B295" s="4">
        <v>2437</v>
      </c>
      <c r="C295" s="12">
        <v>23</v>
      </c>
      <c r="D295" s="10">
        <v>23.222999999999999</v>
      </c>
      <c r="E295" s="2">
        <f t="shared" si="234"/>
        <v>0.22299999999999898</v>
      </c>
      <c r="F295" s="2" t="str">
        <f t="shared" si="235"/>
        <v>Pass</v>
      </c>
      <c r="G295" s="10">
        <v>23.248999999999999</v>
      </c>
      <c r="H295" s="2">
        <f t="shared" si="275"/>
        <v>0.24899999999999878</v>
      </c>
      <c r="I295" s="2" t="str">
        <f t="shared" si="236"/>
        <v>Pass</v>
      </c>
      <c r="J295" s="10">
        <v>23.251999999999999</v>
      </c>
      <c r="K295" s="2">
        <f t="shared" si="276"/>
        <v>0.25199999999999889</v>
      </c>
      <c r="L295" s="2" t="str">
        <f t="shared" si="237"/>
        <v>Pass</v>
      </c>
      <c r="M295" s="10">
        <v>23.356999999999999</v>
      </c>
      <c r="N295" s="2">
        <f t="shared" si="277"/>
        <v>0.35699999999999932</v>
      </c>
      <c r="O295" s="2" t="str">
        <f t="shared" si="238"/>
        <v>Pass</v>
      </c>
      <c r="P295" s="1">
        <v>-16</v>
      </c>
      <c r="Q295" s="10">
        <v>-20.271999999999998</v>
      </c>
      <c r="R295" s="2">
        <f t="shared" si="239"/>
        <v>-4.2719999999999985</v>
      </c>
      <c r="S295" s="2" t="str">
        <f t="shared" si="255"/>
        <v>Pass</v>
      </c>
      <c r="T295" s="10">
        <v>-19.954999999999998</v>
      </c>
      <c r="U295" s="2">
        <f t="shared" si="240"/>
        <v>-3.9549999999999983</v>
      </c>
      <c r="V295" s="2" t="str">
        <f t="shared" si="256"/>
        <v>Pass</v>
      </c>
      <c r="W295" s="10">
        <v>-19.995999999999999</v>
      </c>
      <c r="X295" s="2">
        <f t="shared" si="278"/>
        <v>-3.9959999999999987</v>
      </c>
      <c r="Y295" s="2" t="str">
        <f t="shared" si="257"/>
        <v>Pass</v>
      </c>
      <c r="Z295" s="10">
        <v>-20.152999999999999</v>
      </c>
      <c r="AA295" s="2">
        <f t="shared" si="279"/>
        <v>-4.1529999999999987</v>
      </c>
      <c r="AB295" s="2" t="str">
        <f t="shared" si="258"/>
        <v>Pass</v>
      </c>
      <c r="AC295" s="1" t="s">
        <v>16</v>
      </c>
      <c r="AD295" s="11">
        <v>-2.2189999999999999</v>
      </c>
      <c r="AE295" s="2" t="str">
        <f t="shared" si="241"/>
        <v>Pass</v>
      </c>
      <c r="AF295" s="11">
        <v>-2.1749999999999998</v>
      </c>
      <c r="AG295" s="2" t="str">
        <f t="shared" si="242"/>
        <v>Pass</v>
      </c>
      <c r="AH295" s="11">
        <v>-2.5</v>
      </c>
      <c r="AI295" s="2" t="str">
        <f t="shared" si="243"/>
        <v>Pass</v>
      </c>
      <c r="AJ295" s="11">
        <v>-2.226</v>
      </c>
      <c r="AK295" s="2" t="str">
        <f t="shared" si="280"/>
        <v>Pass</v>
      </c>
      <c r="AL295" s="1">
        <v>0</v>
      </c>
      <c r="AM295" s="11">
        <v>0</v>
      </c>
      <c r="AN295" s="2" t="s">
        <v>93</v>
      </c>
      <c r="AO295" s="11">
        <v>0</v>
      </c>
      <c r="AP295" s="2" t="str">
        <f t="shared" si="245"/>
        <v>Pass</v>
      </c>
      <c r="AQ295" s="11">
        <v>0</v>
      </c>
      <c r="AR295" s="2" t="str">
        <f t="shared" si="246"/>
        <v>Pass</v>
      </c>
      <c r="AS295" s="11">
        <v>0</v>
      </c>
      <c r="AT295" s="2" t="str">
        <f t="shared" si="281"/>
        <v>Pass</v>
      </c>
      <c r="AU295" s="12">
        <v>-78</v>
      </c>
      <c r="AV295" s="10">
        <v>-82.5</v>
      </c>
      <c r="AW295" s="2">
        <f t="shared" si="248"/>
        <v>-4.5</v>
      </c>
      <c r="AX295" s="2" t="str">
        <f t="shared" si="249"/>
        <v>Pass</v>
      </c>
      <c r="AY295" s="10">
        <v>-82.5</v>
      </c>
      <c r="AZ295" s="2">
        <f t="shared" si="250"/>
        <v>-4.5</v>
      </c>
      <c r="BA295" s="2" t="str">
        <f t="shared" si="251"/>
        <v>Pass</v>
      </c>
      <c r="BB295" s="10">
        <v>-82.5</v>
      </c>
      <c r="BC295" s="2">
        <f t="shared" si="282"/>
        <v>-4.5</v>
      </c>
      <c r="BD295" s="2" t="str">
        <f t="shared" si="252"/>
        <v>Pass</v>
      </c>
      <c r="BE295" s="10">
        <v>-83</v>
      </c>
      <c r="BF295" s="2">
        <f t="shared" si="283"/>
        <v>-5</v>
      </c>
      <c r="BG295" s="2" t="str">
        <f t="shared" si="253"/>
        <v>Pass</v>
      </c>
      <c r="BH295" s="12">
        <v>-20</v>
      </c>
      <c r="BI295" s="10">
        <v>-17</v>
      </c>
      <c r="BJ295" s="2">
        <f t="shared" si="254"/>
        <v>3</v>
      </c>
      <c r="BK295" s="2" t="s">
        <v>94</v>
      </c>
      <c r="BL295" s="10">
        <v>-17</v>
      </c>
      <c r="BM295" s="2">
        <f t="shared" si="259"/>
        <v>3</v>
      </c>
      <c r="BN295" s="2" t="s">
        <v>94</v>
      </c>
      <c r="BO295" s="10">
        <v>-17</v>
      </c>
      <c r="BP295" s="2">
        <f t="shared" si="266"/>
        <v>3</v>
      </c>
      <c r="BQ295" s="2" t="s">
        <v>94</v>
      </c>
      <c r="BR295" s="10">
        <v>-17</v>
      </c>
      <c r="BS295" s="2">
        <f t="shared" si="267"/>
        <v>3</v>
      </c>
      <c r="BT295" s="2" t="s">
        <v>94</v>
      </c>
    </row>
    <row r="296" spans="1:72" ht="13.5" customHeight="1">
      <c r="A296" s="65"/>
      <c r="B296" s="4">
        <v>2442</v>
      </c>
      <c r="C296" s="12">
        <v>23</v>
      </c>
      <c r="D296" s="10">
        <v>23.391999999999999</v>
      </c>
      <c r="E296" s="2">
        <f t="shared" si="234"/>
        <v>0.39199999999999946</v>
      </c>
      <c r="F296" s="2" t="str">
        <f t="shared" si="235"/>
        <v>Pass</v>
      </c>
      <c r="G296" s="10">
        <v>23.273</v>
      </c>
      <c r="H296" s="2">
        <f t="shared" si="275"/>
        <v>0.27299999999999969</v>
      </c>
      <c r="I296" s="2" t="str">
        <f t="shared" si="236"/>
        <v>Pass</v>
      </c>
      <c r="J296" s="10">
        <v>23.413</v>
      </c>
      <c r="K296" s="2">
        <f t="shared" si="276"/>
        <v>0.41300000000000026</v>
      </c>
      <c r="L296" s="2" t="str">
        <f t="shared" si="237"/>
        <v>Pass</v>
      </c>
      <c r="M296" s="10">
        <v>23.231000000000002</v>
      </c>
      <c r="N296" s="2">
        <f t="shared" si="277"/>
        <v>0.23100000000000165</v>
      </c>
      <c r="O296" s="2" t="str">
        <f t="shared" si="238"/>
        <v>Pass</v>
      </c>
      <c r="P296" s="1">
        <v>-16</v>
      </c>
      <c r="Q296" s="10">
        <v>-20.443000000000001</v>
      </c>
      <c r="R296" s="2">
        <f t="shared" si="239"/>
        <v>-4.4430000000000014</v>
      </c>
      <c r="S296" s="2" t="str">
        <f t="shared" si="255"/>
        <v>Pass</v>
      </c>
      <c r="T296" s="10">
        <v>-19.995999999999999</v>
      </c>
      <c r="U296" s="2">
        <f t="shared" si="240"/>
        <v>-3.9959999999999987</v>
      </c>
      <c r="V296" s="2" t="str">
        <f t="shared" si="256"/>
        <v>Pass</v>
      </c>
      <c r="W296" s="10">
        <v>-20.225000000000001</v>
      </c>
      <c r="X296" s="2">
        <f t="shared" si="278"/>
        <v>-4.2250000000000014</v>
      </c>
      <c r="Y296" s="2" t="str">
        <f t="shared" si="257"/>
        <v>Pass</v>
      </c>
      <c r="Z296" s="10">
        <v>-20.192</v>
      </c>
      <c r="AA296" s="2">
        <f t="shared" si="279"/>
        <v>-4.1920000000000002</v>
      </c>
      <c r="AB296" s="2" t="str">
        <f t="shared" si="258"/>
        <v>Pass</v>
      </c>
      <c r="AC296" s="1" t="s">
        <v>16</v>
      </c>
      <c r="AD296" s="11">
        <v>-2.3420000000000001</v>
      </c>
      <c r="AE296" s="2" t="str">
        <f t="shared" si="241"/>
        <v>Pass</v>
      </c>
      <c r="AF296" s="11">
        <v>-2.7240000000000002</v>
      </c>
      <c r="AG296" s="2" t="str">
        <f t="shared" si="242"/>
        <v>Pass</v>
      </c>
      <c r="AH296" s="11">
        <v>-1.8109999999999999</v>
      </c>
      <c r="AI296" s="2" t="str">
        <f t="shared" si="243"/>
        <v>Pass</v>
      </c>
      <c r="AJ296" s="11">
        <v>-1.883</v>
      </c>
      <c r="AK296" s="2" t="str">
        <f t="shared" si="280"/>
        <v>Pass</v>
      </c>
      <c r="AL296" s="1">
        <v>0</v>
      </c>
      <c r="AM296" s="11">
        <v>0</v>
      </c>
      <c r="AN296" s="2" t="s">
        <v>93</v>
      </c>
      <c r="AO296" s="11">
        <v>0</v>
      </c>
      <c r="AP296" s="2" t="str">
        <f t="shared" si="245"/>
        <v>Pass</v>
      </c>
      <c r="AQ296" s="11">
        <v>0</v>
      </c>
      <c r="AR296" s="2" t="str">
        <f t="shared" si="246"/>
        <v>Pass</v>
      </c>
      <c r="AS296" s="11">
        <v>0</v>
      </c>
      <c r="AT296" s="2" t="str">
        <f t="shared" si="281"/>
        <v>Pass</v>
      </c>
      <c r="AU296" s="12">
        <v>-78</v>
      </c>
      <c r="AV296" s="10">
        <v>-82.5</v>
      </c>
      <c r="AW296" s="2">
        <f t="shared" si="248"/>
        <v>-4.5</v>
      </c>
      <c r="AX296" s="2" t="str">
        <f t="shared" si="249"/>
        <v>Pass</v>
      </c>
      <c r="AY296" s="10">
        <v>-82.5</v>
      </c>
      <c r="AZ296" s="2">
        <f t="shared" si="250"/>
        <v>-4.5</v>
      </c>
      <c r="BA296" s="2" t="str">
        <f t="shared" si="251"/>
        <v>Pass</v>
      </c>
      <c r="BB296" s="10">
        <v>-82</v>
      </c>
      <c r="BC296" s="2">
        <f t="shared" si="282"/>
        <v>-4</v>
      </c>
      <c r="BD296" s="2" t="str">
        <f t="shared" si="252"/>
        <v>Pass</v>
      </c>
      <c r="BE296" s="10">
        <v>-83</v>
      </c>
      <c r="BF296" s="2">
        <f t="shared" si="283"/>
        <v>-5</v>
      </c>
      <c r="BG296" s="2" t="str">
        <f t="shared" si="253"/>
        <v>Pass</v>
      </c>
      <c r="BH296" s="12">
        <v>-20</v>
      </c>
      <c r="BI296" s="10">
        <v>-17</v>
      </c>
      <c r="BJ296" s="2">
        <f t="shared" si="254"/>
        <v>3</v>
      </c>
      <c r="BK296" s="2" t="s">
        <v>94</v>
      </c>
      <c r="BL296" s="10">
        <v>-17</v>
      </c>
      <c r="BM296" s="2">
        <f t="shared" si="259"/>
        <v>3</v>
      </c>
      <c r="BN296" s="2" t="s">
        <v>94</v>
      </c>
      <c r="BO296" s="10">
        <v>-17</v>
      </c>
      <c r="BP296" s="2">
        <f t="shared" si="266"/>
        <v>3</v>
      </c>
      <c r="BQ296" s="2" t="s">
        <v>94</v>
      </c>
      <c r="BR296" s="10">
        <v>-17</v>
      </c>
      <c r="BS296" s="2">
        <f t="shared" si="267"/>
        <v>3</v>
      </c>
      <c r="BT296" s="2" t="s">
        <v>94</v>
      </c>
    </row>
    <row r="297" spans="1:72" ht="13.5" customHeight="1">
      <c r="A297" s="65"/>
      <c r="B297" s="4">
        <v>2447</v>
      </c>
      <c r="C297" s="12">
        <v>23</v>
      </c>
      <c r="D297" s="10">
        <v>23.388999999999999</v>
      </c>
      <c r="E297" s="2">
        <f t="shared" si="234"/>
        <v>0.38899999999999935</v>
      </c>
      <c r="F297" s="2" t="str">
        <f t="shared" si="235"/>
        <v>Pass</v>
      </c>
      <c r="G297" s="10">
        <v>23.341999999999999</v>
      </c>
      <c r="H297" s="2">
        <f t="shared" si="275"/>
        <v>0.34199999999999875</v>
      </c>
      <c r="I297" s="2" t="str">
        <f t="shared" si="236"/>
        <v>Pass</v>
      </c>
      <c r="J297" s="10">
        <v>23.501999999999999</v>
      </c>
      <c r="K297" s="2">
        <f t="shared" si="276"/>
        <v>0.50199999999999889</v>
      </c>
      <c r="L297" s="2" t="str">
        <f t="shared" si="237"/>
        <v>Pass</v>
      </c>
      <c r="M297" s="10">
        <v>23.280999999999999</v>
      </c>
      <c r="N297" s="2">
        <f t="shared" si="277"/>
        <v>0.28099999999999881</v>
      </c>
      <c r="O297" s="2" t="str">
        <f t="shared" si="238"/>
        <v>Pass</v>
      </c>
      <c r="P297" s="1">
        <v>-16</v>
      </c>
      <c r="Q297" s="10">
        <v>-20.013000000000002</v>
      </c>
      <c r="R297" s="2">
        <f t="shared" si="239"/>
        <v>-4.0130000000000017</v>
      </c>
      <c r="S297" s="2" t="str">
        <f t="shared" si="255"/>
        <v>Pass</v>
      </c>
      <c r="T297" s="10">
        <v>-19.988</v>
      </c>
      <c r="U297" s="2">
        <f t="shared" si="240"/>
        <v>-3.9879999999999995</v>
      </c>
      <c r="V297" s="2" t="str">
        <f t="shared" si="256"/>
        <v>Pass</v>
      </c>
      <c r="W297" s="10">
        <v>-19.992000000000001</v>
      </c>
      <c r="X297" s="2">
        <f t="shared" si="278"/>
        <v>-3.9920000000000009</v>
      </c>
      <c r="Y297" s="2" t="str">
        <f t="shared" si="257"/>
        <v>Pass</v>
      </c>
      <c r="Z297" s="10">
        <v>-20.047000000000001</v>
      </c>
      <c r="AA297" s="2">
        <f t="shared" si="279"/>
        <v>-4.0470000000000006</v>
      </c>
      <c r="AB297" s="2" t="str">
        <f t="shared" si="258"/>
        <v>Pass</v>
      </c>
      <c r="AC297" s="1" t="s">
        <v>16</v>
      </c>
      <c r="AD297" s="11">
        <v>-2.2109999999999999</v>
      </c>
      <c r="AE297" s="2" t="str">
        <f t="shared" si="241"/>
        <v>Pass</v>
      </c>
      <c r="AF297" s="11">
        <v>-2.06</v>
      </c>
      <c r="AG297" s="2" t="str">
        <f t="shared" si="242"/>
        <v>Pass</v>
      </c>
      <c r="AH297" s="11">
        <v>-2.214</v>
      </c>
      <c r="AI297" s="2" t="str">
        <f t="shared" si="243"/>
        <v>Pass</v>
      </c>
      <c r="AJ297" s="11">
        <v>-2.3540000000000001</v>
      </c>
      <c r="AK297" s="2" t="str">
        <f t="shared" si="280"/>
        <v>Pass</v>
      </c>
      <c r="AL297" s="1">
        <v>0</v>
      </c>
      <c r="AM297" s="11">
        <v>0</v>
      </c>
      <c r="AN297" s="2" t="s">
        <v>93</v>
      </c>
      <c r="AO297" s="11">
        <v>0</v>
      </c>
      <c r="AP297" s="2" t="str">
        <f t="shared" si="245"/>
        <v>Pass</v>
      </c>
      <c r="AQ297" s="11">
        <v>0</v>
      </c>
      <c r="AR297" s="2" t="str">
        <f t="shared" si="246"/>
        <v>Pass</v>
      </c>
      <c r="AS297" s="11">
        <v>0</v>
      </c>
      <c r="AT297" s="2" t="str">
        <f t="shared" si="281"/>
        <v>Pass</v>
      </c>
      <c r="AU297" s="12">
        <v>-78</v>
      </c>
      <c r="AV297" s="10">
        <v>-82.5</v>
      </c>
      <c r="AW297" s="2">
        <f t="shared" si="248"/>
        <v>-4.5</v>
      </c>
      <c r="AX297" s="2" t="str">
        <f t="shared" si="249"/>
        <v>Pass</v>
      </c>
      <c r="AY297" s="10">
        <v>-82.5</v>
      </c>
      <c r="AZ297" s="2">
        <f t="shared" si="250"/>
        <v>-4.5</v>
      </c>
      <c r="BA297" s="2" t="str">
        <f t="shared" si="251"/>
        <v>Pass</v>
      </c>
      <c r="BB297" s="10">
        <v>-82.5</v>
      </c>
      <c r="BC297" s="2">
        <f t="shared" si="282"/>
        <v>-4.5</v>
      </c>
      <c r="BD297" s="2" t="str">
        <f t="shared" si="252"/>
        <v>Pass</v>
      </c>
      <c r="BE297" s="10">
        <v>-82.5</v>
      </c>
      <c r="BF297" s="2">
        <f t="shared" si="283"/>
        <v>-4.5</v>
      </c>
      <c r="BG297" s="2" t="str">
        <f t="shared" si="253"/>
        <v>Pass</v>
      </c>
      <c r="BH297" s="12">
        <v>-20</v>
      </c>
      <c r="BI297" s="10">
        <v>-17</v>
      </c>
      <c r="BJ297" s="2">
        <f t="shared" si="254"/>
        <v>3</v>
      </c>
      <c r="BK297" s="2" t="s">
        <v>94</v>
      </c>
      <c r="BL297" s="10">
        <v>-17</v>
      </c>
      <c r="BM297" s="2">
        <f t="shared" si="259"/>
        <v>3</v>
      </c>
      <c r="BN297" s="2" t="s">
        <v>94</v>
      </c>
      <c r="BO297" s="10">
        <v>-17</v>
      </c>
      <c r="BP297" s="2">
        <f t="shared" si="266"/>
        <v>3</v>
      </c>
      <c r="BQ297" s="2" t="s">
        <v>94</v>
      </c>
      <c r="BR297" s="10">
        <v>-17</v>
      </c>
      <c r="BS297" s="2">
        <f t="shared" si="267"/>
        <v>3</v>
      </c>
      <c r="BT297" s="2" t="s">
        <v>94</v>
      </c>
    </row>
    <row r="298" spans="1:72" ht="13.5" customHeight="1">
      <c r="A298" s="65"/>
      <c r="B298" s="4">
        <v>2452</v>
      </c>
      <c r="C298" s="12">
        <v>23</v>
      </c>
      <c r="D298" s="10">
        <v>23.332999999999998</v>
      </c>
      <c r="E298" s="2">
        <f t="shared" si="234"/>
        <v>0.33299999999999841</v>
      </c>
      <c r="F298" s="2" t="str">
        <f t="shared" si="235"/>
        <v>Pass</v>
      </c>
      <c r="G298" s="10">
        <v>23.323</v>
      </c>
      <c r="H298" s="2">
        <f t="shared" ref="H298:H306" si="284">G298-C298</f>
        <v>0.3230000000000004</v>
      </c>
      <c r="I298" s="2" t="str">
        <f t="shared" si="236"/>
        <v>Pass</v>
      </c>
      <c r="J298" s="10">
        <v>23.396999999999998</v>
      </c>
      <c r="K298" s="2">
        <f t="shared" si="276"/>
        <v>0.39699999999999847</v>
      </c>
      <c r="L298" s="2" t="str">
        <f t="shared" si="237"/>
        <v>Pass</v>
      </c>
      <c r="M298" s="10">
        <v>23.225999999999999</v>
      </c>
      <c r="N298" s="2">
        <f t="shared" si="277"/>
        <v>0.22599999999999909</v>
      </c>
      <c r="O298" s="2" t="str">
        <f t="shared" si="238"/>
        <v>Pass</v>
      </c>
      <c r="P298" s="1">
        <v>-16</v>
      </c>
      <c r="Q298" s="10">
        <v>-20.158999999999999</v>
      </c>
      <c r="R298" s="2">
        <f t="shared" si="239"/>
        <v>-4.1589999999999989</v>
      </c>
      <c r="S298" s="2" t="str">
        <f t="shared" si="255"/>
        <v>Pass</v>
      </c>
      <c r="T298" s="10">
        <v>-19.957000000000001</v>
      </c>
      <c r="U298" s="2">
        <f t="shared" si="240"/>
        <v>-3.9570000000000007</v>
      </c>
      <c r="V298" s="2" t="str">
        <f t="shared" si="256"/>
        <v>Pass</v>
      </c>
      <c r="W298" s="10">
        <v>-20.291</v>
      </c>
      <c r="X298" s="2">
        <f t="shared" si="278"/>
        <v>-4.2910000000000004</v>
      </c>
      <c r="Y298" s="2" t="str">
        <f t="shared" si="257"/>
        <v>Pass</v>
      </c>
      <c r="Z298" s="10">
        <v>-20.091000000000001</v>
      </c>
      <c r="AA298" s="2">
        <f t="shared" si="279"/>
        <v>-4.0910000000000011</v>
      </c>
      <c r="AB298" s="2" t="str">
        <f t="shared" si="258"/>
        <v>Pass</v>
      </c>
      <c r="AC298" s="1" t="s">
        <v>16</v>
      </c>
      <c r="AD298" s="11">
        <v>-2.246</v>
      </c>
      <c r="AE298" s="2" t="str">
        <f t="shared" si="241"/>
        <v>Pass</v>
      </c>
      <c r="AF298" s="11">
        <v>-2.0110000000000001</v>
      </c>
      <c r="AG298" s="2" t="str">
        <f t="shared" si="242"/>
        <v>Pass</v>
      </c>
      <c r="AH298" s="11">
        <v>-1.897</v>
      </c>
      <c r="AI298" s="2" t="str">
        <f t="shared" si="243"/>
        <v>Pass</v>
      </c>
      <c r="AJ298" s="11">
        <v>-2.036</v>
      </c>
      <c r="AK298" s="2" t="str">
        <f t="shared" si="280"/>
        <v>Pass</v>
      </c>
      <c r="AL298" s="1">
        <v>0</v>
      </c>
      <c r="AM298" s="11">
        <v>0</v>
      </c>
      <c r="AN298" s="2" t="s">
        <v>93</v>
      </c>
      <c r="AO298" s="11">
        <v>0</v>
      </c>
      <c r="AP298" s="2" t="str">
        <f t="shared" si="245"/>
        <v>Pass</v>
      </c>
      <c r="AQ298" s="11">
        <v>0</v>
      </c>
      <c r="AR298" s="2" t="str">
        <f t="shared" si="246"/>
        <v>Pass</v>
      </c>
      <c r="AS298" s="11">
        <v>0</v>
      </c>
      <c r="AT298" s="2" t="str">
        <f t="shared" si="281"/>
        <v>Pass</v>
      </c>
      <c r="AU298" s="12">
        <v>-78</v>
      </c>
      <c r="AV298" s="10">
        <v>-82.5</v>
      </c>
      <c r="AW298" s="2">
        <f t="shared" si="248"/>
        <v>-4.5</v>
      </c>
      <c r="AX298" s="2" t="str">
        <f t="shared" si="249"/>
        <v>Pass</v>
      </c>
      <c r="AY298" s="10">
        <v>-82.5</v>
      </c>
      <c r="AZ298" s="2">
        <f t="shared" si="250"/>
        <v>-4.5</v>
      </c>
      <c r="BA298" s="2" t="str">
        <f t="shared" si="251"/>
        <v>Pass</v>
      </c>
      <c r="BB298" s="10">
        <v>-82.5</v>
      </c>
      <c r="BC298" s="2">
        <f t="shared" si="282"/>
        <v>-4.5</v>
      </c>
      <c r="BD298" s="2" t="str">
        <f t="shared" si="252"/>
        <v>Pass</v>
      </c>
      <c r="BE298" s="10">
        <v>-82.5</v>
      </c>
      <c r="BF298" s="2">
        <f t="shared" si="283"/>
        <v>-4.5</v>
      </c>
      <c r="BG298" s="2" t="str">
        <f t="shared" si="253"/>
        <v>Pass</v>
      </c>
      <c r="BH298" s="12">
        <v>-20</v>
      </c>
      <c r="BI298" s="10">
        <v>-17</v>
      </c>
      <c r="BJ298" s="2">
        <f t="shared" si="254"/>
        <v>3</v>
      </c>
      <c r="BK298" s="2" t="s">
        <v>94</v>
      </c>
      <c r="BL298" s="10">
        <v>-17</v>
      </c>
      <c r="BM298" s="2">
        <f t="shared" si="259"/>
        <v>3</v>
      </c>
      <c r="BN298" s="2" t="s">
        <v>94</v>
      </c>
      <c r="BO298" s="10">
        <v>-17</v>
      </c>
      <c r="BP298" s="2">
        <f t="shared" si="266"/>
        <v>3</v>
      </c>
      <c r="BQ298" s="2" t="s">
        <v>94</v>
      </c>
      <c r="BR298" s="10">
        <v>-17</v>
      </c>
      <c r="BS298" s="2">
        <f t="shared" si="267"/>
        <v>3</v>
      </c>
      <c r="BT298" s="2" t="s">
        <v>94</v>
      </c>
    </row>
    <row r="299" spans="1:72" ht="13.5" customHeight="1">
      <c r="A299" s="65"/>
      <c r="B299" s="4">
        <v>2457</v>
      </c>
      <c r="C299" s="12">
        <v>23</v>
      </c>
      <c r="D299" s="10">
        <v>23.315999999999999</v>
      </c>
      <c r="E299" s="2">
        <f t="shared" si="234"/>
        <v>0.31599999999999895</v>
      </c>
      <c r="F299" s="2" t="str">
        <f t="shared" si="235"/>
        <v>Pass</v>
      </c>
      <c r="G299" s="10">
        <v>23.396000000000001</v>
      </c>
      <c r="H299" s="2">
        <f t="shared" si="284"/>
        <v>0.3960000000000008</v>
      </c>
      <c r="I299" s="2" t="str">
        <f t="shared" si="236"/>
        <v>Pass</v>
      </c>
      <c r="J299" s="10">
        <v>23.335000000000001</v>
      </c>
      <c r="K299" s="2">
        <f t="shared" si="276"/>
        <v>0.33500000000000085</v>
      </c>
      <c r="L299" s="2" t="str">
        <f t="shared" si="237"/>
        <v>Pass</v>
      </c>
      <c r="M299" s="10">
        <v>23.245000000000001</v>
      </c>
      <c r="N299" s="2">
        <f t="shared" si="277"/>
        <v>0.24500000000000099</v>
      </c>
      <c r="O299" s="2" t="str">
        <f t="shared" si="238"/>
        <v>Pass</v>
      </c>
      <c r="P299" s="1">
        <v>-16</v>
      </c>
      <c r="Q299" s="10">
        <v>-19.908000000000001</v>
      </c>
      <c r="R299" s="2">
        <f t="shared" si="239"/>
        <v>-3.9080000000000013</v>
      </c>
      <c r="S299" s="2" t="str">
        <f t="shared" si="255"/>
        <v>Pass</v>
      </c>
      <c r="T299" s="10">
        <v>-19.899999999999999</v>
      </c>
      <c r="U299" s="2">
        <f t="shared" si="240"/>
        <v>-3.8999999999999986</v>
      </c>
      <c r="V299" s="2" t="str">
        <f t="shared" si="256"/>
        <v>Pass</v>
      </c>
      <c r="W299" s="10">
        <v>-19.995000000000001</v>
      </c>
      <c r="X299" s="2">
        <f t="shared" si="278"/>
        <v>-3.995000000000001</v>
      </c>
      <c r="Y299" s="2" t="str">
        <f t="shared" si="257"/>
        <v>Pass</v>
      </c>
      <c r="Z299" s="10">
        <v>-20.094999999999999</v>
      </c>
      <c r="AA299" s="2">
        <f t="shared" si="279"/>
        <v>-4.0949999999999989</v>
      </c>
      <c r="AB299" s="2" t="str">
        <f t="shared" si="258"/>
        <v>Pass</v>
      </c>
      <c r="AC299" s="1" t="s">
        <v>16</v>
      </c>
      <c r="AD299" s="11">
        <v>-1.891</v>
      </c>
      <c r="AE299" s="2" t="str">
        <f t="shared" si="241"/>
        <v>Pass</v>
      </c>
      <c r="AF299" s="11">
        <v>-2.1</v>
      </c>
      <c r="AG299" s="2" t="str">
        <f t="shared" si="242"/>
        <v>Pass</v>
      </c>
      <c r="AH299" s="11">
        <v>-2.0539999999999998</v>
      </c>
      <c r="AI299" s="2" t="str">
        <f t="shared" si="243"/>
        <v>Pass</v>
      </c>
      <c r="AJ299" s="11">
        <v>-2.6269999999999998</v>
      </c>
      <c r="AK299" s="2" t="str">
        <f t="shared" si="280"/>
        <v>Pass</v>
      </c>
      <c r="AL299" s="1">
        <v>0</v>
      </c>
      <c r="AM299" s="11">
        <v>0</v>
      </c>
      <c r="AN299" s="2" t="s">
        <v>93</v>
      </c>
      <c r="AO299" s="11">
        <v>0</v>
      </c>
      <c r="AP299" s="2" t="str">
        <f t="shared" si="245"/>
        <v>Pass</v>
      </c>
      <c r="AQ299" s="11">
        <v>0</v>
      </c>
      <c r="AR299" s="2" t="str">
        <f t="shared" si="246"/>
        <v>Pass</v>
      </c>
      <c r="AS299" s="11">
        <v>0</v>
      </c>
      <c r="AT299" s="2" t="str">
        <f t="shared" si="281"/>
        <v>Pass</v>
      </c>
      <c r="AU299" s="12">
        <v>-78</v>
      </c>
      <c r="AV299" s="10">
        <v>-82.5</v>
      </c>
      <c r="AW299" s="2">
        <f t="shared" si="248"/>
        <v>-4.5</v>
      </c>
      <c r="AX299" s="2" t="str">
        <f t="shared" si="249"/>
        <v>Pass</v>
      </c>
      <c r="AY299" s="10">
        <v>-82.5</v>
      </c>
      <c r="AZ299" s="2">
        <f t="shared" si="250"/>
        <v>-4.5</v>
      </c>
      <c r="BA299" s="2" t="str">
        <f t="shared" si="251"/>
        <v>Pass</v>
      </c>
      <c r="BB299" s="10">
        <v>-82.5</v>
      </c>
      <c r="BC299" s="2">
        <f t="shared" si="282"/>
        <v>-4.5</v>
      </c>
      <c r="BD299" s="2" t="str">
        <f t="shared" si="252"/>
        <v>Pass</v>
      </c>
      <c r="BE299" s="10">
        <v>-83</v>
      </c>
      <c r="BF299" s="2">
        <f t="shared" si="283"/>
        <v>-5</v>
      </c>
      <c r="BG299" s="2" t="str">
        <f t="shared" si="253"/>
        <v>Pass</v>
      </c>
      <c r="BH299" s="12">
        <v>-20</v>
      </c>
      <c r="BI299" s="10">
        <v>-17</v>
      </c>
      <c r="BJ299" s="2">
        <f t="shared" si="254"/>
        <v>3</v>
      </c>
      <c r="BK299" s="2" t="s">
        <v>94</v>
      </c>
      <c r="BL299" s="10">
        <v>-17</v>
      </c>
      <c r="BM299" s="2">
        <f t="shared" si="259"/>
        <v>3</v>
      </c>
      <c r="BN299" s="2" t="s">
        <v>94</v>
      </c>
      <c r="BO299" s="10">
        <v>-17</v>
      </c>
      <c r="BP299" s="2">
        <f t="shared" si="266"/>
        <v>3</v>
      </c>
      <c r="BQ299" s="2" t="s">
        <v>94</v>
      </c>
      <c r="BR299" s="10">
        <v>-17</v>
      </c>
      <c r="BS299" s="2">
        <f t="shared" si="267"/>
        <v>3</v>
      </c>
      <c r="BT299" s="2" t="s">
        <v>94</v>
      </c>
    </row>
    <row r="300" spans="1:72" ht="13.5" customHeight="1">
      <c r="A300" s="65"/>
      <c r="B300" s="4">
        <v>2462</v>
      </c>
      <c r="C300" s="12">
        <v>23</v>
      </c>
      <c r="D300" s="10">
        <v>23.282</v>
      </c>
      <c r="E300" s="2">
        <f t="shared" si="234"/>
        <v>0.28200000000000003</v>
      </c>
      <c r="F300" s="2" t="str">
        <f t="shared" si="235"/>
        <v>Pass</v>
      </c>
      <c r="G300" s="10">
        <v>23.350999999999999</v>
      </c>
      <c r="H300" s="2">
        <f t="shared" si="284"/>
        <v>0.35099999999999909</v>
      </c>
      <c r="I300" s="2" t="str">
        <f t="shared" si="236"/>
        <v>Pass</v>
      </c>
      <c r="J300" s="10">
        <v>23.302</v>
      </c>
      <c r="K300" s="2">
        <f t="shared" si="276"/>
        <v>0.3019999999999996</v>
      </c>
      <c r="L300" s="2" t="str">
        <f t="shared" si="237"/>
        <v>Pass</v>
      </c>
      <c r="M300" s="10">
        <v>23.21</v>
      </c>
      <c r="N300" s="2">
        <f t="shared" si="277"/>
        <v>0.21000000000000085</v>
      </c>
      <c r="O300" s="2" t="str">
        <f t="shared" si="238"/>
        <v>Pass</v>
      </c>
      <c r="P300" s="1">
        <v>-16</v>
      </c>
      <c r="Q300" s="10">
        <v>-20.196000000000002</v>
      </c>
      <c r="R300" s="2">
        <f t="shared" si="239"/>
        <v>-4.1960000000000015</v>
      </c>
      <c r="S300" s="2" t="str">
        <f t="shared" si="255"/>
        <v>Pass</v>
      </c>
      <c r="T300" s="10">
        <v>-19.957999999999998</v>
      </c>
      <c r="U300" s="2">
        <f t="shared" si="240"/>
        <v>-3.9579999999999984</v>
      </c>
      <c r="V300" s="2" t="str">
        <f t="shared" si="256"/>
        <v>Pass</v>
      </c>
      <c r="W300" s="10">
        <v>-19.927</v>
      </c>
      <c r="X300" s="2">
        <f t="shared" si="278"/>
        <v>-3.9269999999999996</v>
      </c>
      <c r="Y300" s="2" t="str">
        <f t="shared" si="257"/>
        <v>Pass</v>
      </c>
      <c r="Z300" s="10">
        <v>-20.178000000000001</v>
      </c>
      <c r="AA300" s="2">
        <f t="shared" si="279"/>
        <v>-4.1780000000000008</v>
      </c>
      <c r="AB300" s="2" t="str">
        <f t="shared" si="258"/>
        <v>Pass</v>
      </c>
      <c r="AC300" s="1" t="s">
        <v>16</v>
      </c>
      <c r="AD300" s="11">
        <v>-2.5110000000000001</v>
      </c>
      <c r="AE300" s="2" t="str">
        <f t="shared" si="241"/>
        <v>Pass</v>
      </c>
      <c r="AF300" s="11">
        <v>-2.415</v>
      </c>
      <c r="AG300" s="2" t="str">
        <f t="shared" si="242"/>
        <v>Pass</v>
      </c>
      <c r="AH300" s="11">
        <v>-2.4940000000000002</v>
      </c>
      <c r="AI300" s="2" t="str">
        <f t="shared" si="243"/>
        <v>Pass</v>
      </c>
      <c r="AJ300" s="11">
        <v>-1.909</v>
      </c>
      <c r="AK300" s="2" t="str">
        <f t="shared" si="280"/>
        <v>Pass</v>
      </c>
      <c r="AL300" s="1">
        <v>0</v>
      </c>
      <c r="AM300" s="11">
        <v>0</v>
      </c>
      <c r="AN300" s="2" t="s">
        <v>93</v>
      </c>
      <c r="AO300" s="11">
        <v>0</v>
      </c>
      <c r="AP300" s="2" t="str">
        <f t="shared" si="245"/>
        <v>Pass</v>
      </c>
      <c r="AQ300" s="11">
        <v>0</v>
      </c>
      <c r="AR300" s="2" t="str">
        <f t="shared" si="246"/>
        <v>Pass</v>
      </c>
      <c r="AS300" s="11">
        <v>0</v>
      </c>
      <c r="AT300" s="2" t="str">
        <f t="shared" si="281"/>
        <v>Pass</v>
      </c>
      <c r="AU300" s="12">
        <v>-78</v>
      </c>
      <c r="AV300" s="10">
        <v>-82.5</v>
      </c>
      <c r="AW300" s="2">
        <f t="shared" si="248"/>
        <v>-4.5</v>
      </c>
      <c r="AX300" s="2" t="str">
        <f t="shared" si="249"/>
        <v>Pass</v>
      </c>
      <c r="AY300" s="10">
        <v>-82.5</v>
      </c>
      <c r="AZ300" s="2">
        <f t="shared" si="250"/>
        <v>-4.5</v>
      </c>
      <c r="BA300" s="2" t="str">
        <f t="shared" si="251"/>
        <v>Pass</v>
      </c>
      <c r="BB300" s="10">
        <v>-82.5</v>
      </c>
      <c r="BC300" s="2">
        <f t="shared" si="282"/>
        <v>-4.5</v>
      </c>
      <c r="BD300" s="2" t="str">
        <f t="shared" si="252"/>
        <v>Pass</v>
      </c>
      <c r="BE300" s="10">
        <v>-82.5</v>
      </c>
      <c r="BF300" s="2">
        <f t="shared" si="283"/>
        <v>-4.5</v>
      </c>
      <c r="BG300" s="2" t="str">
        <f t="shared" si="253"/>
        <v>Pass</v>
      </c>
      <c r="BH300" s="12">
        <v>-20</v>
      </c>
      <c r="BI300" s="10">
        <v>-17</v>
      </c>
      <c r="BJ300" s="2">
        <f t="shared" si="254"/>
        <v>3</v>
      </c>
      <c r="BK300" s="2" t="s">
        <v>94</v>
      </c>
      <c r="BL300" s="10">
        <v>-17</v>
      </c>
      <c r="BM300" s="2">
        <f t="shared" si="259"/>
        <v>3</v>
      </c>
      <c r="BN300" s="2" t="s">
        <v>94</v>
      </c>
      <c r="BO300" s="10">
        <v>-17</v>
      </c>
      <c r="BP300" s="2">
        <f t="shared" si="266"/>
        <v>3</v>
      </c>
      <c r="BQ300" s="2" t="s">
        <v>94</v>
      </c>
      <c r="BR300" s="10">
        <v>-17</v>
      </c>
      <c r="BS300" s="2">
        <f t="shared" si="267"/>
        <v>3</v>
      </c>
      <c r="BT300" s="2" t="s">
        <v>94</v>
      </c>
    </row>
    <row r="301" spans="1:72" ht="13.5" customHeight="1">
      <c r="A301" s="64" t="s">
        <v>54</v>
      </c>
      <c r="B301" s="4">
        <v>2422</v>
      </c>
      <c r="C301" s="12">
        <v>23</v>
      </c>
      <c r="D301" s="10">
        <v>23.285</v>
      </c>
      <c r="E301" s="2">
        <f t="shared" si="234"/>
        <v>0.28500000000000014</v>
      </c>
      <c r="F301" s="2" t="str">
        <f t="shared" si="235"/>
        <v>Pass</v>
      </c>
      <c r="G301" s="10">
        <v>23.332000000000001</v>
      </c>
      <c r="H301" s="2">
        <f t="shared" si="284"/>
        <v>0.33200000000000074</v>
      </c>
      <c r="I301" s="2" t="str">
        <f t="shared" si="236"/>
        <v>Pass</v>
      </c>
      <c r="J301" s="10">
        <v>23.311</v>
      </c>
      <c r="K301" s="2">
        <f t="shared" ref="K301:K309" si="285">J301-C301</f>
        <v>0.31099999999999994</v>
      </c>
      <c r="L301" s="2" t="str">
        <f t="shared" si="237"/>
        <v>Pass</v>
      </c>
      <c r="M301" s="10">
        <v>23.446999999999999</v>
      </c>
      <c r="N301" s="2">
        <f t="shared" ref="N301:N309" si="286">M301-C301</f>
        <v>0.44699999999999918</v>
      </c>
      <c r="O301" s="2" t="str">
        <f t="shared" si="238"/>
        <v>Pass</v>
      </c>
      <c r="P301" s="1">
        <v>-19</v>
      </c>
      <c r="Q301" s="10">
        <v>-39.457000000000001</v>
      </c>
      <c r="R301" s="2">
        <f t="shared" si="239"/>
        <v>-20.457000000000001</v>
      </c>
      <c r="S301" s="2" t="str">
        <f t="shared" si="255"/>
        <v>Pass</v>
      </c>
      <c r="T301" s="10">
        <v>-38.020000000000003</v>
      </c>
      <c r="U301" s="2">
        <f t="shared" si="240"/>
        <v>-19.020000000000003</v>
      </c>
      <c r="V301" s="2" t="str">
        <f t="shared" si="256"/>
        <v>Pass</v>
      </c>
      <c r="W301" s="10">
        <v>-38.661000000000001</v>
      </c>
      <c r="X301" s="2">
        <f t="shared" ref="X301:X309" si="287">W301-P301</f>
        <v>-19.661000000000001</v>
      </c>
      <c r="Y301" s="2" t="str">
        <f t="shared" si="257"/>
        <v>Pass</v>
      </c>
      <c r="Z301" s="10">
        <v>-39.741999999999997</v>
      </c>
      <c r="AA301" s="2">
        <f t="shared" ref="AA301:AA309" si="288">Z301-P301</f>
        <v>-20.741999999999997</v>
      </c>
      <c r="AB301" s="2" t="str">
        <f t="shared" si="258"/>
        <v>Pass</v>
      </c>
      <c r="AC301" s="1" t="s">
        <v>16</v>
      </c>
      <c r="AD301" s="11">
        <v>-2.137</v>
      </c>
      <c r="AE301" s="2" t="str">
        <f t="shared" si="241"/>
        <v>Pass</v>
      </c>
      <c r="AF301" s="11">
        <v>-2.0939999999999999</v>
      </c>
      <c r="AG301" s="2" t="str">
        <f t="shared" si="242"/>
        <v>Pass</v>
      </c>
      <c r="AH301" s="11">
        <v>-2.0760000000000001</v>
      </c>
      <c r="AI301" s="2" t="str">
        <f t="shared" si="243"/>
        <v>Pass</v>
      </c>
      <c r="AJ301" s="11">
        <v>-2.0880000000000001</v>
      </c>
      <c r="AK301" s="2" t="str">
        <f t="shared" si="280"/>
        <v>Pass</v>
      </c>
      <c r="AL301" s="1">
        <v>0</v>
      </c>
      <c r="AM301" s="11">
        <v>0</v>
      </c>
      <c r="AN301" s="2" t="s">
        <v>93</v>
      </c>
      <c r="AO301" s="11">
        <v>0</v>
      </c>
      <c r="AP301" s="2" t="str">
        <f t="shared" si="245"/>
        <v>Pass</v>
      </c>
      <c r="AQ301" s="11">
        <v>0</v>
      </c>
      <c r="AR301" s="2" t="str">
        <f t="shared" si="246"/>
        <v>Pass</v>
      </c>
      <c r="AS301" s="11">
        <v>0</v>
      </c>
      <c r="AT301" s="2" t="str">
        <f t="shared" si="281"/>
        <v>Pass</v>
      </c>
      <c r="AU301" s="12">
        <v>-74</v>
      </c>
      <c r="AV301" s="10">
        <v>-79</v>
      </c>
      <c r="AW301" s="2">
        <f t="shared" si="248"/>
        <v>-5</v>
      </c>
      <c r="AX301" s="2" t="str">
        <f t="shared" si="249"/>
        <v>Pass</v>
      </c>
      <c r="AY301" s="10">
        <v>-79.5</v>
      </c>
      <c r="AZ301" s="2">
        <f t="shared" si="250"/>
        <v>-5.5</v>
      </c>
      <c r="BA301" s="2" t="str">
        <f t="shared" si="251"/>
        <v>Pass</v>
      </c>
      <c r="BB301" s="10">
        <v>-79</v>
      </c>
      <c r="BC301" s="2">
        <f t="shared" ref="BC301:BC309" si="289">BB301-AU301</f>
        <v>-5</v>
      </c>
      <c r="BD301" s="2" t="str">
        <f t="shared" si="252"/>
        <v>Pass</v>
      </c>
      <c r="BE301" s="10">
        <v>-79.5</v>
      </c>
      <c r="BF301" s="2">
        <f t="shared" ref="BF301:BF309" si="290">BE301-AU301</f>
        <v>-5.5</v>
      </c>
      <c r="BG301" s="2" t="str">
        <f t="shared" si="253"/>
        <v>Pass</v>
      </c>
      <c r="BH301" s="12">
        <v>-20</v>
      </c>
      <c r="BI301" s="10">
        <v>-17</v>
      </c>
      <c r="BJ301" s="2">
        <f t="shared" si="254"/>
        <v>3</v>
      </c>
      <c r="BK301" s="2" t="s">
        <v>94</v>
      </c>
      <c r="BL301" s="10">
        <v>-17</v>
      </c>
      <c r="BM301" s="2">
        <f t="shared" si="259"/>
        <v>3</v>
      </c>
      <c r="BN301" s="2" t="s">
        <v>94</v>
      </c>
      <c r="BO301" s="10">
        <v>-17</v>
      </c>
      <c r="BP301" s="2">
        <f t="shared" si="266"/>
        <v>3</v>
      </c>
      <c r="BQ301" s="2" t="s">
        <v>94</v>
      </c>
      <c r="BR301" s="10">
        <v>-17</v>
      </c>
      <c r="BS301" s="2">
        <f t="shared" si="267"/>
        <v>3</v>
      </c>
      <c r="BT301" s="2" t="s">
        <v>94</v>
      </c>
    </row>
    <row r="302" spans="1:72" ht="13.5" customHeight="1">
      <c r="A302" s="65"/>
      <c r="B302" s="4">
        <v>2427</v>
      </c>
      <c r="C302" s="12">
        <v>23</v>
      </c>
      <c r="D302" s="10">
        <v>23.295000000000002</v>
      </c>
      <c r="E302" s="2">
        <f t="shared" si="234"/>
        <v>0.29500000000000171</v>
      </c>
      <c r="F302" s="2" t="str">
        <f t="shared" si="235"/>
        <v>Pass</v>
      </c>
      <c r="G302" s="10">
        <v>23.295000000000002</v>
      </c>
      <c r="H302" s="2">
        <f t="shared" si="284"/>
        <v>0.29500000000000171</v>
      </c>
      <c r="I302" s="2" t="str">
        <f t="shared" si="236"/>
        <v>Pass</v>
      </c>
      <c r="J302" s="10">
        <v>23.273</v>
      </c>
      <c r="K302" s="2">
        <f t="shared" si="285"/>
        <v>0.27299999999999969</v>
      </c>
      <c r="L302" s="2" t="str">
        <f t="shared" si="237"/>
        <v>Pass</v>
      </c>
      <c r="M302" s="10">
        <v>23.465</v>
      </c>
      <c r="N302" s="2">
        <f t="shared" si="286"/>
        <v>0.46499999999999986</v>
      </c>
      <c r="O302" s="2" t="str">
        <f t="shared" si="238"/>
        <v>Pass</v>
      </c>
      <c r="P302" s="1">
        <v>-19</v>
      </c>
      <c r="Q302" s="10">
        <v>-38.021000000000001</v>
      </c>
      <c r="R302" s="2">
        <f t="shared" si="239"/>
        <v>-19.021000000000001</v>
      </c>
      <c r="S302" s="2" t="str">
        <f t="shared" si="255"/>
        <v>Pass</v>
      </c>
      <c r="T302" s="10">
        <v>-40.758000000000003</v>
      </c>
      <c r="U302" s="2">
        <f t="shared" si="240"/>
        <v>-21.758000000000003</v>
      </c>
      <c r="V302" s="2" t="str">
        <f t="shared" si="256"/>
        <v>Pass</v>
      </c>
      <c r="W302" s="10">
        <v>-40.125</v>
      </c>
      <c r="X302" s="2">
        <f t="shared" si="287"/>
        <v>-21.125</v>
      </c>
      <c r="Y302" s="2" t="str">
        <f t="shared" si="257"/>
        <v>Pass</v>
      </c>
      <c r="Z302" s="10">
        <v>-37.825000000000003</v>
      </c>
      <c r="AA302" s="2">
        <f t="shared" si="288"/>
        <v>-18.825000000000003</v>
      </c>
      <c r="AB302" s="2" t="str">
        <f t="shared" si="258"/>
        <v>Pass</v>
      </c>
      <c r="AC302" s="1" t="s">
        <v>16</v>
      </c>
      <c r="AD302" s="11">
        <v>-2.117</v>
      </c>
      <c r="AE302" s="2" t="str">
        <f t="shared" si="241"/>
        <v>Pass</v>
      </c>
      <c r="AF302" s="11">
        <v>-2.121</v>
      </c>
      <c r="AG302" s="2" t="str">
        <f t="shared" si="242"/>
        <v>Pass</v>
      </c>
      <c r="AH302" s="11">
        <v>-2.149</v>
      </c>
      <c r="AI302" s="2" t="str">
        <f t="shared" si="243"/>
        <v>Pass</v>
      </c>
      <c r="AJ302" s="11">
        <v>-2.052</v>
      </c>
      <c r="AK302" s="2" t="str">
        <f t="shared" ref="AK302:AK365" si="291">IF(ABS(AJ302)&lt;=20,"Pass","Fail")</f>
        <v>Pass</v>
      </c>
      <c r="AL302" s="1">
        <v>0</v>
      </c>
      <c r="AM302" s="11">
        <v>0</v>
      </c>
      <c r="AN302" s="2" t="s">
        <v>93</v>
      </c>
      <c r="AO302" s="11">
        <v>0</v>
      </c>
      <c r="AP302" s="2" t="str">
        <f t="shared" si="245"/>
        <v>Pass</v>
      </c>
      <c r="AQ302" s="11">
        <v>0</v>
      </c>
      <c r="AR302" s="2" t="str">
        <f t="shared" si="246"/>
        <v>Pass</v>
      </c>
      <c r="AS302" s="11">
        <v>0</v>
      </c>
      <c r="AT302" s="2" t="str">
        <f t="shared" ref="AT302:AT365" si="292">IF(ABS(AS302)&lt;=20,"Pass","Fail")</f>
        <v>Pass</v>
      </c>
      <c r="AU302" s="12">
        <v>-74</v>
      </c>
      <c r="AV302" s="10">
        <v>-79.5</v>
      </c>
      <c r="AW302" s="2">
        <f t="shared" si="248"/>
        <v>-5.5</v>
      </c>
      <c r="AX302" s="2" t="str">
        <f t="shared" si="249"/>
        <v>Pass</v>
      </c>
      <c r="AY302" s="10">
        <v>-79</v>
      </c>
      <c r="AZ302" s="2">
        <f t="shared" si="250"/>
        <v>-5</v>
      </c>
      <c r="BA302" s="2" t="str">
        <f t="shared" si="251"/>
        <v>Pass</v>
      </c>
      <c r="BB302" s="10">
        <v>-79</v>
      </c>
      <c r="BC302" s="2">
        <f t="shared" si="289"/>
        <v>-5</v>
      </c>
      <c r="BD302" s="2" t="str">
        <f t="shared" si="252"/>
        <v>Pass</v>
      </c>
      <c r="BE302" s="10">
        <v>-79.5</v>
      </c>
      <c r="BF302" s="2">
        <f t="shared" si="290"/>
        <v>-5.5</v>
      </c>
      <c r="BG302" s="2" t="str">
        <f t="shared" si="253"/>
        <v>Pass</v>
      </c>
      <c r="BH302" s="12">
        <v>-20</v>
      </c>
      <c r="BI302" s="10">
        <v>-17</v>
      </c>
      <c r="BJ302" s="2">
        <f t="shared" si="254"/>
        <v>3</v>
      </c>
      <c r="BK302" s="2" t="s">
        <v>94</v>
      </c>
      <c r="BL302" s="10">
        <v>-17</v>
      </c>
      <c r="BM302" s="2">
        <f t="shared" si="259"/>
        <v>3</v>
      </c>
      <c r="BN302" s="2" t="s">
        <v>94</v>
      </c>
      <c r="BO302" s="10">
        <v>-17</v>
      </c>
      <c r="BP302" s="2">
        <f t="shared" si="266"/>
        <v>3</v>
      </c>
      <c r="BQ302" s="2" t="s">
        <v>94</v>
      </c>
      <c r="BR302" s="10">
        <v>-17</v>
      </c>
      <c r="BS302" s="2">
        <f t="shared" si="267"/>
        <v>3</v>
      </c>
      <c r="BT302" s="2" t="s">
        <v>94</v>
      </c>
    </row>
    <row r="303" spans="1:72" ht="13.5" customHeight="1">
      <c r="A303" s="65"/>
      <c r="B303" s="4">
        <v>2432</v>
      </c>
      <c r="C303" s="12">
        <v>23</v>
      </c>
      <c r="D303" s="10">
        <v>23.248999999999999</v>
      </c>
      <c r="E303" s="2">
        <f t="shared" si="234"/>
        <v>0.24899999999999878</v>
      </c>
      <c r="F303" s="2" t="str">
        <f t="shared" si="235"/>
        <v>Pass</v>
      </c>
      <c r="G303" s="10">
        <v>23.196999999999999</v>
      </c>
      <c r="H303" s="2">
        <f t="shared" si="284"/>
        <v>0.19699999999999918</v>
      </c>
      <c r="I303" s="2" t="str">
        <f t="shared" si="236"/>
        <v>Pass</v>
      </c>
      <c r="J303" s="10">
        <v>23.324999999999999</v>
      </c>
      <c r="K303" s="2">
        <f t="shared" si="285"/>
        <v>0.32499999999999929</v>
      </c>
      <c r="L303" s="2" t="str">
        <f t="shared" si="237"/>
        <v>Pass</v>
      </c>
      <c r="M303" s="10">
        <v>23.446000000000002</v>
      </c>
      <c r="N303" s="2">
        <f t="shared" si="286"/>
        <v>0.44600000000000151</v>
      </c>
      <c r="O303" s="2" t="str">
        <f t="shared" si="238"/>
        <v>Pass</v>
      </c>
      <c r="P303" s="1">
        <v>-19</v>
      </c>
      <c r="Q303" s="10">
        <v>-39.234000000000002</v>
      </c>
      <c r="R303" s="2">
        <f t="shared" si="239"/>
        <v>-20.234000000000002</v>
      </c>
      <c r="S303" s="2" t="str">
        <f t="shared" si="255"/>
        <v>Pass</v>
      </c>
      <c r="T303" s="10">
        <v>-39.840000000000003</v>
      </c>
      <c r="U303" s="2">
        <f t="shared" si="240"/>
        <v>-20.840000000000003</v>
      </c>
      <c r="V303" s="2" t="str">
        <f t="shared" si="256"/>
        <v>Pass</v>
      </c>
      <c r="W303" s="10">
        <v>-38.793999999999997</v>
      </c>
      <c r="X303" s="2">
        <f t="shared" si="287"/>
        <v>-19.793999999999997</v>
      </c>
      <c r="Y303" s="2" t="str">
        <f t="shared" si="257"/>
        <v>Pass</v>
      </c>
      <c r="Z303" s="10">
        <v>-39.040999999999997</v>
      </c>
      <c r="AA303" s="2">
        <f t="shared" si="288"/>
        <v>-20.040999999999997</v>
      </c>
      <c r="AB303" s="2" t="str">
        <f t="shared" si="258"/>
        <v>Pass</v>
      </c>
      <c r="AC303" s="1" t="s">
        <v>16</v>
      </c>
      <c r="AD303" s="11">
        <v>-2.0790000000000002</v>
      </c>
      <c r="AE303" s="2" t="str">
        <f t="shared" si="241"/>
        <v>Pass</v>
      </c>
      <c r="AF303" s="11">
        <v>-2.1429999999999998</v>
      </c>
      <c r="AG303" s="2" t="str">
        <f t="shared" si="242"/>
        <v>Pass</v>
      </c>
      <c r="AH303" s="11">
        <v>-2.0390000000000001</v>
      </c>
      <c r="AI303" s="2" t="str">
        <f t="shared" si="243"/>
        <v>Pass</v>
      </c>
      <c r="AJ303" s="11">
        <v>-2.141</v>
      </c>
      <c r="AK303" s="2" t="str">
        <f t="shared" si="291"/>
        <v>Pass</v>
      </c>
      <c r="AL303" s="1">
        <v>0</v>
      </c>
      <c r="AM303" s="11">
        <v>0</v>
      </c>
      <c r="AN303" s="2" t="s">
        <v>93</v>
      </c>
      <c r="AO303" s="11">
        <v>0</v>
      </c>
      <c r="AP303" s="2" t="str">
        <f t="shared" si="245"/>
        <v>Pass</v>
      </c>
      <c r="AQ303" s="11">
        <v>0</v>
      </c>
      <c r="AR303" s="2" t="str">
        <f t="shared" si="246"/>
        <v>Pass</v>
      </c>
      <c r="AS303" s="11">
        <v>0</v>
      </c>
      <c r="AT303" s="2" t="str">
        <f t="shared" si="292"/>
        <v>Pass</v>
      </c>
      <c r="AU303" s="12">
        <v>-74</v>
      </c>
      <c r="AV303" s="10">
        <v>-79</v>
      </c>
      <c r="AW303" s="2">
        <f t="shared" si="248"/>
        <v>-5</v>
      </c>
      <c r="AX303" s="2" t="str">
        <f t="shared" si="249"/>
        <v>Pass</v>
      </c>
      <c r="AY303" s="10">
        <v>-79.5</v>
      </c>
      <c r="AZ303" s="2">
        <f t="shared" si="250"/>
        <v>-5.5</v>
      </c>
      <c r="BA303" s="2" t="str">
        <f t="shared" si="251"/>
        <v>Pass</v>
      </c>
      <c r="BB303" s="10">
        <v>-79.5</v>
      </c>
      <c r="BC303" s="2">
        <f t="shared" si="289"/>
        <v>-5.5</v>
      </c>
      <c r="BD303" s="2" t="str">
        <f t="shared" si="252"/>
        <v>Pass</v>
      </c>
      <c r="BE303" s="10">
        <v>-79.5</v>
      </c>
      <c r="BF303" s="2">
        <f t="shared" si="290"/>
        <v>-5.5</v>
      </c>
      <c r="BG303" s="2" t="str">
        <f t="shared" si="253"/>
        <v>Pass</v>
      </c>
      <c r="BH303" s="12">
        <v>-20</v>
      </c>
      <c r="BI303" s="10">
        <v>-17</v>
      </c>
      <c r="BJ303" s="2">
        <f t="shared" si="254"/>
        <v>3</v>
      </c>
      <c r="BK303" s="2" t="s">
        <v>94</v>
      </c>
      <c r="BL303" s="10">
        <v>-17</v>
      </c>
      <c r="BM303" s="2">
        <f t="shared" si="259"/>
        <v>3</v>
      </c>
      <c r="BN303" s="2" t="s">
        <v>94</v>
      </c>
      <c r="BO303" s="10">
        <v>-17</v>
      </c>
      <c r="BP303" s="2">
        <f t="shared" si="266"/>
        <v>3</v>
      </c>
      <c r="BQ303" s="2" t="s">
        <v>94</v>
      </c>
      <c r="BR303" s="10">
        <v>-17</v>
      </c>
      <c r="BS303" s="2">
        <f t="shared" si="267"/>
        <v>3</v>
      </c>
      <c r="BT303" s="2" t="s">
        <v>94</v>
      </c>
    </row>
    <row r="304" spans="1:72" ht="13.5" customHeight="1">
      <c r="A304" s="65"/>
      <c r="B304" s="4">
        <v>2437</v>
      </c>
      <c r="C304" s="12">
        <v>23</v>
      </c>
      <c r="D304" s="10">
        <v>23.305</v>
      </c>
      <c r="E304" s="2">
        <f t="shared" si="234"/>
        <v>0.30499999999999972</v>
      </c>
      <c r="F304" s="2" t="str">
        <f t="shared" si="235"/>
        <v>Pass</v>
      </c>
      <c r="G304" s="10">
        <v>23.317</v>
      </c>
      <c r="H304" s="2">
        <f t="shared" si="284"/>
        <v>0.31700000000000017</v>
      </c>
      <c r="I304" s="2" t="str">
        <f t="shared" si="236"/>
        <v>Pass</v>
      </c>
      <c r="J304" s="10">
        <v>23.408999999999999</v>
      </c>
      <c r="K304" s="2">
        <f t="shared" si="285"/>
        <v>0.40899999999999892</v>
      </c>
      <c r="L304" s="2" t="str">
        <f t="shared" si="237"/>
        <v>Pass</v>
      </c>
      <c r="M304" s="10">
        <v>23.486999999999998</v>
      </c>
      <c r="N304" s="2">
        <f t="shared" si="286"/>
        <v>0.48699999999999832</v>
      </c>
      <c r="O304" s="2" t="str">
        <f t="shared" si="238"/>
        <v>Pass</v>
      </c>
      <c r="P304" s="1">
        <v>-19</v>
      </c>
      <c r="Q304" s="10">
        <v>-39.293999999999997</v>
      </c>
      <c r="R304" s="2">
        <f t="shared" si="239"/>
        <v>-20.293999999999997</v>
      </c>
      <c r="S304" s="2" t="str">
        <f t="shared" si="255"/>
        <v>Pass</v>
      </c>
      <c r="T304" s="10">
        <v>-39.18</v>
      </c>
      <c r="U304" s="2">
        <f t="shared" si="240"/>
        <v>-20.18</v>
      </c>
      <c r="V304" s="2" t="str">
        <f t="shared" si="256"/>
        <v>Pass</v>
      </c>
      <c r="W304" s="10">
        <v>-38.451999999999998</v>
      </c>
      <c r="X304" s="2">
        <f t="shared" si="287"/>
        <v>-19.451999999999998</v>
      </c>
      <c r="Y304" s="2" t="str">
        <f t="shared" si="257"/>
        <v>Pass</v>
      </c>
      <c r="Z304" s="10">
        <v>-40.008000000000003</v>
      </c>
      <c r="AA304" s="2">
        <f t="shared" si="288"/>
        <v>-21.008000000000003</v>
      </c>
      <c r="AB304" s="2" t="str">
        <f t="shared" si="258"/>
        <v>Pass</v>
      </c>
      <c r="AC304" s="1" t="s">
        <v>16</v>
      </c>
      <c r="AD304" s="11">
        <v>-2.1379999999999999</v>
      </c>
      <c r="AE304" s="2" t="str">
        <f t="shared" si="241"/>
        <v>Pass</v>
      </c>
      <c r="AF304" s="11">
        <v>-2.1339999999999999</v>
      </c>
      <c r="AG304" s="2" t="str">
        <f t="shared" si="242"/>
        <v>Pass</v>
      </c>
      <c r="AH304" s="11">
        <v>-2.2010000000000001</v>
      </c>
      <c r="AI304" s="2" t="str">
        <f t="shared" si="243"/>
        <v>Pass</v>
      </c>
      <c r="AJ304" s="11">
        <v>-2.117</v>
      </c>
      <c r="AK304" s="2" t="str">
        <f t="shared" si="291"/>
        <v>Pass</v>
      </c>
      <c r="AL304" s="1">
        <v>0</v>
      </c>
      <c r="AM304" s="11">
        <v>0</v>
      </c>
      <c r="AN304" s="2" t="s">
        <v>93</v>
      </c>
      <c r="AO304" s="11">
        <v>0</v>
      </c>
      <c r="AP304" s="2" t="str">
        <f t="shared" si="245"/>
        <v>Pass</v>
      </c>
      <c r="AQ304" s="11">
        <v>0</v>
      </c>
      <c r="AR304" s="2" t="str">
        <f t="shared" si="246"/>
        <v>Pass</v>
      </c>
      <c r="AS304" s="11">
        <v>0</v>
      </c>
      <c r="AT304" s="2" t="str">
        <f t="shared" si="292"/>
        <v>Pass</v>
      </c>
      <c r="AU304" s="12">
        <v>-74</v>
      </c>
      <c r="AV304" s="10">
        <v>-79.5</v>
      </c>
      <c r="AW304" s="2">
        <f t="shared" si="248"/>
        <v>-5.5</v>
      </c>
      <c r="AX304" s="2" t="str">
        <f t="shared" si="249"/>
        <v>Pass</v>
      </c>
      <c r="AY304" s="10">
        <v>-79.5</v>
      </c>
      <c r="AZ304" s="2">
        <f t="shared" si="250"/>
        <v>-5.5</v>
      </c>
      <c r="BA304" s="2" t="str">
        <f t="shared" si="251"/>
        <v>Pass</v>
      </c>
      <c r="BB304" s="10">
        <v>-79.5</v>
      </c>
      <c r="BC304" s="2">
        <f t="shared" si="289"/>
        <v>-5.5</v>
      </c>
      <c r="BD304" s="2" t="str">
        <f t="shared" si="252"/>
        <v>Pass</v>
      </c>
      <c r="BE304" s="10">
        <v>-79.5</v>
      </c>
      <c r="BF304" s="2">
        <f t="shared" si="290"/>
        <v>-5.5</v>
      </c>
      <c r="BG304" s="2" t="str">
        <f t="shared" si="253"/>
        <v>Pass</v>
      </c>
      <c r="BH304" s="12">
        <v>-20</v>
      </c>
      <c r="BI304" s="10">
        <v>-17</v>
      </c>
      <c r="BJ304" s="2">
        <f t="shared" si="254"/>
        <v>3</v>
      </c>
      <c r="BK304" s="2" t="s">
        <v>94</v>
      </c>
      <c r="BL304" s="10">
        <v>-17</v>
      </c>
      <c r="BM304" s="2">
        <f t="shared" si="259"/>
        <v>3</v>
      </c>
      <c r="BN304" s="2" t="s">
        <v>94</v>
      </c>
      <c r="BO304" s="10">
        <v>-17</v>
      </c>
      <c r="BP304" s="2">
        <f t="shared" si="266"/>
        <v>3</v>
      </c>
      <c r="BQ304" s="2" t="s">
        <v>94</v>
      </c>
      <c r="BR304" s="10">
        <v>-17</v>
      </c>
      <c r="BS304" s="2">
        <f t="shared" si="267"/>
        <v>3</v>
      </c>
      <c r="BT304" s="2" t="s">
        <v>94</v>
      </c>
    </row>
    <row r="305" spans="1:72" ht="13.5" customHeight="1">
      <c r="A305" s="65"/>
      <c r="B305" s="4">
        <v>2442</v>
      </c>
      <c r="C305" s="12">
        <v>23</v>
      </c>
      <c r="D305" s="10">
        <v>23.449000000000002</v>
      </c>
      <c r="E305" s="2">
        <f t="shared" si="234"/>
        <v>0.44900000000000162</v>
      </c>
      <c r="F305" s="2" t="str">
        <f t="shared" si="235"/>
        <v>Pass</v>
      </c>
      <c r="G305" s="10">
        <v>23.405000000000001</v>
      </c>
      <c r="H305" s="2">
        <f t="shared" si="284"/>
        <v>0.40500000000000114</v>
      </c>
      <c r="I305" s="2" t="str">
        <f t="shared" si="236"/>
        <v>Pass</v>
      </c>
      <c r="J305" s="10">
        <v>23.568000000000001</v>
      </c>
      <c r="K305" s="2">
        <f t="shared" si="285"/>
        <v>0.56800000000000139</v>
      </c>
      <c r="L305" s="2" t="str">
        <f t="shared" si="237"/>
        <v>Pass</v>
      </c>
      <c r="M305" s="10">
        <v>23.395</v>
      </c>
      <c r="N305" s="2">
        <f t="shared" si="286"/>
        <v>0.39499999999999957</v>
      </c>
      <c r="O305" s="2" t="str">
        <f t="shared" si="238"/>
        <v>Pass</v>
      </c>
      <c r="P305" s="1">
        <v>-19</v>
      </c>
      <c r="Q305" s="10">
        <v>-39.862000000000002</v>
      </c>
      <c r="R305" s="2">
        <f t="shared" si="239"/>
        <v>-20.862000000000002</v>
      </c>
      <c r="S305" s="2" t="str">
        <f t="shared" si="255"/>
        <v>Pass</v>
      </c>
      <c r="T305" s="10">
        <v>-39.377000000000002</v>
      </c>
      <c r="U305" s="2">
        <f t="shared" si="240"/>
        <v>-20.377000000000002</v>
      </c>
      <c r="V305" s="2" t="str">
        <f t="shared" si="256"/>
        <v>Pass</v>
      </c>
      <c r="W305" s="10">
        <v>-38.305999999999997</v>
      </c>
      <c r="X305" s="2">
        <f t="shared" si="287"/>
        <v>-19.305999999999997</v>
      </c>
      <c r="Y305" s="2" t="str">
        <f t="shared" si="257"/>
        <v>Pass</v>
      </c>
      <c r="Z305" s="10">
        <v>-41.375</v>
      </c>
      <c r="AA305" s="2">
        <f t="shared" si="288"/>
        <v>-22.375</v>
      </c>
      <c r="AB305" s="2" t="str">
        <f t="shared" si="258"/>
        <v>Pass</v>
      </c>
      <c r="AC305" s="1" t="s">
        <v>16</v>
      </c>
      <c r="AD305" s="11">
        <v>-2.129</v>
      </c>
      <c r="AE305" s="2" t="str">
        <f t="shared" si="241"/>
        <v>Pass</v>
      </c>
      <c r="AF305" s="11">
        <v>-2.1869999999999998</v>
      </c>
      <c r="AG305" s="2" t="str">
        <f t="shared" si="242"/>
        <v>Pass</v>
      </c>
      <c r="AH305" s="11">
        <v>-2.145</v>
      </c>
      <c r="AI305" s="2" t="str">
        <f t="shared" si="243"/>
        <v>Pass</v>
      </c>
      <c r="AJ305" s="11">
        <v>-2.12</v>
      </c>
      <c r="AK305" s="2" t="str">
        <f t="shared" si="291"/>
        <v>Pass</v>
      </c>
      <c r="AL305" s="1">
        <v>0</v>
      </c>
      <c r="AM305" s="11">
        <v>0</v>
      </c>
      <c r="AN305" s="2" t="s">
        <v>93</v>
      </c>
      <c r="AO305" s="11">
        <v>0</v>
      </c>
      <c r="AP305" s="2" t="str">
        <f t="shared" si="245"/>
        <v>Pass</v>
      </c>
      <c r="AQ305" s="11">
        <v>0</v>
      </c>
      <c r="AR305" s="2" t="str">
        <f t="shared" si="246"/>
        <v>Pass</v>
      </c>
      <c r="AS305" s="11">
        <v>0</v>
      </c>
      <c r="AT305" s="2" t="str">
        <f t="shared" si="292"/>
        <v>Pass</v>
      </c>
      <c r="AU305" s="12">
        <v>-74</v>
      </c>
      <c r="AV305" s="10">
        <v>-79</v>
      </c>
      <c r="AW305" s="2">
        <f t="shared" si="248"/>
        <v>-5</v>
      </c>
      <c r="AX305" s="2" t="str">
        <f t="shared" si="249"/>
        <v>Pass</v>
      </c>
      <c r="AY305" s="10">
        <v>-79</v>
      </c>
      <c r="AZ305" s="2">
        <f t="shared" si="250"/>
        <v>-5</v>
      </c>
      <c r="BA305" s="2" t="str">
        <f t="shared" si="251"/>
        <v>Pass</v>
      </c>
      <c r="BB305" s="10">
        <v>-79</v>
      </c>
      <c r="BC305" s="2">
        <f t="shared" si="289"/>
        <v>-5</v>
      </c>
      <c r="BD305" s="2" t="str">
        <f t="shared" si="252"/>
        <v>Pass</v>
      </c>
      <c r="BE305" s="10">
        <v>-79.5</v>
      </c>
      <c r="BF305" s="2">
        <f t="shared" si="290"/>
        <v>-5.5</v>
      </c>
      <c r="BG305" s="2" t="str">
        <f t="shared" si="253"/>
        <v>Pass</v>
      </c>
      <c r="BH305" s="12">
        <v>-20</v>
      </c>
      <c r="BI305" s="10">
        <v>-17</v>
      </c>
      <c r="BJ305" s="2">
        <f t="shared" si="254"/>
        <v>3</v>
      </c>
      <c r="BK305" s="2" t="s">
        <v>94</v>
      </c>
      <c r="BL305" s="10">
        <v>-17</v>
      </c>
      <c r="BM305" s="2">
        <f t="shared" si="259"/>
        <v>3</v>
      </c>
      <c r="BN305" s="2" t="s">
        <v>94</v>
      </c>
      <c r="BO305" s="10">
        <v>-17</v>
      </c>
      <c r="BP305" s="2">
        <f t="shared" si="266"/>
        <v>3</v>
      </c>
      <c r="BQ305" s="2" t="s">
        <v>94</v>
      </c>
      <c r="BR305" s="10">
        <v>-17</v>
      </c>
      <c r="BS305" s="2">
        <f t="shared" si="267"/>
        <v>3</v>
      </c>
      <c r="BT305" s="2" t="s">
        <v>94</v>
      </c>
    </row>
    <row r="306" spans="1:72" ht="13.5" customHeight="1">
      <c r="A306" s="65"/>
      <c r="B306" s="4">
        <v>2447</v>
      </c>
      <c r="C306" s="12">
        <v>23</v>
      </c>
      <c r="D306" s="10">
        <v>23.538</v>
      </c>
      <c r="E306" s="2">
        <f t="shared" si="234"/>
        <v>0.53800000000000026</v>
      </c>
      <c r="F306" s="2" t="str">
        <f t="shared" si="235"/>
        <v>Pass</v>
      </c>
      <c r="G306" s="10">
        <v>23.459</v>
      </c>
      <c r="H306" s="2">
        <f t="shared" si="284"/>
        <v>0.45899999999999963</v>
      </c>
      <c r="I306" s="2" t="str">
        <f t="shared" si="236"/>
        <v>Pass</v>
      </c>
      <c r="J306" s="10">
        <v>23.555</v>
      </c>
      <c r="K306" s="2">
        <f t="shared" si="285"/>
        <v>0.55499999999999972</v>
      </c>
      <c r="L306" s="2" t="str">
        <f t="shared" si="237"/>
        <v>Pass</v>
      </c>
      <c r="M306" s="10">
        <v>23.42</v>
      </c>
      <c r="N306" s="2">
        <f t="shared" si="286"/>
        <v>0.42000000000000171</v>
      </c>
      <c r="O306" s="2" t="str">
        <f t="shared" si="238"/>
        <v>Pass</v>
      </c>
      <c r="P306" s="1">
        <v>-19</v>
      </c>
      <c r="Q306" s="10">
        <v>-40.149000000000001</v>
      </c>
      <c r="R306" s="2">
        <f t="shared" si="239"/>
        <v>-21.149000000000001</v>
      </c>
      <c r="S306" s="2" t="str">
        <f t="shared" si="255"/>
        <v>Pass</v>
      </c>
      <c r="T306" s="10">
        <v>-39.225999999999999</v>
      </c>
      <c r="U306" s="2">
        <f t="shared" si="240"/>
        <v>-20.225999999999999</v>
      </c>
      <c r="V306" s="2" t="str">
        <f t="shared" si="256"/>
        <v>Pass</v>
      </c>
      <c r="W306" s="10">
        <v>-38.341000000000001</v>
      </c>
      <c r="X306" s="2">
        <f t="shared" si="287"/>
        <v>-19.341000000000001</v>
      </c>
      <c r="Y306" s="2" t="str">
        <f t="shared" si="257"/>
        <v>Pass</v>
      </c>
      <c r="Z306" s="10">
        <v>-41.774999999999999</v>
      </c>
      <c r="AA306" s="2">
        <f t="shared" si="288"/>
        <v>-22.774999999999999</v>
      </c>
      <c r="AB306" s="2" t="str">
        <f t="shared" si="258"/>
        <v>Pass</v>
      </c>
      <c r="AC306" s="1" t="s">
        <v>16</v>
      </c>
      <c r="AD306" s="11">
        <v>-2.2000000000000002</v>
      </c>
      <c r="AE306" s="2" t="str">
        <f t="shared" si="241"/>
        <v>Pass</v>
      </c>
      <c r="AF306" s="11">
        <v>-2.1619999999999999</v>
      </c>
      <c r="AG306" s="2" t="str">
        <f t="shared" si="242"/>
        <v>Pass</v>
      </c>
      <c r="AH306" s="11">
        <v>-2.1779999999999999</v>
      </c>
      <c r="AI306" s="2" t="str">
        <f t="shared" si="243"/>
        <v>Pass</v>
      </c>
      <c r="AJ306" s="11">
        <v>-2.1</v>
      </c>
      <c r="AK306" s="2" t="str">
        <f t="shared" si="291"/>
        <v>Pass</v>
      </c>
      <c r="AL306" s="1">
        <v>0</v>
      </c>
      <c r="AM306" s="11">
        <v>0</v>
      </c>
      <c r="AN306" s="2" t="s">
        <v>93</v>
      </c>
      <c r="AO306" s="11">
        <v>0</v>
      </c>
      <c r="AP306" s="2" t="str">
        <f t="shared" si="245"/>
        <v>Pass</v>
      </c>
      <c r="AQ306" s="11">
        <v>0</v>
      </c>
      <c r="AR306" s="2" t="str">
        <f t="shared" si="246"/>
        <v>Pass</v>
      </c>
      <c r="AS306" s="11">
        <v>0</v>
      </c>
      <c r="AT306" s="2" t="str">
        <f t="shared" si="292"/>
        <v>Pass</v>
      </c>
      <c r="AU306" s="12">
        <v>-74</v>
      </c>
      <c r="AV306" s="10">
        <v>-79.5</v>
      </c>
      <c r="AW306" s="2">
        <f t="shared" si="248"/>
        <v>-5.5</v>
      </c>
      <c r="AX306" s="2" t="str">
        <f t="shared" si="249"/>
        <v>Pass</v>
      </c>
      <c r="AY306" s="10">
        <v>-79.5</v>
      </c>
      <c r="AZ306" s="2">
        <f t="shared" si="250"/>
        <v>-5.5</v>
      </c>
      <c r="BA306" s="2" t="str">
        <f t="shared" si="251"/>
        <v>Pass</v>
      </c>
      <c r="BB306" s="10">
        <v>-79.5</v>
      </c>
      <c r="BC306" s="2">
        <f t="shared" si="289"/>
        <v>-5.5</v>
      </c>
      <c r="BD306" s="2" t="str">
        <f t="shared" si="252"/>
        <v>Pass</v>
      </c>
      <c r="BE306" s="10">
        <v>-79.5</v>
      </c>
      <c r="BF306" s="2">
        <f t="shared" si="290"/>
        <v>-5.5</v>
      </c>
      <c r="BG306" s="2" t="str">
        <f t="shared" si="253"/>
        <v>Pass</v>
      </c>
      <c r="BH306" s="12">
        <v>-20</v>
      </c>
      <c r="BI306" s="10">
        <v>-17</v>
      </c>
      <c r="BJ306" s="2">
        <f t="shared" si="254"/>
        <v>3</v>
      </c>
      <c r="BK306" s="2" t="s">
        <v>94</v>
      </c>
      <c r="BL306" s="10">
        <v>-17</v>
      </c>
      <c r="BM306" s="2">
        <f t="shared" si="259"/>
        <v>3</v>
      </c>
      <c r="BN306" s="2" t="s">
        <v>94</v>
      </c>
      <c r="BO306" s="10">
        <v>-17</v>
      </c>
      <c r="BP306" s="2">
        <f t="shared" si="266"/>
        <v>3</v>
      </c>
      <c r="BQ306" s="2" t="s">
        <v>94</v>
      </c>
      <c r="BR306" s="10">
        <v>-17</v>
      </c>
      <c r="BS306" s="2">
        <f t="shared" si="267"/>
        <v>3</v>
      </c>
      <c r="BT306" s="2" t="s">
        <v>94</v>
      </c>
    </row>
    <row r="307" spans="1:72" ht="13.5" customHeight="1">
      <c r="A307" s="65"/>
      <c r="B307" s="4">
        <v>2452</v>
      </c>
      <c r="C307" s="12">
        <v>23</v>
      </c>
      <c r="D307" s="10">
        <v>23.419</v>
      </c>
      <c r="E307" s="2">
        <f t="shared" si="234"/>
        <v>0.41900000000000048</v>
      </c>
      <c r="F307" s="2" t="str">
        <f t="shared" si="235"/>
        <v>Pass</v>
      </c>
      <c r="G307" s="10">
        <v>23.376999999999999</v>
      </c>
      <c r="H307" s="2">
        <f t="shared" ref="H307:H315" si="293">G307-C307</f>
        <v>0.37699999999999889</v>
      </c>
      <c r="I307" s="2" t="str">
        <f t="shared" si="236"/>
        <v>Pass</v>
      </c>
      <c r="J307" s="10">
        <v>23.548999999999999</v>
      </c>
      <c r="K307" s="2">
        <f t="shared" si="285"/>
        <v>0.54899999999999949</v>
      </c>
      <c r="L307" s="2" t="str">
        <f t="shared" si="237"/>
        <v>Pass</v>
      </c>
      <c r="M307" s="10">
        <v>23.327000000000002</v>
      </c>
      <c r="N307" s="2">
        <f t="shared" si="286"/>
        <v>0.32700000000000173</v>
      </c>
      <c r="O307" s="2" t="str">
        <f t="shared" si="238"/>
        <v>Pass</v>
      </c>
      <c r="P307" s="1">
        <v>-19</v>
      </c>
      <c r="Q307" s="10">
        <v>-41.076999999999998</v>
      </c>
      <c r="R307" s="2">
        <f t="shared" si="239"/>
        <v>-22.076999999999998</v>
      </c>
      <c r="S307" s="2" t="str">
        <f t="shared" si="255"/>
        <v>Pass</v>
      </c>
      <c r="T307" s="10">
        <v>-38.417000000000002</v>
      </c>
      <c r="U307" s="2">
        <f t="shared" si="240"/>
        <v>-19.417000000000002</v>
      </c>
      <c r="V307" s="2" t="str">
        <f t="shared" si="256"/>
        <v>Pass</v>
      </c>
      <c r="W307" s="10">
        <v>-38.683</v>
      </c>
      <c r="X307" s="2">
        <f t="shared" si="287"/>
        <v>-19.683</v>
      </c>
      <c r="Y307" s="2" t="str">
        <f t="shared" si="257"/>
        <v>Pass</v>
      </c>
      <c r="Z307" s="10">
        <v>-41.677</v>
      </c>
      <c r="AA307" s="2">
        <f t="shared" si="288"/>
        <v>-22.677</v>
      </c>
      <c r="AB307" s="2" t="str">
        <f t="shared" si="258"/>
        <v>Pass</v>
      </c>
      <c r="AC307" s="1" t="s">
        <v>16</v>
      </c>
      <c r="AD307" s="11">
        <v>-2.1840000000000002</v>
      </c>
      <c r="AE307" s="2" t="str">
        <f t="shared" si="241"/>
        <v>Pass</v>
      </c>
      <c r="AF307" s="11">
        <v>-2.1339999999999999</v>
      </c>
      <c r="AG307" s="2" t="str">
        <f t="shared" si="242"/>
        <v>Pass</v>
      </c>
      <c r="AH307" s="11">
        <v>-2.1190000000000002</v>
      </c>
      <c r="AI307" s="2" t="str">
        <f t="shared" si="243"/>
        <v>Pass</v>
      </c>
      <c r="AJ307" s="11">
        <v>-2.1269999999999998</v>
      </c>
      <c r="AK307" s="2" t="str">
        <f t="shared" si="291"/>
        <v>Pass</v>
      </c>
      <c r="AL307" s="1">
        <v>0</v>
      </c>
      <c r="AM307" s="11">
        <v>0</v>
      </c>
      <c r="AN307" s="2" t="s">
        <v>93</v>
      </c>
      <c r="AO307" s="11">
        <v>0</v>
      </c>
      <c r="AP307" s="2" t="str">
        <f t="shared" si="245"/>
        <v>Pass</v>
      </c>
      <c r="AQ307" s="11">
        <v>0</v>
      </c>
      <c r="AR307" s="2" t="str">
        <f t="shared" si="246"/>
        <v>Pass</v>
      </c>
      <c r="AS307" s="11">
        <v>0</v>
      </c>
      <c r="AT307" s="2" t="str">
        <f t="shared" si="292"/>
        <v>Pass</v>
      </c>
      <c r="AU307" s="12">
        <v>-74</v>
      </c>
      <c r="AV307" s="10">
        <v>-79</v>
      </c>
      <c r="AW307" s="2">
        <f t="shared" si="248"/>
        <v>-5</v>
      </c>
      <c r="AX307" s="2" t="str">
        <f t="shared" si="249"/>
        <v>Pass</v>
      </c>
      <c r="AY307" s="10">
        <v>-79.5</v>
      </c>
      <c r="AZ307" s="2">
        <f t="shared" si="250"/>
        <v>-5.5</v>
      </c>
      <c r="BA307" s="2" t="str">
        <f t="shared" si="251"/>
        <v>Pass</v>
      </c>
      <c r="BB307" s="10">
        <v>-79</v>
      </c>
      <c r="BC307" s="2">
        <f t="shared" si="289"/>
        <v>-5</v>
      </c>
      <c r="BD307" s="2" t="str">
        <f t="shared" si="252"/>
        <v>Pass</v>
      </c>
      <c r="BE307" s="10">
        <v>-79.5</v>
      </c>
      <c r="BF307" s="2">
        <f t="shared" si="290"/>
        <v>-5.5</v>
      </c>
      <c r="BG307" s="2" t="str">
        <f t="shared" si="253"/>
        <v>Pass</v>
      </c>
      <c r="BH307" s="12">
        <v>-20</v>
      </c>
      <c r="BI307" s="10">
        <v>-17</v>
      </c>
      <c r="BJ307" s="2">
        <f t="shared" si="254"/>
        <v>3</v>
      </c>
      <c r="BK307" s="2" t="s">
        <v>94</v>
      </c>
      <c r="BL307" s="10">
        <v>-17</v>
      </c>
      <c r="BM307" s="2">
        <f t="shared" si="259"/>
        <v>3</v>
      </c>
      <c r="BN307" s="2" t="s">
        <v>94</v>
      </c>
      <c r="BO307" s="10">
        <v>-17</v>
      </c>
      <c r="BP307" s="2">
        <f t="shared" si="266"/>
        <v>3</v>
      </c>
      <c r="BQ307" s="2" t="s">
        <v>94</v>
      </c>
      <c r="BR307" s="10">
        <v>-17</v>
      </c>
      <c r="BS307" s="2">
        <f t="shared" si="267"/>
        <v>3</v>
      </c>
      <c r="BT307" s="2" t="s">
        <v>94</v>
      </c>
    </row>
    <row r="308" spans="1:72" ht="13.5" customHeight="1">
      <c r="A308" s="65"/>
      <c r="B308" s="4">
        <v>2457</v>
      </c>
      <c r="C308" s="12">
        <v>23</v>
      </c>
      <c r="D308" s="10">
        <v>23.366</v>
      </c>
      <c r="E308" s="2">
        <f t="shared" si="234"/>
        <v>0.36599999999999966</v>
      </c>
      <c r="F308" s="2" t="str">
        <f t="shared" si="235"/>
        <v>Pass</v>
      </c>
      <c r="G308" s="10">
        <v>23.506</v>
      </c>
      <c r="H308" s="2">
        <f t="shared" si="293"/>
        <v>0.50600000000000023</v>
      </c>
      <c r="I308" s="2" t="str">
        <f t="shared" si="236"/>
        <v>Pass</v>
      </c>
      <c r="J308" s="10">
        <v>23.431999999999999</v>
      </c>
      <c r="K308" s="2">
        <f t="shared" si="285"/>
        <v>0.43199999999999861</v>
      </c>
      <c r="L308" s="2" t="str">
        <f t="shared" si="237"/>
        <v>Pass</v>
      </c>
      <c r="M308" s="10">
        <v>23.385999999999999</v>
      </c>
      <c r="N308" s="2">
        <f t="shared" si="286"/>
        <v>0.38599999999999923</v>
      </c>
      <c r="O308" s="2" t="str">
        <f t="shared" si="238"/>
        <v>Pass</v>
      </c>
      <c r="P308" s="1">
        <v>-19</v>
      </c>
      <c r="Q308" s="10">
        <v>-40.475999999999999</v>
      </c>
      <c r="R308" s="2">
        <f t="shared" si="239"/>
        <v>-21.475999999999999</v>
      </c>
      <c r="S308" s="2" t="str">
        <f t="shared" si="255"/>
        <v>Pass</v>
      </c>
      <c r="T308" s="10">
        <v>-38.505000000000003</v>
      </c>
      <c r="U308" s="2">
        <f t="shared" si="240"/>
        <v>-19.505000000000003</v>
      </c>
      <c r="V308" s="2" t="str">
        <f t="shared" si="256"/>
        <v>Pass</v>
      </c>
      <c r="W308" s="10">
        <v>-39.548999999999999</v>
      </c>
      <c r="X308" s="2">
        <f t="shared" si="287"/>
        <v>-20.548999999999999</v>
      </c>
      <c r="Y308" s="2" t="str">
        <f t="shared" si="257"/>
        <v>Pass</v>
      </c>
      <c r="Z308" s="10">
        <v>-41.07</v>
      </c>
      <c r="AA308" s="2">
        <f t="shared" si="288"/>
        <v>-22.07</v>
      </c>
      <c r="AB308" s="2" t="str">
        <f t="shared" si="258"/>
        <v>Pass</v>
      </c>
      <c r="AC308" s="1" t="s">
        <v>16</v>
      </c>
      <c r="AD308" s="11">
        <v>-2.1059999999999999</v>
      </c>
      <c r="AE308" s="2" t="str">
        <f t="shared" si="241"/>
        <v>Pass</v>
      </c>
      <c r="AF308" s="11">
        <v>-2.1859999999999999</v>
      </c>
      <c r="AG308" s="2" t="str">
        <f t="shared" si="242"/>
        <v>Pass</v>
      </c>
      <c r="AH308" s="11">
        <v>-2.0790000000000002</v>
      </c>
      <c r="AI308" s="2" t="str">
        <f t="shared" si="243"/>
        <v>Pass</v>
      </c>
      <c r="AJ308" s="11">
        <v>-2.214</v>
      </c>
      <c r="AK308" s="2" t="str">
        <f t="shared" si="291"/>
        <v>Pass</v>
      </c>
      <c r="AL308" s="1">
        <v>0</v>
      </c>
      <c r="AM308" s="11">
        <v>0</v>
      </c>
      <c r="AN308" s="2" t="s">
        <v>93</v>
      </c>
      <c r="AO308" s="11">
        <v>0</v>
      </c>
      <c r="AP308" s="2" t="str">
        <f t="shared" si="245"/>
        <v>Pass</v>
      </c>
      <c r="AQ308" s="11">
        <v>0</v>
      </c>
      <c r="AR308" s="2" t="str">
        <f t="shared" si="246"/>
        <v>Pass</v>
      </c>
      <c r="AS308" s="11">
        <v>0</v>
      </c>
      <c r="AT308" s="2" t="str">
        <f t="shared" si="292"/>
        <v>Pass</v>
      </c>
      <c r="AU308" s="12">
        <v>-74</v>
      </c>
      <c r="AV308" s="10">
        <v>-79</v>
      </c>
      <c r="AW308" s="2">
        <f t="shared" si="248"/>
        <v>-5</v>
      </c>
      <c r="AX308" s="2" t="str">
        <f t="shared" si="249"/>
        <v>Pass</v>
      </c>
      <c r="AY308" s="10">
        <v>-79.5</v>
      </c>
      <c r="AZ308" s="2">
        <f t="shared" si="250"/>
        <v>-5.5</v>
      </c>
      <c r="BA308" s="2" t="str">
        <f t="shared" si="251"/>
        <v>Pass</v>
      </c>
      <c r="BB308" s="10">
        <v>-79</v>
      </c>
      <c r="BC308" s="2">
        <f t="shared" si="289"/>
        <v>-5</v>
      </c>
      <c r="BD308" s="2" t="str">
        <f t="shared" si="252"/>
        <v>Pass</v>
      </c>
      <c r="BE308" s="10">
        <v>-79.5</v>
      </c>
      <c r="BF308" s="2">
        <f t="shared" si="290"/>
        <v>-5.5</v>
      </c>
      <c r="BG308" s="2" t="str">
        <f t="shared" si="253"/>
        <v>Pass</v>
      </c>
      <c r="BH308" s="12">
        <v>-20</v>
      </c>
      <c r="BI308" s="10">
        <v>-17</v>
      </c>
      <c r="BJ308" s="2">
        <f t="shared" si="254"/>
        <v>3</v>
      </c>
      <c r="BK308" s="2" t="s">
        <v>94</v>
      </c>
      <c r="BL308" s="10">
        <v>-17</v>
      </c>
      <c r="BM308" s="2">
        <f t="shared" si="259"/>
        <v>3</v>
      </c>
      <c r="BN308" s="2" t="s">
        <v>94</v>
      </c>
      <c r="BO308" s="10">
        <v>-17</v>
      </c>
      <c r="BP308" s="2">
        <f t="shared" si="266"/>
        <v>3</v>
      </c>
      <c r="BQ308" s="2" t="s">
        <v>94</v>
      </c>
      <c r="BR308" s="10">
        <v>-17</v>
      </c>
      <c r="BS308" s="2">
        <f t="shared" si="267"/>
        <v>3</v>
      </c>
      <c r="BT308" s="2" t="s">
        <v>94</v>
      </c>
    </row>
    <row r="309" spans="1:72" ht="13.5" customHeight="1">
      <c r="A309" s="65"/>
      <c r="B309" s="4">
        <v>2462</v>
      </c>
      <c r="C309" s="12">
        <v>23</v>
      </c>
      <c r="D309" s="10">
        <v>23.337</v>
      </c>
      <c r="E309" s="2">
        <f t="shared" si="234"/>
        <v>0.33699999999999974</v>
      </c>
      <c r="F309" s="2" t="str">
        <f t="shared" si="235"/>
        <v>Pass</v>
      </c>
      <c r="G309" s="10">
        <v>23.443999999999999</v>
      </c>
      <c r="H309" s="2">
        <f t="shared" si="293"/>
        <v>0.44399999999999906</v>
      </c>
      <c r="I309" s="2" t="str">
        <f t="shared" si="236"/>
        <v>Pass</v>
      </c>
      <c r="J309" s="10">
        <v>23.393000000000001</v>
      </c>
      <c r="K309" s="2">
        <f t="shared" si="285"/>
        <v>0.39300000000000068</v>
      </c>
      <c r="L309" s="2" t="str">
        <f t="shared" si="237"/>
        <v>Pass</v>
      </c>
      <c r="M309" s="10">
        <v>23.327000000000002</v>
      </c>
      <c r="N309" s="2">
        <f t="shared" si="286"/>
        <v>0.32700000000000173</v>
      </c>
      <c r="O309" s="2" t="str">
        <f t="shared" si="238"/>
        <v>Pass</v>
      </c>
      <c r="P309" s="1">
        <v>-19</v>
      </c>
      <c r="Q309" s="10">
        <v>-40.523000000000003</v>
      </c>
      <c r="R309" s="2">
        <f t="shared" si="239"/>
        <v>-21.523000000000003</v>
      </c>
      <c r="S309" s="2" t="str">
        <f t="shared" si="255"/>
        <v>Pass</v>
      </c>
      <c r="T309" s="10">
        <v>-38.648000000000003</v>
      </c>
      <c r="U309" s="2">
        <f t="shared" si="240"/>
        <v>-19.648000000000003</v>
      </c>
      <c r="V309" s="2" t="str">
        <f t="shared" si="256"/>
        <v>Pass</v>
      </c>
      <c r="W309" s="10">
        <v>-39.9</v>
      </c>
      <c r="X309" s="2">
        <f t="shared" si="287"/>
        <v>-20.9</v>
      </c>
      <c r="Y309" s="2" t="str">
        <f t="shared" si="257"/>
        <v>Pass</v>
      </c>
      <c r="Z309" s="10">
        <v>-40.009</v>
      </c>
      <c r="AA309" s="2">
        <f t="shared" si="288"/>
        <v>-21.009</v>
      </c>
      <c r="AB309" s="2" t="str">
        <f t="shared" si="258"/>
        <v>Pass</v>
      </c>
      <c r="AC309" s="1" t="s">
        <v>16</v>
      </c>
      <c r="AD309" s="11">
        <v>-2.181</v>
      </c>
      <c r="AE309" s="2" t="str">
        <f t="shared" si="241"/>
        <v>Pass</v>
      </c>
      <c r="AF309" s="11">
        <v>-2.157</v>
      </c>
      <c r="AG309" s="2" t="str">
        <f t="shared" si="242"/>
        <v>Pass</v>
      </c>
      <c r="AH309" s="11">
        <v>-2.1669999999999998</v>
      </c>
      <c r="AI309" s="2" t="str">
        <f t="shared" si="243"/>
        <v>Pass</v>
      </c>
      <c r="AJ309" s="11">
        <v>-2.1240000000000001</v>
      </c>
      <c r="AK309" s="2" t="str">
        <f t="shared" si="291"/>
        <v>Pass</v>
      </c>
      <c r="AL309" s="1">
        <v>0</v>
      </c>
      <c r="AM309" s="11">
        <v>0</v>
      </c>
      <c r="AN309" s="2" t="s">
        <v>93</v>
      </c>
      <c r="AO309" s="11">
        <v>0</v>
      </c>
      <c r="AP309" s="2" t="str">
        <f t="shared" si="245"/>
        <v>Pass</v>
      </c>
      <c r="AQ309" s="11">
        <v>0</v>
      </c>
      <c r="AR309" s="2" t="str">
        <f t="shared" si="246"/>
        <v>Pass</v>
      </c>
      <c r="AS309" s="11">
        <v>0</v>
      </c>
      <c r="AT309" s="2" t="str">
        <f t="shared" si="292"/>
        <v>Pass</v>
      </c>
      <c r="AU309" s="12">
        <v>-74</v>
      </c>
      <c r="AV309" s="10">
        <v>-79.5</v>
      </c>
      <c r="AW309" s="2">
        <f t="shared" si="248"/>
        <v>-5.5</v>
      </c>
      <c r="AX309" s="2" t="str">
        <f t="shared" si="249"/>
        <v>Pass</v>
      </c>
      <c r="AY309" s="10">
        <v>-79.5</v>
      </c>
      <c r="AZ309" s="2">
        <f t="shared" si="250"/>
        <v>-5.5</v>
      </c>
      <c r="BA309" s="2" t="str">
        <f t="shared" si="251"/>
        <v>Pass</v>
      </c>
      <c r="BB309" s="10">
        <v>-79.5</v>
      </c>
      <c r="BC309" s="2">
        <f t="shared" si="289"/>
        <v>-5.5</v>
      </c>
      <c r="BD309" s="2" t="str">
        <f t="shared" si="252"/>
        <v>Pass</v>
      </c>
      <c r="BE309" s="10">
        <v>-79.5</v>
      </c>
      <c r="BF309" s="2">
        <f t="shared" si="290"/>
        <v>-5.5</v>
      </c>
      <c r="BG309" s="2" t="str">
        <f t="shared" si="253"/>
        <v>Pass</v>
      </c>
      <c r="BH309" s="12">
        <v>-20</v>
      </c>
      <c r="BI309" s="10">
        <v>-17</v>
      </c>
      <c r="BJ309" s="2">
        <f t="shared" si="254"/>
        <v>3</v>
      </c>
      <c r="BK309" s="2" t="s">
        <v>94</v>
      </c>
      <c r="BL309" s="10">
        <v>-17</v>
      </c>
      <c r="BM309" s="2">
        <f t="shared" si="259"/>
        <v>3</v>
      </c>
      <c r="BN309" s="2" t="s">
        <v>94</v>
      </c>
      <c r="BO309" s="10">
        <v>-17</v>
      </c>
      <c r="BP309" s="2">
        <f t="shared" si="266"/>
        <v>3</v>
      </c>
      <c r="BQ309" s="2" t="s">
        <v>94</v>
      </c>
      <c r="BR309" s="10">
        <v>-17</v>
      </c>
      <c r="BS309" s="2">
        <f t="shared" si="267"/>
        <v>3</v>
      </c>
      <c r="BT309" s="2" t="s">
        <v>94</v>
      </c>
    </row>
    <row r="310" spans="1:72" ht="13.5" customHeight="1">
      <c r="A310" s="64" t="s">
        <v>55</v>
      </c>
      <c r="B310" s="4">
        <v>2422</v>
      </c>
      <c r="C310" s="12">
        <v>23</v>
      </c>
      <c r="D310" s="10">
        <v>23.297999999999998</v>
      </c>
      <c r="E310" s="2">
        <f t="shared" si="234"/>
        <v>0.29799999999999827</v>
      </c>
      <c r="F310" s="2" t="str">
        <f t="shared" si="235"/>
        <v>Pass</v>
      </c>
      <c r="G310" s="10">
        <v>23.335000000000001</v>
      </c>
      <c r="H310" s="2">
        <f t="shared" si="293"/>
        <v>0.33500000000000085</v>
      </c>
      <c r="I310" s="2" t="str">
        <f t="shared" si="236"/>
        <v>Pass</v>
      </c>
      <c r="J310" s="10">
        <v>23.262</v>
      </c>
      <c r="K310" s="2">
        <f t="shared" ref="K310:K318" si="294">J310-C310</f>
        <v>0.26200000000000045</v>
      </c>
      <c r="L310" s="2" t="str">
        <f t="shared" si="237"/>
        <v>Pass</v>
      </c>
      <c r="M310" s="10">
        <v>23.396999999999998</v>
      </c>
      <c r="N310" s="2">
        <f t="shared" ref="N310:N318" si="295">M310-C310</f>
        <v>0.39699999999999847</v>
      </c>
      <c r="O310" s="2" t="str">
        <f t="shared" si="238"/>
        <v>Pass</v>
      </c>
      <c r="P310" s="1">
        <v>-22</v>
      </c>
      <c r="Q310" s="10">
        <v>-39.720999999999997</v>
      </c>
      <c r="R310" s="2">
        <f t="shared" si="239"/>
        <v>-17.720999999999997</v>
      </c>
      <c r="S310" s="2" t="str">
        <f t="shared" si="255"/>
        <v>Pass</v>
      </c>
      <c r="T310" s="10">
        <v>-37.569000000000003</v>
      </c>
      <c r="U310" s="2">
        <f t="shared" si="240"/>
        <v>-15.569000000000003</v>
      </c>
      <c r="V310" s="2" t="str">
        <f t="shared" si="256"/>
        <v>Pass</v>
      </c>
      <c r="W310" s="10">
        <v>-39.271999999999998</v>
      </c>
      <c r="X310" s="2">
        <f t="shared" ref="X310:X318" si="296">W310-P310</f>
        <v>-17.271999999999998</v>
      </c>
      <c r="Y310" s="2" t="str">
        <f t="shared" si="257"/>
        <v>Pass</v>
      </c>
      <c r="Z310" s="10">
        <v>-39.514000000000003</v>
      </c>
      <c r="AA310" s="2">
        <f t="shared" ref="AA310:AA318" si="297">Z310-P310</f>
        <v>-17.514000000000003</v>
      </c>
      <c r="AB310" s="2" t="str">
        <f t="shared" si="258"/>
        <v>Pass</v>
      </c>
      <c r="AC310" s="1" t="s">
        <v>16</v>
      </c>
      <c r="AD310" s="11">
        <v>-2.1659999999999999</v>
      </c>
      <c r="AE310" s="2" t="str">
        <f t="shared" si="241"/>
        <v>Pass</v>
      </c>
      <c r="AF310" s="11">
        <v>-2.1560000000000001</v>
      </c>
      <c r="AG310" s="2" t="str">
        <f t="shared" si="242"/>
        <v>Pass</v>
      </c>
      <c r="AH310" s="11">
        <v>-2.1379999999999999</v>
      </c>
      <c r="AI310" s="2" t="str">
        <f t="shared" si="243"/>
        <v>Pass</v>
      </c>
      <c r="AJ310" s="11">
        <v>-2.12</v>
      </c>
      <c r="AK310" s="2" t="str">
        <f t="shared" si="291"/>
        <v>Pass</v>
      </c>
      <c r="AL310" s="1">
        <v>0</v>
      </c>
      <c r="AM310" s="11">
        <v>0</v>
      </c>
      <c r="AN310" s="2" t="s">
        <v>93</v>
      </c>
      <c r="AO310" s="11">
        <v>0</v>
      </c>
      <c r="AP310" s="2" t="str">
        <f t="shared" si="245"/>
        <v>Pass</v>
      </c>
      <c r="AQ310" s="11">
        <v>0</v>
      </c>
      <c r="AR310" s="2" t="str">
        <f t="shared" si="246"/>
        <v>Pass</v>
      </c>
      <c r="AS310" s="11">
        <v>0</v>
      </c>
      <c r="AT310" s="2" t="str">
        <f t="shared" si="292"/>
        <v>Pass</v>
      </c>
      <c r="AU310" s="12">
        <v>-70</v>
      </c>
      <c r="AV310" s="10">
        <v>-75</v>
      </c>
      <c r="AW310" s="2">
        <f t="shared" si="248"/>
        <v>-5</v>
      </c>
      <c r="AX310" s="2" t="str">
        <f t="shared" si="249"/>
        <v>Pass</v>
      </c>
      <c r="AY310" s="10">
        <v>-75</v>
      </c>
      <c r="AZ310" s="2">
        <f t="shared" si="250"/>
        <v>-5</v>
      </c>
      <c r="BA310" s="2" t="str">
        <f t="shared" si="251"/>
        <v>Pass</v>
      </c>
      <c r="BB310" s="10">
        <v>-75</v>
      </c>
      <c r="BC310" s="2">
        <f t="shared" ref="BC310:BC318" si="298">BB310-AU310</f>
        <v>-5</v>
      </c>
      <c r="BD310" s="2" t="str">
        <f t="shared" si="252"/>
        <v>Pass</v>
      </c>
      <c r="BE310" s="10">
        <v>-75.5</v>
      </c>
      <c r="BF310" s="2">
        <f t="shared" ref="BF310:BF318" si="299">BE310-AU310</f>
        <v>-5.5</v>
      </c>
      <c r="BG310" s="2" t="str">
        <f t="shared" si="253"/>
        <v>Pass</v>
      </c>
      <c r="BH310" s="12">
        <v>-20</v>
      </c>
      <c r="BI310" s="10">
        <v>-17</v>
      </c>
      <c r="BJ310" s="2">
        <f t="shared" si="254"/>
        <v>3</v>
      </c>
      <c r="BK310" s="2" t="s">
        <v>94</v>
      </c>
      <c r="BL310" s="10">
        <v>-17</v>
      </c>
      <c r="BM310" s="2">
        <f t="shared" si="259"/>
        <v>3</v>
      </c>
      <c r="BN310" s="2" t="s">
        <v>94</v>
      </c>
      <c r="BO310" s="10">
        <v>-17</v>
      </c>
      <c r="BP310" s="2">
        <f t="shared" si="266"/>
        <v>3</v>
      </c>
      <c r="BQ310" s="2" t="s">
        <v>94</v>
      </c>
      <c r="BR310" s="10">
        <v>-17</v>
      </c>
      <c r="BS310" s="2">
        <f t="shared" si="267"/>
        <v>3</v>
      </c>
      <c r="BT310" s="2" t="s">
        <v>94</v>
      </c>
    </row>
    <row r="311" spans="1:72" ht="13.5" customHeight="1">
      <c r="A311" s="65"/>
      <c r="B311" s="4">
        <v>2427</v>
      </c>
      <c r="C311" s="12">
        <v>23</v>
      </c>
      <c r="D311" s="10">
        <v>23.294</v>
      </c>
      <c r="E311" s="2">
        <f t="shared" si="234"/>
        <v>0.29400000000000048</v>
      </c>
      <c r="F311" s="2" t="str">
        <f t="shared" si="235"/>
        <v>Pass</v>
      </c>
      <c r="G311" s="10">
        <v>23.259</v>
      </c>
      <c r="H311" s="2">
        <f t="shared" si="293"/>
        <v>0.25900000000000034</v>
      </c>
      <c r="I311" s="2" t="str">
        <f t="shared" si="236"/>
        <v>Pass</v>
      </c>
      <c r="J311" s="10">
        <v>23.274999999999999</v>
      </c>
      <c r="K311" s="2">
        <f t="shared" si="294"/>
        <v>0.27499999999999858</v>
      </c>
      <c r="L311" s="2" t="str">
        <f t="shared" si="237"/>
        <v>Pass</v>
      </c>
      <c r="M311" s="10">
        <v>23.47</v>
      </c>
      <c r="N311" s="2">
        <f t="shared" si="295"/>
        <v>0.46999999999999886</v>
      </c>
      <c r="O311" s="2" t="str">
        <f t="shared" si="238"/>
        <v>Pass</v>
      </c>
      <c r="P311" s="1">
        <v>-22</v>
      </c>
      <c r="Q311" s="10">
        <v>-38.374000000000002</v>
      </c>
      <c r="R311" s="2">
        <f t="shared" si="239"/>
        <v>-16.374000000000002</v>
      </c>
      <c r="S311" s="2" t="str">
        <f t="shared" si="255"/>
        <v>Pass</v>
      </c>
      <c r="T311" s="10">
        <v>-40.033999999999999</v>
      </c>
      <c r="U311" s="2">
        <f t="shared" si="240"/>
        <v>-18.033999999999999</v>
      </c>
      <c r="V311" s="2" t="str">
        <f t="shared" si="256"/>
        <v>Pass</v>
      </c>
      <c r="W311" s="10">
        <v>-40.274999999999999</v>
      </c>
      <c r="X311" s="2">
        <f t="shared" si="296"/>
        <v>-18.274999999999999</v>
      </c>
      <c r="Y311" s="2" t="str">
        <f t="shared" si="257"/>
        <v>Pass</v>
      </c>
      <c r="Z311" s="10">
        <v>-38.274000000000001</v>
      </c>
      <c r="AA311" s="2">
        <f t="shared" si="297"/>
        <v>-16.274000000000001</v>
      </c>
      <c r="AB311" s="2" t="str">
        <f t="shared" si="258"/>
        <v>Pass</v>
      </c>
      <c r="AC311" s="1" t="s">
        <v>16</v>
      </c>
      <c r="AD311" s="11">
        <v>-2.16</v>
      </c>
      <c r="AE311" s="2" t="str">
        <f t="shared" si="241"/>
        <v>Pass</v>
      </c>
      <c r="AF311" s="11">
        <v>-2.1360000000000001</v>
      </c>
      <c r="AG311" s="2" t="str">
        <f t="shared" si="242"/>
        <v>Pass</v>
      </c>
      <c r="AH311" s="11">
        <v>-2.1629999999999998</v>
      </c>
      <c r="AI311" s="2" t="str">
        <f t="shared" si="243"/>
        <v>Pass</v>
      </c>
      <c r="AJ311" s="11">
        <v>-2.093</v>
      </c>
      <c r="AK311" s="2" t="str">
        <f t="shared" si="291"/>
        <v>Pass</v>
      </c>
      <c r="AL311" s="1">
        <v>0</v>
      </c>
      <c r="AM311" s="11">
        <v>0</v>
      </c>
      <c r="AN311" s="2" t="s">
        <v>93</v>
      </c>
      <c r="AO311" s="11">
        <v>0</v>
      </c>
      <c r="AP311" s="2" t="str">
        <f t="shared" si="245"/>
        <v>Pass</v>
      </c>
      <c r="AQ311" s="11">
        <v>0</v>
      </c>
      <c r="AR311" s="2" t="str">
        <f t="shared" si="246"/>
        <v>Pass</v>
      </c>
      <c r="AS311" s="11">
        <v>0</v>
      </c>
      <c r="AT311" s="2" t="str">
        <f t="shared" si="292"/>
        <v>Pass</v>
      </c>
      <c r="AU311" s="12">
        <v>-70</v>
      </c>
      <c r="AV311" s="10">
        <v>-75.5</v>
      </c>
      <c r="AW311" s="2">
        <f t="shared" si="248"/>
        <v>-5.5</v>
      </c>
      <c r="AX311" s="2" t="str">
        <f t="shared" si="249"/>
        <v>Pass</v>
      </c>
      <c r="AY311" s="10">
        <v>-75</v>
      </c>
      <c r="AZ311" s="2">
        <f t="shared" si="250"/>
        <v>-5</v>
      </c>
      <c r="BA311" s="2" t="str">
        <f t="shared" si="251"/>
        <v>Pass</v>
      </c>
      <c r="BB311" s="10">
        <v>-75</v>
      </c>
      <c r="BC311" s="2">
        <f t="shared" si="298"/>
        <v>-5</v>
      </c>
      <c r="BD311" s="2" t="str">
        <f t="shared" si="252"/>
        <v>Pass</v>
      </c>
      <c r="BE311" s="10">
        <v>-75.5</v>
      </c>
      <c r="BF311" s="2">
        <f t="shared" si="299"/>
        <v>-5.5</v>
      </c>
      <c r="BG311" s="2" t="str">
        <f t="shared" si="253"/>
        <v>Pass</v>
      </c>
      <c r="BH311" s="12">
        <v>-20</v>
      </c>
      <c r="BI311" s="10">
        <v>-17</v>
      </c>
      <c r="BJ311" s="2">
        <f t="shared" si="254"/>
        <v>3</v>
      </c>
      <c r="BK311" s="2" t="s">
        <v>94</v>
      </c>
      <c r="BL311" s="10">
        <v>-17</v>
      </c>
      <c r="BM311" s="2">
        <f t="shared" si="259"/>
        <v>3</v>
      </c>
      <c r="BN311" s="2" t="s">
        <v>94</v>
      </c>
      <c r="BO311" s="10">
        <v>-17</v>
      </c>
      <c r="BP311" s="2">
        <f t="shared" si="266"/>
        <v>3</v>
      </c>
      <c r="BQ311" s="2" t="s">
        <v>94</v>
      </c>
      <c r="BR311" s="10">
        <v>-17</v>
      </c>
      <c r="BS311" s="2">
        <f t="shared" si="267"/>
        <v>3</v>
      </c>
      <c r="BT311" s="2" t="s">
        <v>94</v>
      </c>
    </row>
    <row r="312" spans="1:72" ht="13.5" customHeight="1">
      <c r="A312" s="65"/>
      <c r="B312" s="4">
        <v>2432</v>
      </c>
      <c r="C312" s="12">
        <v>23</v>
      </c>
      <c r="D312" s="10">
        <v>23.254999999999999</v>
      </c>
      <c r="E312" s="2">
        <f t="shared" si="234"/>
        <v>0.25499999999999901</v>
      </c>
      <c r="F312" s="2" t="str">
        <f t="shared" si="235"/>
        <v>Pass</v>
      </c>
      <c r="G312" s="10">
        <v>23.198</v>
      </c>
      <c r="H312" s="2">
        <f t="shared" si="293"/>
        <v>0.1980000000000004</v>
      </c>
      <c r="I312" s="2" t="str">
        <f t="shared" si="236"/>
        <v>Pass</v>
      </c>
      <c r="J312" s="10">
        <v>23.3</v>
      </c>
      <c r="K312" s="2">
        <f t="shared" si="294"/>
        <v>0.30000000000000071</v>
      </c>
      <c r="L312" s="2" t="str">
        <f t="shared" si="237"/>
        <v>Pass</v>
      </c>
      <c r="M312" s="10">
        <v>23.390999999999998</v>
      </c>
      <c r="N312" s="2">
        <f t="shared" si="295"/>
        <v>0.39099999999999824</v>
      </c>
      <c r="O312" s="2" t="str">
        <f t="shared" si="238"/>
        <v>Pass</v>
      </c>
      <c r="P312" s="1">
        <v>-22</v>
      </c>
      <c r="Q312" s="10">
        <v>-38.744999999999997</v>
      </c>
      <c r="R312" s="2">
        <f t="shared" si="239"/>
        <v>-16.744999999999997</v>
      </c>
      <c r="S312" s="2" t="str">
        <f t="shared" si="255"/>
        <v>Pass</v>
      </c>
      <c r="T312" s="10">
        <v>-39.033999999999999</v>
      </c>
      <c r="U312" s="2">
        <f t="shared" si="240"/>
        <v>-17.033999999999999</v>
      </c>
      <c r="V312" s="2" t="str">
        <f t="shared" si="256"/>
        <v>Pass</v>
      </c>
      <c r="W312" s="10">
        <v>-38.500999999999998</v>
      </c>
      <c r="X312" s="2">
        <f t="shared" si="296"/>
        <v>-16.500999999999998</v>
      </c>
      <c r="Y312" s="2" t="str">
        <f t="shared" si="257"/>
        <v>Pass</v>
      </c>
      <c r="Z312" s="10">
        <v>-38.646999999999998</v>
      </c>
      <c r="AA312" s="2">
        <f t="shared" si="297"/>
        <v>-16.646999999999998</v>
      </c>
      <c r="AB312" s="2" t="str">
        <f t="shared" si="258"/>
        <v>Pass</v>
      </c>
      <c r="AC312" s="1" t="s">
        <v>16</v>
      </c>
      <c r="AD312" s="11">
        <v>-2.15</v>
      </c>
      <c r="AE312" s="2" t="str">
        <f t="shared" si="241"/>
        <v>Pass</v>
      </c>
      <c r="AF312" s="11">
        <v>-2.2130000000000001</v>
      </c>
      <c r="AG312" s="2" t="str">
        <f t="shared" si="242"/>
        <v>Pass</v>
      </c>
      <c r="AH312" s="11">
        <v>-2.173</v>
      </c>
      <c r="AI312" s="2" t="str">
        <f t="shared" si="243"/>
        <v>Pass</v>
      </c>
      <c r="AJ312" s="11">
        <v>-2.1429999999999998</v>
      </c>
      <c r="AK312" s="2" t="str">
        <f t="shared" si="291"/>
        <v>Pass</v>
      </c>
      <c r="AL312" s="1">
        <v>0</v>
      </c>
      <c r="AM312" s="11">
        <v>0</v>
      </c>
      <c r="AN312" s="2" t="s">
        <v>93</v>
      </c>
      <c r="AO312" s="11">
        <v>0</v>
      </c>
      <c r="AP312" s="2" t="str">
        <f t="shared" si="245"/>
        <v>Pass</v>
      </c>
      <c r="AQ312" s="11">
        <v>0</v>
      </c>
      <c r="AR312" s="2" t="str">
        <f t="shared" si="246"/>
        <v>Pass</v>
      </c>
      <c r="AS312" s="11">
        <v>0</v>
      </c>
      <c r="AT312" s="2" t="str">
        <f t="shared" si="292"/>
        <v>Pass</v>
      </c>
      <c r="AU312" s="12">
        <v>-70</v>
      </c>
      <c r="AV312" s="10">
        <v>-75</v>
      </c>
      <c r="AW312" s="2">
        <f t="shared" si="248"/>
        <v>-5</v>
      </c>
      <c r="AX312" s="2" t="str">
        <f t="shared" si="249"/>
        <v>Pass</v>
      </c>
      <c r="AY312" s="10">
        <v>-75</v>
      </c>
      <c r="AZ312" s="2">
        <f t="shared" si="250"/>
        <v>-5</v>
      </c>
      <c r="BA312" s="2" t="str">
        <f t="shared" si="251"/>
        <v>Pass</v>
      </c>
      <c r="BB312" s="10">
        <v>-75</v>
      </c>
      <c r="BC312" s="2">
        <f t="shared" si="298"/>
        <v>-5</v>
      </c>
      <c r="BD312" s="2" t="str">
        <f t="shared" si="252"/>
        <v>Pass</v>
      </c>
      <c r="BE312" s="10">
        <v>-75.5</v>
      </c>
      <c r="BF312" s="2">
        <f t="shared" si="299"/>
        <v>-5.5</v>
      </c>
      <c r="BG312" s="2" t="str">
        <f t="shared" si="253"/>
        <v>Pass</v>
      </c>
      <c r="BH312" s="12">
        <v>-20</v>
      </c>
      <c r="BI312" s="10">
        <v>-17</v>
      </c>
      <c r="BJ312" s="2">
        <f t="shared" si="254"/>
        <v>3</v>
      </c>
      <c r="BK312" s="2" t="s">
        <v>94</v>
      </c>
      <c r="BL312" s="10">
        <v>-17</v>
      </c>
      <c r="BM312" s="2">
        <f t="shared" si="259"/>
        <v>3</v>
      </c>
      <c r="BN312" s="2" t="s">
        <v>94</v>
      </c>
      <c r="BO312" s="10">
        <v>-17</v>
      </c>
      <c r="BP312" s="2">
        <f t="shared" si="266"/>
        <v>3</v>
      </c>
      <c r="BQ312" s="2" t="s">
        <v>94</v>
      </c>
      <c r="BR312" s="10">
        <v>-17</v>
      </c>
      <c r="BS312" s="2">
        <f t="shared" si="267"/>
        <v>3</v>
      </c>
      <c r="BT312" s="2" t="s">
        <v>94</v>
      </c>
    </row>
    <row r="313" spans="1:72" ht="13.5" customHeight="1">
      <c r="A313" s="65"/>
      <c r="B313" s="4">
        <v>2437</v>
      </c>
      <c r="C313" s="12">
        <v>23</v>
      </c>
      <c r="D313" s="10">
        <v>23.321000000000002</v>
      </c>
      <c r="E313" s="2">
        <f t="shared" si="234"/>
        <v>0.32100000000000151</v>
      </c>
      <c r="F313" s="2" t="str">
        <f t="shared" si="235"/>
        <v>Pass</v>
      </c>
      <c r="G313" s="10">
        <v>23.334</v>
      </c>
      <c r="H313" s="2">
        <f t="shared" si="293"/>
        <v>0.33399999999999963</v>
      </c>
      <c r="I313" s="2" t="str">
        <f t="shared" si="236"/>
        <v>Pass</v>
      </c>
      <c r="J313" s="10">
        <v>23.379000000000001</v>
      </c>
      <c r="K313" s="2">
        <f t="shared" si="294"/>
        <v>0.37900000000000134</v>
      </c>
      <c r="L313" s="2" t="str">
        <f t="shared" si="237"/>
        <v>Pass</v>
      </c>
      <c r="M313" s="10">
        <v>23.5</v>
      </c>
      <c r="N313" s="2">
        <f t="shared" si="295"/>
        <v>0.5</v>
      </c>
      <c r="O313" s="2" t="str">
        <f t="shared" si="238"/>
        <v>Pass</v>
      </c>
      <c r="P313" s="1">
        <v>-22</v>
      </c>
      <c r="Q313" s="10">
        <v>-39.271999999999998</v>
      </c>
      <c r="R313" s="2">
        <f t="shared" si="239"/>
        <v>-17.271999999999998</v>
      </c>
      <c r="S313" s="2" t="str">
        <f t="shared" si="255"/>
        <v>Pass</v>
      </c>
      <c r="T313" s="10">
        <v>-38.898000000000003</v>
      </c>
      <c r="U313" s="2">
        <f t="shared" si="240"/>
        <v>-16.898000000000003</v>
      </c>
      <c r="V313" s="2" t="str">
        <f t="shared" si="256"/>
        <v>Pass</v>
      </c>
      <c r="W313" s="10">
        <v>-38.868000000000002</v>
      </c>
      <c r="X313" s="2">
        <f t="shared" si="296"/>
        <v>-16.868000000000002</v>
      </c>
      <c r="Y313" s="2" t="str">
        <f t="shared" si="257"/>
        <v>Pass</v>
      </c>
      <c r="Z313" s="10">
        <v>-40.064999999999998</v>
      </c>
      <c r="AA313" s="2">
        <f t="shared" si="297"/>
        <v>-18.064999999999998</v>
      </c>
      <c r="AB313" s="2" t="str">
        <f t="shared" si="258"/>
        <v>Pass</v>
      </c>
      <c r="AC313" s="1" t="s">
        <v>16</v>
      </c>
      <c r="AD313" s="11">
        <v>-2.2320000000000002</v>
      </c>
      <c r="AE313" s="2" t="str">
        <f t="shared" si="241"/>
        <v>Pass</v>
      </c>
      <c r="AF313" s="11">
        <v>-2.145</v>
      </c>
      <c r="AG313" s="2" t="str">
        <f t="shared" si="242"/>
        <v>Pass</v>
      </c>
      <c r="AH313" s="11">
        <v>-2.141</v>
      </c>
      <c r="AI313" s="2" t="str">
        <f t="shared" si="243"/>
        <v>Pass</v>
      </c>
      <c r="AJ313" s="11">
        <v>-2.109</v>
      </c>
      <c r="AK313" s="2" t="str">
        <f t="shared" si="291"/>
        <v>Pass</v>
      </c>
      <c r="AL313" s="1">
        <v>0</v>
      </c>
      <c r="AM313" s="11">
        <v>0</v>
      </c>
      <c r="AN313" s="2" t="s">
        <v>93</v>
      </c>
      <c r="AO313" s="11">
        <v>0</v>
      </c>
      <c r="AP313" s="2" t="str">
        <f t="shared" si="245"/>
        <v>Pass</v>
      </c>
      <c r="AQ313" s="11">
        <v>0</v>
      </c>
      <c r="AR313" s="2" t="str">
        <f t="shared" si="246"/>
        <v>Pass</v>
      </c>
      <c r="AS313" s="11">
        <v>0</v>
      </c>
      <c r="AT313" s="2" t="str">
        <f t="shared" si="292"/>
        <v>Pass</v>
      </c>
      <c r="AU313" s="12">
        <v>-70</v>
      </c>
      <c r="AV313" s="10">
        <v>-75</v>
      </c>
      <c r="AW313" s="2">
        <f t="shared" si="248"/>
        <v>-5</v>
      </c>
      <c r="AX313" s="2" t="str">
        <f t="shared" si="249"/>
        <v>Pass</v>
      </c>
      <c r="AY313" s="10">
        <v>-75</v>
      </c>
      <c r="AZ313" s="2">
        <f t="shared" si="250"/>
        <v>-5</v>
      </c>
      <c r="BA313" s="2" t="str">
        <f t="shared" si="251"/>
        <v>Pass</v>
      </c>
      <c r="BB313" s="10">
        <v>-75</v>
      </c>
      <c r="BC313" s="2">
        <f t="shared" si="298"/>
        <v>-5</v>
      </c>
      <c r="BD313" s="2" t="str">
        <f t="shared" si="252"/>
        <v>Pass</v>
      </c>
      <c r="BE313" s="10">
        <v>-75.5</v>
      </c>
      <c r="BF313" s="2">
        <f t="shared" si="299"/>
        <v>-5.5</v>
      </c>
      <c r="BG313" s="2" t="str">
        <f t="shared" si="253"/>
        <v>Pass</v>
      </c>
      <c r="BH313" s="12">
        <v>-20</v>
      </c>
      <c r="BI313" s="10">
        <v>-17</v>
      </c>
      <c r="BJ313" s="2">
        <f t="shared" si="254"/>
        <v>3</v>
      </c>
      <c r="BK313" s="2" t="s">
        <v>94</v>
      </c>
      <c r="BL313" s="10">
        <v>-17</v>
      </c>
      <c r="BM313" s="2">
        <f t="shared" si="259"/>
        <v>3</v>
      </c>
      <c r="BN313" s="2" t="s">
        <v>94</v>
      </c>
      <c r="BO313" s="10">
        <v>-17</v>
      </c>
      <c r="BP313" s="2">
        <f t="shared" si="266"/>
        <v>3</v>
      </c>
      <c r="BQ313" s="2" t="s">
        <v>94</v>
      </c>
      <c r="BR313" s="10">
        <v>-17</v>
      </c>
      <c r="BS313" s="2">
        <f t="shared" si="267"/>
        <v>3</v>
      </c>
      <c r="BT313" s="2" t="s">
        <v>94</v>
      </c>
    </row>
    <row r="314" spans="1:72" ht="13.5" customHeight="1">
      <c r="A314" s="65"/>
      <c r="B314" s="4">
        <v>2442</v>
      </c>
      <c r="C314" s="12">
        <v>23</v>
      </c>
      <c r="D314" s="10">
        <v>23.439</v>
      </c>
      <c r="E314" s="2">
        <f t="shared" si="234"/>
        <v>0.43900000000000006</v>
      </c>
      <c r="F314" s="2" t="str">
        <f t="shared" si="235"/>
        <v>Pass</v>
      </c>
      <c r="G314" s="10">
        <v>23.402000000000001</v>
      </c>
      <c r="H314" s="2">
        <f t="shared" si="293"/>
        <v>0.40200000000000102</v>
      </c>
      <c r="I314" s="2" t="str">
        <f t="shared" si="236"/>
        <v>Pass</v>
      </c>
      <c r="J314" s="10">
        <v>23.527000000000001</v>
      </c>
      <c r="K314" s="2">
        <f t="shared" si="294"/>
        <v>0.52700000000000102</v>
      </c>
      <c r="L314" s="2" t="str">
        <f t="shared" si="237"/>
        <v>Pass</v>
      </c>
      <c r="M314" s="10">
        <v>23.36</v>
      </c>
      <c r="N314" s="2">
        <f t="shared" si="295"/>
        <v>0.35999999999999943</v>
      </c>
      <c r="O314" s="2" t="str">
        <f t="shared" si="238"/>
        <v>Pass</v>
      </c>
      <c r="P314" s="1">
        <v>-22</v>
      </c>
      <c r="Q314" s="10">
        <v>-39.694000000000003</v>
      </c>
      <c r="R314" s="2">
        <f t="shared" si="239"/>
        <v>-17.694000000000003</v>
      </c>
      <c r="S314" s="2" t="str">
        <f t="shared" si="255"/>
        <v>Pass</v>
      </c>
      <c r="T314" s="10">
        <v>-39.232999999999997</v>
      </c>
      <c r="U314" s="2">
        <f t="shared" si="240"/>
        <v>-17.232999999999997</v>
      </c>
      <c r="V314" s="2" t="str">
        <f t="shared" si="256"/>
        <v>Pass</v>
      </c>
      <c r="W314" s="10">
        <v>-38.695999999999998</v>
      </c>
      <c r="X314" s="2">
        <f t="shared" si="296"/>
        <v>-16.695999999999998</v>
      </c>
      <c r="Y314" s="2" t="str">
        <f t="shared" si="257"/>
        <v>Pass</v>
      </c>
      <c r="Z314" s="10">
        <v>-41.826000000000001</v>
      </c>
      <c r="AA314" s="2">
        <f t="shared" si="297"/>
        <v>-19.826000000000001</v>
      </c>
      <c r="AB314" s="2" t="str">
        <f t="shared" si="258"/>
        <v>Pass</v>
      </c>
      <c r="AC314" s="1" t="s">
        <v>16</v>
      </c>
      <c r="AD314" s="11">
        <v>-2.1930000000000001</v>
      </c>
      <c r="AE314" s="2" t="str">
        <f t="shared" si="241"/>
        <v>Pass</v>
      </c>
      <c r="AF314" s="11">
        <v>-2.234</v>
      </c>
      <c r="AG314" s="2" t="str">
        <f t="shared" si="242"/>
        <v>Pass</v>
      </c>
      <c r="AH314" s="11">
        <v>-2.2189999999999999</v>
      </c>
      <c r="AI314" s="2" t="str">
        <f t="shared" si="243"/>
        <v>Pass</v>
      </c>
      <c r="AJ314" s="11">
        <v>-2.1389999999999998</v>
      </c>
      <c r="AK314" s="2" t="str">
        <f t="shared" si="291"/>
        <v>Pass</v>
      </c>
      <c r="AL314" s="1">
        <v>0</v>
      </c>
      <c r="AM314" s="11">
        <v>0</v>
      </c>
      <c r="AN314" s="2" t="s">
        <v>93</v>
      </c>
      <c r="AO314" s="11">
        <v>0</v>
      </c>
      <c r="AP314" s="2" t="str">
        <f t="shared" si="245"/>
        <v>Pass</v>
      </c>
      <c r="AQ314" s="11">
        <v>0</v>
      </c>
      <c r="AR314" s="2" t="str">
        <f t="shared" si="246"/>
        <v>Pass</v>
      </c>
      <c r="AS314" s="11">
        <v>0</v>
      </c>
      <c r="AT314" s="2" t="str">
        <f t="shared" si="292"/>
        <v>Pass</v>
      </c>
      <c r="AU314" s="12">
        <v>-70</v>
      </c>
      <c r="AV314" s="10">
        <v>-75</v>
      </c>
      <c r="AW314" s="2">
        <f t="shared" si="248"/>
        <v>-5</v>
      </c>
      <c r="AX314" s="2" t="str">
        <f t="shared" si="249"/>
        <v>Pass</v>
      </c>
      <c r="AY314" s="10">
        <v>-75.5</v>
      </c>
      <c r="AZ314" s="2">
        <f t="shared" si="250"/>
        <v>-5.5</v>
      </c>
      <c r="BA314" s="2" t="str">
        <f t="shared" si="251"/>
        <v>Pass</v>
      </c>
      <c r="BB314" s="10">
        <v>-75.5</v>
      </c>
      <c r="BC314" s="2">
        <f t="shared" si="298"/>
        <v>-5.5</v>
      </c>
      <c r="BD314" s="2" t="str">
        <f t="shared" si="252"/>
        <v>Pass</v>
      </c>
      <c r="BE314" s="10">
        <v>-75.5</v>
      </c>
      <c r="BF314" s="2">
        <f t="shared" si="299"/>
        <v>-5.5</v>
      </c>
      <c r="BG314" s="2" t="str">
        <f t="shared" si="253"/>
        <v>Pass</v>
      </c>
      <c r="BH314" s="12">
        <v>-20</v>
      </c>
      <c r="BI314" s="10">
        <v>-17</v>
      </c>
      <c r="BJ314" s="2">
        <f t="shared" si="254"/>
        <v>3</v>
      </c>
      <c r="BK314" s="2" t="s">
        <v>94</v>
      </c>
      <c r="BL314" s="10">
        <v>-17</v>
      </c>
      <c r="BM314" s="2">
        <f t="shared" si="259"/>
        <v>3</v>
      </c>
      <c r="BN314" s="2" t="s">
        <v>94</v>
      </c>
      <c r="BO314" s="10">
        <v>-17</v>
      </c>
      <c r="BP314" s="2">
        <f t="shared" si="266"/>
        <v>3</v>
      </c>
      <c r="BQ314" s="2" t="s">
        <v>94</v>
      </c>
      <c r="BR314" s="10">
        <v>-17</v>
      </c>
      <c r="BS314" s="2">
        <f t="shared" si="267"/>
        <v>3</v>
      </c>
      <c r="BT314" s="2" t="s">
        <v>94</v>
      </c>
    </row>
    <row r="315" spans="1:72" ht="13.5" customHeight="1">
      <c r="A315" s="65"/>
      <c r="B315" s="4">
        <v>2447</v>
      </c>
      <c r="C315" s="12">
        <v>23</v>
      </c>
      <c r="D315" s="10">
        <v>23.481000000000002</v>
      </c>
      <c r="E315" s="2">
        <f t="shared" si="234"/>
        <v>0.48100000000000165</v>
      </c>
      <c r="F315" s="2" t="str">
        <f t="shared" si="235"/>
        <v>Pass</v>
      </c>
      <c r="G315" s="10">
        <v>23.420999999999999</v>
      </c>
      <c r="H315" s="2">
        <f t="shared" si="293"/>
        <v>0.42099999999999937</v>
      </c>
      <c r="I315" s="2" t="str">
        <f t="shared" si="236"/>
        <v>Pass</v>
      </c>
      <c r="J315" s="10">
        <v>23.588000000000001</v>
      </c>
      <c r="K315" s="2">
        <f t="shared" si="294"/>
        <v>0.58800000000000097</v>
      </c>
      <c r="L315" s="2" t="str">
        <f t="shared" si="237"/>
        <v>Pass</v>
      </c>
      <c r="M315" s="10">
        <v>23.382999999999999</v>
      </c>
      <c r="N315" s="2">
        <f t="shared" si="295"/>
        <v>0.38299999999999912</v>
      </c>
      <c r="O315" s="2" t="str">
        <f t="shared" si="238"/>
        <v>Pass</v>
      </c>
      <c r="P315" s="1">
        <v>-22</v>
      </c>
      <c r="Q315" s="10">
        <v>-40.24</v>
      </c>
      <c r="R315" s="2">
        <f t="shared" si="239"/>
        <v>-18.240000000000002</v>
      </c>
      <c r="S315" s="2" t="str">
        <f t="shared" si="255"/>
        <v>Pass</v>
      </c>
      <c r="T315" s="10">
        <v>-39.322000000000003</v>
      </c>
      <c r="U315" s="2">
        <f t="shared" si="240"/>
        <v>-17.322000000000003</v>
      </c>
      <c r="V315" s="2" t="str">
        <f t="shared" si="256"/>
        <v>Pass</v>
      </c>
      <c r="W315" s="10">
        <v>-37.917999999999999</v>
      </c>
      <c r="X315" s="2">
        <f t="shared" si="296"/>
        <v>-15.917999999999999</v>
      </c>
      <c r="Y315" s="2" t="str">
        <f t="shared" si="257"/>
        <v>Pass</v>
      </c>
      <c r="Z315" s="10">
        <v>-41.982999999999997</v>
      </c>
      <c r="AA315" s="2">
        <f t="shared" si="297"/>
        <v>-19.982999999999997</v>
      </c>
      <c r="AB315" s="2" t="str">
        <f t="shared" si="258"/>
        <v>Pass</v>
      </c>
      <c r="AC315" s="1" t="s">
        <v>16</v>
      </c>
      <c r="AD315" s="11">
        <v>-2.1840000000000002</v>
      </c>
      <c r="AE315" s="2" t="str">
        <f t="shared" si="241"/>
        <v>Pass</v>
      </c>
      <c r="AF315" s="11">
        <v>-2.085</v>
      </c>
      <c r="AG315" s="2" t="str">
        <f t="shared" si="242"/>
        <v>Pass</v>
      </c>
      <c r="AH315" s="11">
        <v>-2.129</v>
      </c>
      <c r="AI315" s="2" t="str">
        <f t="shared" si="243"/>
        <v>Pass</v>
      </c>
      <c r="AJ315" s="11">
        <v>-2.1389999999999998</v>
      </c>
      <c r="AK315" s="2" t="str">
        <f t="shared" si="291"/>
        <v>Pass</v>
      </c>
      <c r="AL315" s="1">
        <v>0</v>
      </c>
      <c r="AM315" s="11">
        <v>0</v>
      </c>
      <c r="AN315" s="2" t="s">
        <v>93</v>
      </c>
      <c r="AO315" s="11">
        <v>0</v>
      </c>
      <c r="AP315" s="2" t="str">
        <f t="shared" si="245"/>
        <v>Pass</v>
      </c>
      <c r="AQ315" s="11">
        <v>0</v>
      </c>
      <c r="AR315" s="2" t="str">
        <f t="shared" si="246"/>
        <v>Pass</v>
      </c>
      <c r="AS315" s="11">
        <v>0</v>
      </c>
      <c r="AT315" s="2" t="str">
        <f t="shared" si="292"/>
        <v>Pass</v>
      </c>
      <c r="AU315" s="12">
        <v>-70</v>
      </c>
      <c r="AV315" s="10">
        <v>-75</v>
      </c>
      <c r="AW315" s="2">
        <f t="shared" si="248"/>
        <v>-5</v>
      </c>
      <c r="AX315" s="2" t="str">
        <f t="shared" si="249"/>
        <v>Pass</v>
      </c>
      <c r="AY315" s="10">
        <v>-75.5</v>
      </c>
      <c r="AZ315" s="2">
        <f t="shared" si="250"/>
        <v>-5.5</v>
      </c>
      <c r="BA315" s="2" t="str">
        <f t="shared" si="251"/>
        <v>Pass</v>
      </c>
      <c r="BB315" s="10">
        <v>-75</v>
      </c>
      <c r="BC315" s="2">
        <f t="shared" si="298"/>
        <v>-5</v>
      </c>
      <c r="BD315" s="2" t="str">
        <f t="shared" si="252"/>
        <v>Pass</v>
      </c>
      <c r="BE315" s="10">
        <v>-75.5</v>
      </c>
      <c r="BF315" s="2">
        <f t="shared" si="299"/>
        <v>-5.5</v>
      </c>
      <c r="BG315" s="2" t="str">
        <f t="shared" si="253"/>
        <v>Pass</v>
      </c>
      <c r="BH315" s="12">
        <v>-20</v>
      </c>
      <c r="BI315" s="10">
        <v>-17</v>
      </c>
      <c r="BJ315" s="2">
        <f t="shared" si="254"/>
        <v>3</v>
      </c>
      <c r="BK315" s="2" t="s">
        <v>94</v>
      </c>
      <c r="BL315" s="10">
        <v>-17</v>
      </c>
      <c r="BM315" s="2">
        <f t="shared" si="259"/>
        <v>3</v>
      </c>
      <c r="BN315" s="2" t="s">
        <v>94</v>
      </c>
      <c r="BO315" s="10">
        <v>-17</v>
      </c>
      <c r="BP315" s="2">
        <f t="shared" si="266"/>
        <v>3</v>
      </c>
      <c r="BQ315" s="2" t="s">
        <v>94</v>
      </c>
      <c r="BR315" s="10">
        <v>-17</v>
      </c>
      <c r="BS315" s="2">
        <f t="shared" si="267"/>
        <v>3</v>
      </c>
      <c r="BT315" s="2" t="s">
        <v>94</v>
      </c>
    </row>
    <row r="316" spans="1:72" ht="13.5" customHeight="1">
      <c r="A316" s="65"/>
      <c r="B316" s="4">
        <v>2452</v>
      </c>
      <c r="C316" s="12">
        <v>23</v>
      </c>
      <c r="D316" s="10">
        <v>23.379000000000001</v>
      </c>
      <c r="E316" s="2">
        <f t="shared" si="234"/>
        <v>0.37900000000000134</v>
      </c>
      <c r="F316" s="2" t="str">
        <f t="shared" si="235"/>
        <v>Pass</v>
      </c>
      <c r="G316" s="10">
        <v>23.373999999999999</v>
      </c>
      <c r="H316" s="2">
        <f t="shared" ref="H316:H324" si="300">G316-C316</f>
        <v>0.37399999999999878</v>
      </c>
      <c r="I316" s="2" t="str">
        <f t="shared" si="236"/>
        <v>Pass</v>
      </c>
      <c r="J316" s="10">
        <v>23.507000000000001</v>
      </c>
      <c r="K316" s="2">
        <f t="shared" si="294"/>
        <v>0.50700000000000145</v>
      </c>
      <c r="L316" s="2" t="str">
        <f t="shared" si="237"/>
        <v>Pass</v>
      </c>
      <c r="M316" s="10">
        <v>23.353000000000002</v>
      </c>
      <c r="N316" s="2">
        <f t="shared" si="295"/>
        <v>0.35300000000000153</v>
      </c>
      <c r="O316" s="2" t="str">
        <f t="shared" si="238"/>
        <v>Pass</v>
      </c>
      <c r="P316" s="1">
        <v>-22</v>
      </c>
      <c r="Q316" s="10">
        <v>-41.723999999999997</v>
      </c>
      <c r="R316" s="2">
        <f t="shared" si="239"/>
        <v>-19.723999999999997</v>
      </c>
      <c r="S316" s="2" t="str">
        <f t="shared" si="255"/>
        <v>Pass</v>
      </c>
      <c r="T316" s="10">
        <v>-38.889000000000003</v>
      </c>
      <c r="U316" s="2">
        <f t="shared" si="240"/>
        <v>-16.889000000000003</v>
      </c>
      <c r="V316" s="2" t="str">
        <f t="shared" si="256"/>
        <v>Pass</v>
      </c>
      <c r="W316" s="10">
        <v>-38.268999999999998</v>
      </c>
      <c r="X316" s="2">
        <f t="shared" si="296"/>
        <v>-16.268999999999998</v>
      </c>
      <c r="Y316" s="2" t="str">
        <f t="shared" si="257"/>
        <v>Pass</v>
      </c>
      <c r="Z316" s="10">
        <v>-42.003999999999998</v>
      </c>
      <c r="AA316" s="2">
        <f t="shared" si="297"/>
        <v>-20.003999999999998</v>
      </c>
      <c r="AB316" s="2" t="str">
        <f t="shared" si="258"/>
        <v>Pass</v>
      </c>
      <c r="AC316" s="1" t="s">
        <v>16</v>
      </c>
      <c r="AD316" s="11">
        <v>-2.2280000000000002</v>
      </c>
      <c r="AE316" s="2" t="str">
        <f t="shared" si="241"/>
        <v>Pass</v>
      </c>
      <c r="AF316" s="11">
        <v>-2.14</v>
      </c>
      <c r="AG316" s="2" t="str">
        <f t="shared" si="242"/>
        <v>Pass</v>
      </c>
      <c r="AH316" s="11">
        <v>-2.153</v>
      </c>
      <c r="AI316" s="2" t="str">
        <f t="shared" si="243"/>
        <v>Pass</v>
      </c>
      <c r="AJ316" s="11">
        <v>-2.1150000000000002</v>
      </c>
      <c r="AK316" s="2" t="str">
        <f t="shared" si="291"/>
        <v>Pass</v>
      </c>
      <c r="AL316" s="1">
        <v>0</v>
      </c>
      <c r="AM316" s="11">
        <v>0</v>
      </c>
      <c r="AN316" s="2" t="s">
        <v>93</v>
      </c>
      <c r="AO316" s="11">
        <v>0</v>
      </c>
      <c r="AP316" s="2" t="str">
        <f t="shared" si="245"/>
        <v>Pass</v>
      </c>
      <c r="AQ316" s="11">
        <v>0</v>
      </c>
      <c r="AR316" s="2" t="str">
        <f t="shared" si="246"/>
        <v>Pass</v>
      </c>
      <c r="AS316" s="11">
        <v>0</v>
      </c>
      <c r="AT316" s="2" t="str">
        <f t="shared" si="292"/>
        <v>Pass</v>
      </c>
      <c r="AU316" s="12">
        <v>-70</v>
      </c>
      <c r="AV316" s="10">
        <v>-75</v>
      </c>
      <c r="AW316" s="2">
        <f t="shared" si="248"/>
        <v>-5</v>
      </c>
      <c r="AX316" s="2" t="str">
        <f t="shared" si="249"/>
        <v>Pass</v>
      </c>
      <c r="AY316" s="10">
        <v>-75.5</v>
      </c>
      <c r="AZ316" s="2">
        <f t="shared" si="250"/>
        <v>-5.5</v>
      </c>
      <c r="BA316" s="2" t="str">
        <f t="shared" si="251"/>
        <v>Pass</v>
      </c>
      <c r="BB316" s="10">
        <v>-75</v>
      </c>
      <c r="BC316" s="2">
        <f t="shared" si="298"/>
        <v>-5</v>
      </c>
      <c r="BD316" s="2" t="str">
        <f t="shared" si="252"/>
        <v>Pass</v>
      </c>
      <c r="BE316" s="10">
        <v>-75.5</v>
      </c>
      <c r="BF316" s="2">
        <f t="shared" si="299"/>
        <v>-5.5</v>
      </c>
      <c r="BG316" s="2" t="str">
        <f t="shared" si="253"/>
        <v>Pass</v>
      </c>
      <c r="BH316" s="12">
        <v>-20</v>
      </c>
      <c r="BI316" s="10">
        <v>-17</v>
      </c>
      <c r="BJ316" s="2">
        <f t="shared" si="254"/>
        <v>3</v>
      </c>
      <c r="BK316" s="2" t="s">
        <v>94</v>
      </c>
      <c r="BL316" s="10">
        <v>-17</v>
      </c>
      <c r="BM316" s="2">
        <f t="shared" si="259"/>
        <v>3</v>
      </c>
      <c r="BN316" s="2" t="s">
        <v>94</v>
      </c>
      <c r="BO316" s="10">
        <v>-17</v>
      </c>
      <c r="BP316" s="2">
        <f t="shared" si="266"/>
        <v>3</v>
      </c>
      <c r="BQ316" s="2" t="s">
        <v>94</v>
      </c>
      <c r="BR316" s="10">
        <v>-17</v>
      </c>
      <c r="BS316" s="2">
        <f t="shared" si="267"/>
        <v>3</v>
      </c>
      <c r="BT316" s="2" t="s">
        <v>94</v>
      </c>
    </row>
    <row r="317" spans="1:72" ht="13.5" customHeight="1">
      <c r="A317" s="65"/>
      <c r="B317" s="4">
        <v>2457</v>
      </c>
      <c r="C317" s="12">
        <v>23</v>
      </c>
      <c r="D317" s="10">
        <v>23.42</v>
      </c>
      <c r="E317" s="2">
        <f t="shared" si="234"/>
        <v>0.42000000000000171</v>
      </c>
      <c r="F317" s="2" t="str">
        <f t="shared" si="235"/>
        <v>Pass</v>
      </c>
      <c r="G317" s="10">
        <v>23.535</v>
      </c>
      <c r="H317" s="2">
        <f t="shared" si="300"/>
        <v>0.53500000000000014</v>
      </c>
      <c r="I317" s="2" t="str">
        <f t="shared" si="236"/>
        <v>Pass</v>
      </c>
      <c r="J317" s="10">
        <v>23.5</v>
      </c>
      <c r="K317" s="2">
        <f t="shared" si="294"/>
        <v>0.5</v>
      </c>
      <c r="L317" s="2" t="str">
        <f t="shared" si="237"/>
        <v>Pass</v>
      </c>
      <c r="M317" s="10">
        <v>23.341999999999999</v>
      </c>
      <c r="N317" s="2">
        <f t="shared" si="295"/>
        <v>0.34199999999999875</v>
      </c>
      <c r="O317" s="2" t="str">
        <f t="shared" si="238"/>
        <v>Pass</v>
      </c>
      <c r="P317" s="1">
        <v>-22</v>
      </c>
      <c r="Q317" s="10">
        <v>-40.712000000000003</v>
      </c>
      <c r="R317" s="2">
        <f t="shared" si="239"/>
        <v>-18.712000000000003</v>
      </c>
      <c r="S317" s="2" t="str">
        <f t="shared" si="255"/>
        <v>Pass</v>
      </c>
      <c r="T317" s="10">
        <v>-38.436</v>
      </c>
      <c r="U317" s="2">
        <f t="shared" si="240"/>
        <v>-16.436</v>
      </c>
      <c r="V317" s="2" t="str">
        <f t="shared" si="256"/>
        <v>Pass</v>
      </c>
      <c r="W317" s="10">
        <v>-38.143000000000001</v>
      </c>
      <c r="X317" s="2">
        <f t="shared" si="296"/>
        <v>-16.143000000000001</v>
      </c>
      <c r="Y317" s="2" t="str">
        <f t="shared" si="257"/>
        <v>Pass</v>
      </c>
      <c r="Z317" s="10">
        <v>-41.137</v>
      </c>
      <c r="AA317" s="2">
        <f t="shared" si="297"/>
        <v>-19.137</v>
      </c>
      <c r="AB317" s="2" t="str">
        <f t="shared" si="258"/>
        <v>Pass</v>
      </c>
      <c r="AC317" s="1" t="s">
        <v>16</v>
      </c>
      <c r="AD317" s="11">
        <v>-2.2130000000000001</v>
      </c>
      <c r="AE317" s="2" t="str">
        <f t="shared" si="241"/>
        <v>Pass</v>
      </c>
      <c r="AF317" s="11">
        <v>-2.2000000000000002</v>
      </c>
      <c r="AG317" s="2" t="str">
        <f t="shared" si="242"/>
        <v>Pass</v>
      </c>
      <c r="AH317" s="11">
        <v>-2.2469999999999999</v>
      </c>
      <c r="AI317" s="2" t="str">
        <f t="shared" si="243"/>
        <v>Pass</v>
      </c>
      <c r="AJ317" s="11">
        <v>-2.11</v>
      </c>
      <c r="AK317" s="2" t="str">
        <f t="shared" si="291"/>
        <v>Pass</v>
      </c>
      <c r="AL317" s="1">
        <v>0</v>
      </c>
      <c r="AM317" s="11">
        <v>0</v>
      </c>
      <c r="AN317" s="2" t="s">
        <v>93</v>
      </c>
      <c r="AO317" s="11">
        <v>0</v>
      </c>
      <c r="AP317" s="2" t="str">
        <f t="shared" si="245"/>
        <v>Pass</v>
      </c>
      <c r="AQ317" s="11">
        <v>0</v>
      </c>
      <c r="AR317" s="2" t="str">
        <f t="shared" si="246"/>
        <v>Pass</v>
      </c>
      <c r="AS317" s="11">
        <v>0</v>
      </c>
      <c r="AT317" s="2" t="str">
        <f t="shared" si="292"/>
        <v>Pass</v>
      </c>
      <c r="AU317" s="12">
        <v>-70</v>
      </c>
      <c r="AV317" s="10">
        <v>-75</v>
      </c>
      <c r="AW317" s="2">
        <f t="shared" si="248"/>
        <v>-5</v>
      </c>
      <c r="AX317" s="2" t="str">
        <f t="shared" si="249"/>
        <v>Pass</v>
      </c>
      <c r="AY317" s="10">
        <v>-75.5</v>
      </c>
      <c r="AZ317" s="2">
        <f t="shared" si="250"/>
        <v>-5.5</v>
      </c>
      <c r="BA317" s="2" t="str">
        <f t="shared" si="251"/>
        <v>Pass</v>
      </c>
      <c r="BB317" s="10">
        <v>-75.5</v>
      </c>
      <c r="BC317" s="2">
        <f t="shared" si="298"/>
        <v>-5.5</v>
      </c>
      <c r="BD317" s="2" t="str">
        <f t="shared" si="252"/>
        <v>Pass</v>
      </c>
      <c r="BE317" s="10">
        <v>-75.5</v>
      </c>
      <c r="BF317" s="2">
        <f t="shared" si="299"/>
        <v>-5.5</v>
      </c>
      <c r="BG317" s="2" t="str">
        <f t="shared" si="253"/>
        <v>Pass</v>
      </c>
      <c r="BH317" s="12">
        <v>-20</v>
      </c>
      <c r="BI317" s="10">
        <v>-17</v>
      </c>
      <c r="BJ317" s="2">
        <f t="shared" si="254"/>
        <v>3</v>
      </c>
      <c r="BK317" s="2" t="s">
        <v>94</v>
      </c>
      <c r="BL317" s="10">
        <v>-17</v>
      </c>
      <c r="BM317" s="2">
        <f t="shared" si="259"/>
        <v>3</v>
      </c>
      <c r="BN317" s="2" t="s">
        <v>94</v>
      </c>
      <c r="BO317" s="10">
        <v>-17</v>
      </c>
      <c r="BP317" s="2">
        <f t="shared" si="266"/>
        <v>3</v>
      </c>
      <c r="BQ317" s="2" t="s">
        <v>94</v>
      </c>
      <c r="BR317" s="10">
        <v>-17</v>
      </c>
      <c r="BS317" s="2">
        <f t="shared" si="267"/>
        <v>3</v>
      </c>
      <c r="BT317" s="2" t="s">
        <v>94</v>
      </c>
    </row>
    <row r="318" spans="1:72" ht="13.5" customHeight="1">
      <c r="A318" s="65"/>
      <c r="B318" s="4">
        <v>2462</v>
      </c>
      <c r="C318" s="12">
        <v>23</v>
      </c>
      <c r="D318" s="10">
        <v>23.361000000000001</v>
      </c>
      <c r="E318" s="2">
        <f t="shared" si="234"/>
        <v>0.36100000000000065</v>
      </c>
      <c r="F318" s="2" t="str">
        <f t="shared" si="235"/>
        <v>Pass</v>
      </c>
      <c r="G318" s="10">
        <v>23.472000000000001</v>
      </c>
      <c r="H318" s="2">
        <f t="shared" si="300"/>
        <v>0.47200000000000131</v>
      </c>
      <c r="I318" s="2" t="str">
        <f t="shared" si="236"/>
        <v>Pass</v>
      </c>
      <c r="J318" s="10">
        <v>23.384</v>
      </c>
      <c r="K318" s="2">
        <f t="shared" si="294"/>
        <v>0.38400000000000034</v>
      </c>
      <c r="L318" s="2" t="str">
        <f t="shared" si="237"/>
        <v>Pass</v>
      </c>
      <c r="M318" s="10">
        <v>23.295999999999999</v>
      </c>
      <c r="N318" s="2">
        <f t="shared" si="295"/>
        <v>0.29599999999999937</v>
      </c>
      <c r="O318" s="2" t="str">
        <f t="shared" si="238"/>
        <v>Pass</v>
      </c>
      <c r="P318" s="1">
        <v>-22</v>
      </c>
      <c r="Q318" s="10">
        <v>-40.731000000000002</v>
      </c>
      <c r="R318" s="2">
        <f t="shared" si="239"/>
        <v>-18.731000000000002</v>
      </c>
      <c r="S318" s="2" t="str">
        <f t="shared" si="255"/>
        <v>Pass</v>
      </c>
      <c r="T318" s="10">
        <v>-38.936</v>
      </c>
      <c r="U318" s="2">
        <f t="shared" si="240"/>
        <v>-16.936</v>
      </c>
      <c r="V318" s="2" t="str">
        <f t="shared" si="256"/>
        <v>Pass</v>
      </c>
      <c r="W318" s="10">
        <v>-39.703000000000003</v>
      </c>
      <c r="X318" s="2">
        <f t="shared" si="296"/>
        <v>-17.703000000000003</v>
      </c>
      <c r="Y318" s="2" t="str">
        <f t="shared" si="257"/>
        <v>Pass</v>
      </c>
      <c r="Z318" s="10">
        <v>-39.276000000000003</v>
      </c>
      <c r="AA318" s="2">
        <f t="shared" si="297"/>
        <v>-17.276000000000003</v>
      </c>
      <c r="AB318" s="2" t="str">
        <f t="shared" si="258"/>
        <v>Pass</v>
      </c>
      <c r="AC318" s="1" t="s">
        <v>16</v>
      </c>
      <c r="AD318" s="11">
        <v>-2.1989999999999998</v>
      </c>
      <c r="AE318" s="2" t="str">
        <f t="shared" si="241"/>
        <v>Pass</v>
      </c>
      <c r="AF318" s="11">
        <v>-2.169</v>
      </c>
      <c r="AG318" s="2" t="str">
        <f t="shared" si="242"/>
        <v>Pass</v>
      </c>
      <c r="AH318" s="11">
        <v>-2.1789999999999998</v>
      </c>
      <c r="AI318" s="2" t="str">
        <f t="shared" si="243"/>
        <v>Pass</v>
      </c>
      <c r="AJ318" s="11">
        <v>-2.169</v>
      </c>
      <c r="AK318" s="2" t="str">
        <f t="shared" si="291"/>
        <v>Pass</v>
      </c>
      <c r="AL318" s="1">
        <v>0</v>
      </c>
      <c r="AM318" s="11">
        <v>0</v>
      </c>
      <c r="AN318" s="2" t="s">
        <v>93</v>
      </c>
      <c r="AO318" s="11">
        <v>0</v>
      </c>
      <c r="AP318" s="2" t="str">
        <f t="shared" si="245"/>
        <v>Pass</v>
      </c>
      <c r="AQ318" s="11">
        <v>0</v>
      </c>
      <c r="AR318" s="2" t="str">
        <f t="shared" si="246"/>
        <v>Pass</v>
      </c>
      <c r="AS318" s="11">
        <v>0</v>
      </c>
      <c r="AT318" s="2" t="str">
        <f t="shared" si="292"/>
        <v>Pass</v>
      </c>
      <c r="AU318" s="12">
        <v>-70</v>
      </c>
      <c r="AV318" s="10">
        <v>-75</v>
      </c>
      <c r="AW318" s="2">
        <f t="shared" si="248"/>
        <v>-5</v>
      </c>
      <c r="AX318" s="2" t="str">
        <f t="shared" si="249"/>
        <v>Pass</v>
      </c>
      <c r="AY318" s="10">
        <v>-75.5</v>
      </c>
      <c r="AZ318" s="2">
        <f t="shared" si="250"/>
        <v>-5.5</v>
      </c>
      <c r="BA318" s="2" t="str">
        <f t="shared" si="251"/>
        <v>Pass</v>
      </c>
      <c r="BB318" s="10">
        <v>-75</v>
      </c>
      <c r="BC318" s="2">
        <f t="shared" si="298"/>
        <v>-5</v>
      </c>
      <c r="BD318" s="2" t="str">
        <f t="shared" si="252"/>
        <v>Pass</v>
      </c>
      <c r="BE318" s="10">
        <v>-76</v>
      </c>
      <c r="BF318" s="2">
        <f t="shared" si="299"/>
        <v>-6</v>
      </c>
      <c r="BG318" s="2" t="str">
        <f t="shared" si="253"/>
        <v>Pass</v>
      </c>
      <c r="BH318" s="12">
        <v>-20</v>
      </c>
      <c r="BI318" s="10">
        <v>-17</v>
      </c>
      <c r="BJ318" s="2">
        <f t="shared" si="254"/>
        <v>3</v>
      </c>
      <c r="BK318" s="2" t="s">
        <v>94</v>
      </c>
      <c r="BL318" s="10">
        <v>-17</v>
      </c>
      <c r="BM318" s="2">
        <f t="shared" si="259"/>
        <v>3</v>
      </c>
      <c r="BN318" s="2" t="s">
        <v>94</v>
      </c>
      <c r="BO318" s="10">
        <v>-17</v>
      </c>
      <c r="BP318" s="2">
        <f t="shared" si="266"/>
        <v>3</v>
      </c>
      <c r="BQ318" s="2" t="s">
        <v>94</v>
      </c>
      <c r="BR318" s="10">
        <v>-17</v>
      </c>
      <c r="BS318" s="2">
        <f t="shared" si="267"/>
        <v>3</v>
      </c>
      <c r="BT318" s="2" t="s">
        <v>94</v>
      </c>
    </row>
    <row r="319" spans="1:72" ht="13.5" customHeight="1">
      <c r="A319" s="64" t="s">
        <v>56</v>
      </c>
      <c r="B319" s="4">
        <v>2422</v>
      </c>
      <c r="C319" s="12">
        <v>22</v>
      </c>
      <c r="D319" s="10">
        <v>22.408000000000001</v>
      </c>
      <c r="E319" s="2">
        <f t="shared" si="234"/>
        <v>0.40800000000000125</v>
      </c>
      <c r="F319" s="2" t="str">
        <f t="shared" si="235"/>
        <v>Pass</v>
      </c>
      <c r="G319" s="10">
        <v>22.276</v>
      </c>
      <c r="H319" s="2">
        <f t="shared" si="300"/>
        <v>0.2759999999999998</v>
      </c>
      <c r="I319" s="2" t="str">
        <f t="shared" si="236"/>
        <v>Pass</v>
      </c>
      <c r="J319" s="10">
        <v>22.242999999999999</v>
      </c>
      <c r="K319" s="2">
        <f t="shared" ref="K319:K327" si="301">J319-C319</f>
        <v>0.24299999999999855</v>
      </c>
      <c r="L319" s="2" t="str">
        <f t="shared" si="237"/>
        <v>Pass</v>
      </c>
      <c r="M319" s="10">
        <v>22.321000000000002</v>
      </c>
      <c r="N319" s="2">
        <f t="shared" ref="N319:N327" si="302">M319-C319</f>
        <v>0.32100000000000151</v>
      </c>
      <c r="O319" s="2" t="str">
        <f t="shared" si="238"/>
        <v>Pass</v>
      </c>
      <c r="P319" s="1">
        <v>-25</v>
      </c>
      <c r="Q319" s="10">
        <v>-40.646000000000001</v>
      </c>
      <c r="R319" s="2">
        <f t="shared" si="239"/>
        <v>-15.646000000000001</v>
      </c>
      <c r="S319" s="2" t="str">
        <f t="shared" si="255"/>
        <v>Pass</v>
      </c>
      <c r="T319" s="10">
        <v>-37.018000000000001</v>
      </c>
      <c r="U319" s="2">
        <f t="shared" si="240"/>
        <v>-12.018000000000001</v>
      </c>
      <c r="V319" s="2" t="str">
        <f t="shared" si="256"/>
        <v>Pass</v>
      </c>
      <c r="W319" s="10">
        <v>-38.924999999999997</v>
      </c>
      <c r="X319" s="2">
        <f t="shared" ref="X319:X327" si="303">W319-P319</f>
        <v>-13.924999999999997</v>
      </c>
      <c r="Y319" s="2" t="str">
        <f t="shared" si="257"/>
        <v>Pass</v>
      </c>
      <c r="Z319" s="10">
        <v>-40.82</v>
      </c>
      <c r="AA319" s="2">
        <f t="shared" ref="AA319:AA327" si="304">Z319-P319</f>
        <v>-15.82</v>
      </c>
      <c r="AB319" s="2" t="str">
        <f t="shared" si="258"/>
        <v>Pass</v>
      </c>
      <c r="AC319" s="1" t="s">
        <v>16</v>
      </c>
      <c r="AD319" s="11">
        <v>-2.13</v>
      </c>
      <c r="AE319" s="2" t="str">
        <f t="shared" si="241"/>
        <v>Pass</v>
      </c>
      <c r="AF319" s="11">
        <v>-2.1779999999999999</v>
      </c>
      <c r="AG319" s="2" t="str">
        <f t="shared" si="242"/>
        <v>Pass</v>
      </c>
      <c r="AH319" s="11">
        <v>-2.0840000000000001</v>
      </c>
      <c r="AI319" s="2" t="str">
        <f t="shared" si="243"/>
        <v>Pass</v>
      </c>
      <c r="AJ319" s="11">
        <v>-2.1379999999999999</v>
      </c>
      <c r="AK319" s="2" t="str">
        <f t="shared" si="291"/>
        <v>Pass</v>
      </c>
      <c r="AL319" s="1">
        <v>0</v>
      </c>
      <c r="AM319" s="11">
        <v>0</v>
      </c>
      <c r="AN319" s="2" t="s">
        <v>93</v>
      </c>
      <c r="AO319" s="11">
        <v>0</v>
      </c>
      <c r="AP319" s="2" t="str">
        <f t="shared" si="245"/>
        <v>Pass</v>
      </c>
      <c r="AQ319" s="11">
        <v>0</v>
      </c>
      <c r="AR319" s="2" t="str">
        <f t="shared" si="246"/>
        <v>Pass</v>
      </c>
      <c r="AS319" s="11">
        <v>0</v>
      </c>
      <c r="AT319" s="2" t="str">
        <f t="shared" si="292"/>
        <v>Pass</v>
      </c>
      <c r="AU319" s="12">
        <v>-69</v>
      </c>
      <c r="AV319" s="10">
        <v>-73.5</v>
      </c>
      <c r="AW319" s="2">
        <f t="shared" si="248"/>
        <v>-4.5</v>
      </c>
      <c r="AX319" s="2" t="str">
        <f t="shared" si="249"/>
        <v>Pass</v>
      </c>
      <c r="AY319" s="10">
        <v>-73.5</v>
      </c>
      <c r="AZ319" s="2">
        <f t="shared" si="250"/>
        <v>-4.5</v>
      </c>
      <c r="BA319" s="2" t="str">
        <f t="shared" si="251"/>
        <v>Pass</v>
      </c>
      <c r="BB319" s="10">
        <v>-73.5</v>
      </c>
      <c r="BC319" s="2">
        <f t="shared" ref="BC319:BC327" si="305">BB319-AU319</f>
        <v>-4.5</v>
      </c>
      <c r="BD319" s="2" t="str">
        <f t="shared" si="252"/>
        <v>Pass</v>
      </c>
      <c r="BE319" s="10">
        <v>-74</v>
      </c>
      <c r="BF319" s="2">
        <f t="shared" ref="BF319:BF327" si="306">BE319-AU319</f>
        <v>-5</v>
      </c>
      <c r="BG319" s="2" t="str">
        <f t="shared" si="253"/>
        <v>Pass</v>
      </c>
      <c r="BH319" s="12">
        <v>-20</v>
      </c>
      <c r="BI319" s="10">
        <v>-17</v>
      </c>
      <c r="BJ319" s="2">
        <f t="shared" si="254"/>
        <v>3</v>
      </c>
      <c r="BK319" s="2" t="s">
        <v>94</v>
      </c>
      <c r="BL319" s="10">
        <v>-17</v>
      </c>
      <c r="BM319" s="2">
        <f t="shared" si="259"/>
        <v>3</v>
      </c>
      <c r="BN319" s="2" t="s">
        <v>94</v>
      </c>
      <c r="BO319" s="10">
        <v>-17</v>
      </c>
      <c r="BP319" s="2">
        <f t="shared" si="266"/>
        <v>3</v>
      </c>
      <c r="BQ319" s="2" t="s">
        <v>94</v>
      </c>
      <c r="BR319" s="10">
        <v>-17</v>
      </c>
      <c r="BS319" s="2">
        <f t="shared" si="267"/>
        <v>3</v>
      </c>
      <c r="BT319" s="2" t="s">
        <v>94</v>
      </c>
    </row>
    <row r="320" spans="1:72" ht="13.5" customHeight="1">
      <c r="A320" s="65"/>
      <c r="B320" s="4">
        <v>2427</v>
      </c>
      <c r="C320" s="12">
        <v>22</v>
      </c>
      <c r="D320" s="10">
        <v>22.369</v>
      </c>
      <c r="E320" s="2">
        <f t="shared" si="234"/>
        <v>0.36899999999999977</v>
      </c>
      <c r="F320" s="2" t="str">
        <f t="shared" si="235"/>
        <v>Pass</v>
      </c>
      <c r="G320" s="10">
        <v>22.161000000000001</v>
      </c>
      <c r="H320" s="2">
        <f t="shared" si="300"/>
        <v>0.16100000000000136</v>
      </c>
      <c r="I320" s="2" t="str">
        <f t="shared" si="236"/>
        <v>Pass</v>
      </c>
      <c r="J320" s="10">
        <v>22.193999999999999</v>
      </c>
      <c r="K320" s="2">
        <f t="shared" si="301"/>
        <v>0.19399999999999906</v>
      </c>
      <c r="L320" s="2" t="str">
        <f t="shared" si="237"/>
        <v>Pass</v>
      </c>
      <c r="M320" s="10">
        <v>22.314</v>
      </c>
      <c r="N320" s="2">
        <f t="shared" si="302"/>
        <v>0.31400000000000006</v>
      </c>
      <c r="O320" s="2" t="str">
        <f t="shared" si="238"/>
        <v>Pass</v>
      </c>
      <c r="P320" s="1">
        <v>-25</v>
      </c>
      <c r="Q320" s="10">
        <v>-39.082999999999998</v>
      </c>
      <c r="R320" s="2">
        <f t="shared" si="239"/>
        <v>-14.082999999999998</v>
      </c>
      <c r="S320" s="2" t="str">
        <f t="shared" si="255"/>
        <v>Pass</v>
      </c>
      <c r="T320" s="10">
        <v>-41.933</v>
      </c>
      <c r="U320" s="2">
        <f t="shared" si="240"/>
        <v>-16.933</v>
      </c>
      <c r="V320" s="2" t="str">
        <f t="shared" si="256"/>
        <v>Pass</v>
      </c>
      <c r="W320" s="10">
        <v>-41.564999999999998</v>
      </c>
      <c r="X320" s="2">
        <f t="shared" si="303"/>
        <v>-16.564999999999998</v>
      </c>
      <c r="Y320" s="2" t="str">
        <f t="shared" si="257"/>
        <v>Pass</v>
      </c>
      <c r="Z320" s="10">
        <v>-39.252000000000002</v>
      </c>
      <c r="AA320" s="2">
        <f t="shared" si="304"/>
        <v>-14.252000000000002</v>
      </c>
      <c r="AB320" s="2" t="str">
        <f t="shared" si="258"/>
        <v>Pass</v>
      </c>
      <c r="AC320" s="1" t="s">
        <v>16</v>
      </c>
      <c r="AD320" s="11">
        <v>-2.1160000000000001</v>
      </c>
      <c r="AE320" s="2" t="str">
        <f t="shared" si="241"/>
        <v>Pass</v>
      </c>
      <c r="AF320" s="11">
        <v>-2.1230000000000002</v>
      </c>
      <c r="AG320" s="2" t="str">
        <f t="shared" si="242"/>
        <v>Pass</v>
      </c>
      <c r="AH320" s="11">
        <v>-2.1579999999999999</v>
      </c>
      <c r="AI320" s="2" t="str">
        <f t="shared" si="243"/>
        <v>Pass</v>
      </c>
      <c r="AJ320" s="11">
        <v>-2.2450000000000001</v>
      </c>
      <c r="AK320" s="2" t="str">
        <f t="shared" si="291"/>
        <v>Pass</v>
      </c>
      <c r="AL320" s="1">
        <v>0</v>
      </c>
      <c r="AM320" s="11">
        <v>0</v>
      </c>
      <c r="AN320" s="2" t="s">
        <v>93</v>
      </c>
      <c r="AO320" s="11">
        <v>0</v>
      </c>
      <c r="AP320" s="2" t="str">
        <f t="shared" si="245"/>
        <v>Pass</v>
      </c>
      <c r="AQ320" s="11">
        <v>0</v>
      </c>
      <c r="AR320" s="2" t="str">
        <f t="shared" si="246"/>
        <v>Pass</v>
      </c>
      <c r="AS320" s="11">
        <v>0</v>
      </c>
      <c r="AT320" s="2" t="str">
        <f t="shared" si="292"/>
        <v>Pass</v>
      </c>
      <c r="AU320" s="12">
        <v>-69</v>
      </c>
      <c r="AV320" s="10">
        <v>-73.5</v>
      </c>
      <c r="AW320" s="2">
        <f t="shared" si="248"/>
        <v>-4.5</v>
      </c>
      <c r="AX320" s="2" t="str">
        <f t="shared" si="249"/>
        <v>Pass</v>
      </c>
      <c r="AY320" s="10">
        <v>-74</v>
      </c>
      <c r="AZ320" s="2">
        <f t="shared" si="250"/>
        <v>-5</v>
      </c>
      <c r="BA320" s="2" t="str">
        <f t="shared" si="251"/>
        <v>Pass</v>
      </c>
      <c r="BB320" s="10">
        <v>-74</v>
      </c>
      <c r="BC320" s="2">
        <f t="shared" si="305"/>
        <v>-5</v>
      </c>
      <c r="BD320" s="2" t="str">
        <f t="shared" si="252"/>
        <v>Pass</v>
      </c>
      <c r="BE320" s="10">
        <v>-74</v>
      </c>
      <c r="BF320" s="2">
        <f t="shared" si="306"/>
        <v>-5</v>
      </c>
      <c r="BG320" s="2" t="str">
        <f t="shared" si="253"/>
        <v>Pass</v>
      </c>
      <c r="BH320" s="12">
        <v>-20</v>
      </c>
      <c r="BI320" s="10">
        <v>-17</v>
      </c>
      <c r="BJ320" s="2">
        <f t="shared" si="254"/>
        <v>3</v>
      </c>
      <c r="BK320" s="2" t="s">
        <v>94</v>
      </c>
      <c r="BL320" s="10">
        <v>-17</v>
      </c>
      <c r="BM320" s="2">
        <f t="shared" si="259"/>
        <v>3</v>
      </c>
      <c r="BN320" s="2" t="s">
        <v>94</v>
      </c>
      <c r="BO320" s="10">
        <v>-17</v>
      </c>
      <c r="BP320" s="2">
        <f t="shared" si="266"/>
        <v>3</v>
      </c>
      <c r="BQ320" s="2" t="s">
        <v>94</v>
      </c>
      <c r="BR320" s="10">
        <v>-17</v>
      </c>
      <c r="BS320" s="2">
        <f t="shared" si="267"/>
        <v>3</v>
      </c>
      <c r="BT320" s="2" t="s">
        <v>94</v>
      </c>
    </row>
    <row r="321" spans="1:72" ht="13.5" customHeight="1">
      <c r="A321" s="65"/>
      <c r="B321" s="4">
        <v>2432</v>
      </c>
      <c r="C321" s="12">
        <v>22</v>
      </c>
      <c r="D321" s="10">
        <v>22.396999999999998</v>
      </c>
      <c r="E321" s="2">
        <f t="shared" si="234"/>
        <v>0.39699999999999847</v>
      </c>
      <c r="F321" s="2" t="str">
        <f t="shared" si="235"/>
        <v>Pass</v>
      </c>
      <c r="G321" s="10">
        <v>22.190999999999999</v>
      </c>
      <c r="H321" s="2">
        <f t="shared" si="300"/>
        <v>0.19099999999999895</v>
      </c>
      <c r="I321" s="2" t="str">
        <f t="shared" si="236"/>
        <v>Pass</v>
      </c>
      <c r="J321" s="10">
        <v>22.178999999999998</v>
      </c>
      <c r="K321" s="2">
        <f t="shared" si="301"/>
        <v>0.17899999999999849</v>
      </c>
      <c r="L321" s="2" t="str">
        <f t="shared" si="237"/>
        <v>Pass</v>
      </c>
      <c r="M321" s="10">
        <v>22.286000000000001</v>
      </c>
      <c r="N321" s="2">
        <f t="shared" si="302"/>
        <v>0.28600000000000136</v>
      </c>
      <c r="O321" s="2" t="str">
        <f t="shared" si="238"/>
        <v>Pass</v>
      </c>
      <c r="P321" s="1">
        <v>-25</v>
      </c>
      <c r="Q321" s="10">
        <v>-40.377000000000002</v>
      </c>
      <c r="R321" s="2">
        <f t="shared" si="239"/>
        <v>-15.377000000000002</v>
      </c>
      <c r="S321" s="2" t="str">
        <f t="shared" si="255"/>
        <v>Pass</v>
      </c>
      <c r="T321" s="10">
        <v>-42.182000000000002</v>
      </c>
      <c r="U321" s="2">
        <f t="shared" si="240"/>
        <v>-17.182000000000002</v>
      </c>
      <c r="V321" s="2" t="str">
        <f t="shared" si="256"/>
        <v>Pass</v>
      </c>
      <c r="W321" s="10">
        <v>-40.347999999999999</v>
      </c>
      <c r="X321" s="2">
        <f t="shared" si="303"/>
        <v>-15.347999999999999</v>
      </c>
      <c r="Y321" s="2" t="str">
        <f t="shared" si="257"/>
        <v>Pass</v>
      </c>
      <c r="Z321" s="10">
        <v>-40.031999999999996</v>
      </c>
      <c r="AA321" s="2">
        <f t="shared" si="304"/>
        <v>-15.031999999999996</v>
      </c>
      <c r="AB321" s="2" t="str">
        <f t="shared" si="258"/>
        <v>Pass</v>
      </c>
      <c r="AC321" s="1" t="s">
        <v>16</v>
      </c>
      <c r="AD321" s="11">
        <v>-2.1280000000000001</v>
      </c>
      <c r="AE321" s="2" t="str">
        <f t="shared" si="241"/>
        <v>Pass</v>
      </c>
      <c r="AF321" s="11">
        <v>-2.1269999999999998</v>
      </c>
      <c r="AG321" s="2" t="str">
        <f t="shared" si="242"/>
        <v>Pass</v>
      </c>
      <c r="AH321" s="11">
        <v>-2.1339999999999999</v>
      </c>
      <c r="AI321" s="2" t="str">
        <f t="shared" si="243"/>
        <v>Pass</v>
      </c>
      <c r="AJ321" s="11">
        <v>-2.1320000000000001</v>
      </c>
      <c r="AK321" s="2" t="str">
        <f t="shared" si="291"/>
        <v>Pass</v>
      </c>
      <c r="AL321" s="1">
        <v>0</v>
      </c>
      <c r="AM321" s="11">
        <v>0</v>
      </c>
      <c r="AN321" s="2" t="s">
        <v>93</v>
      </c>
      <c r="AO321" s="11">
        <v>0</v>
      </c>
      <c r="AP321" s="2" t="str">
        <f t="shared" si="245"/>
        <v>Pass</v>
      </c>
      <c r="AQ321" s="11">
        <v>0</v>
      </c>
      <c r="AR321" s="2" t="str">
        <f t="shared" si="246"/>
        <v>Pass</v>
      </c>
      <c r="AS321" s="11">
        <v>0</v>
      </c>
      <c r="AT321" s="2" t="str">
        <f t="shared" si="292"/>
        <v>Pass</v>
      </c>
      <c r="AU321" s="12">
        <v>-69</v>
      </c>
      <c r="AV321" s="10">
        <v>-74</v>
      </c>
      <c r="AW321" s="2">
        <f t="shared" si="248"/>
        <v>-5</v>
      </c>
      <c r="AX321" s="2" t="str">
        <f t="shared" si="249"/>
        <v>Pass</v>
      </c>
      <c r="AY321" s="10">
        <v>-74</v>
      </c>
      <c r="AZ321" s="2">
        <f t="shared" si="250"/>
        <v>-5</v>
      </c>
      <c r="BA321" s="2" t="str">
        <f t="shared" si="251"/>
        <v>Pass</v>
      </c>
      <c r="BB321" s="10">
        <v>-74</v>
      </c>
      <c r="BC321" s="2">
        <f t="shared" si="305"/>
        <v>-5</v>
      </c>
      <c r="BD321" s="2" t="str">
        <f t="shared" si="252"/>
        <v>Pass</v>
      </c>
      <c r="BE321" s="10">
        <v>-74</v>
      </c>
      <c r="BF321" s="2">
        <f t="shared" si="306"/>
        <v>-5</v>
      </c>
      <c r="BG321" s="2" t="str">
        <f t="shared" si="253"/>
        <v>Pass</v>
      </c>
      <c r="BH321" s="12">
        <v>-20</v>
      </c>
      <c r="BI321" s="10">
        <v>-17</v>
      </c>
      <c r="BJ321" s="2">
        <f t="shared" si="254"/>
        <v>3</v>
      </c>
      <c r="BK321" s="2" t="s">
        <v>94</v>
      </c>
      <c r="BL321" s="10">
        <v>-17</v>
      </c>
      <c r="BM321" s="2">
        <f t="shared" si="259"/>
        <v>3</v>
      </c>
      <c r="BN321" s="2" t="s">
        <v>94</v>
      </c>
      <c r="BO321" s="10">
        <v>-17</v>
      </c>
      <c r="BP321" s="2">
        <f t="shared" si="266"/>
        <v>3</v>
      </c>
      <c r="BQ321" s="2" t="s">
        <v>94</v>
      </c>
      <c r="BR321" s="10">
        <v>-17</v>
      </c>
      <c r="BS321" s="2">
        <f t="shared" si="267"/>
        <v>3</v>
      </c>
      <c r="BT321" s="2" t="s">
        <v>94</v>
      </c>
    </row>
    <row r="322" spans="1:72" ht="13.5" customHeight="1">
      <c r="A322" s="65"/>
      <c r="B322" s="4">
        <v>2437</v>
      </c>
      <c r="C322" s="12">
        <v>22</v>
      </c>
      <c r="D322" s="10">
        <v>22.462</v>
      </c>
      <c r="E322" s="2">
        <f t="shared" si="234"/>
        <v>0.46199999999999974</v>
      </c>
      <c r="F322" s="2" t="str">
        <f t="shared" si="235"/>
        <v>Pass</v>
      </c>
      <c r="G322" s="10">
        <v>22.181999999999999</v>
      </c>
      <c r="H322" s="2">
        <f t="shared" si="300"/>
        <v>0.18199999999999861</v>
      </c>
      <c r="I322" s="2" t="str">
        <f t="shared" si="236"/>
        <v>Pass</v>
      </c>
      <c r="J322" s="10">
        <v>22.29</v>
      </c>
      <c r="K322" s="2">
        <f t="shared" si="301"/>
        <v>0.28999999999999915</v>
      </c>
      <c r="L322" s="2" t="str">
        <f t="shared" si="237"/>
        <v>Pass</v>
      </c>
      <c r="M322" s="10">
        <v>22.308</v>
      </c>
      <c r="N322" s="2">
        <f t="shared" si="302"/>
        <v>0.30799999999999983</v>
      </c>
      <c r="O322" s="2" t="str">
        <f t="shared" si="238"/>
        <v>Pass</v>
      </c>
      <c r="P322" s="1">
        <v>-25</v>
      </c>
      <c r="Q322" s="10">
        <v>-40.347000000000001</v>
      </c>
      <c r="R322" s="2">
        <f t="shared" si="239"/>
        <v>-15.347000000000001</v>
      </c>
      <c r="S322" s="2" t="str">
        <f t="shared" si="255"/>
        <v>Pass</v>
      </c>
      <c r="T322" s="10">
        <v>-41.802999999999997</v>
      </c>
      <c r="U322" s="2">
        <f t="shared" si="240"/>
        <v>-16.802999999999997</v>
      </c>
      <c r="V322" s="2" t="str">
        <f t="shared" si="256"/>
        <v>Pass</v>
      </c>
      <c r="W322" s="10">
        <v>-39.814999999999998</v>
      </c>
      <c r="X322" s="2">
        <f t="shared" si="303"/>
        <v>-14.814999999999998</v>
      </c>
      <c r="Y322" s="2" t="str">
        <f t="shared" si="257"/>
        <v>Pass</v>
      </c>
      <c r="Z322" s="10">
        <v>-41.268000000000001</v>
      </c>
      <c r="AA322" s="2">
        <f t="shared" si="304"/>
        <v>-16.268000000000001</v>
      </c>
      <c r="AB322" s="2" t="str">
        <f t="shared" si="258"/>
        <v>Pass</v>
      </c>
      <c r="AC322" s="1" t="s">
        <v>16</v>
      </c>
      <c r="AD322" s="11">
        <v>-2.1339999999999999</v>
      </c>
      <c r="AE322" s="2" t="str">
        <f t="shared" si="241"/>
        <v>Pass</v>
      </c>
      <c r="AF322" s="11">
        <v>-2.125</v>
      </c>
      <c r="AG322" s="2" t="str">
        <f t="shared" si="242"/>
        <v>Pass</v>
      </c>
      <c r="AH322" s="11">
        <v>-2.109</v>
      </c>
      <c r="AI322" s="2" t="str">
        <f t="shared" si="243"/>
        <v>Pass</v>
      </c>
      <c r="AJ322" s="11">
        <v>-2.15</v>
      </c>
      <c r="AK322" s="2" t="str">
        <f t="shared" si="291"/>
        <v>Pass</v>
      </c>
      <c r="AL322" s="1">
        <v>0</v>
      </c>
      <c r="AM322" s="11">
        <v>0</v>
      </c>
      <c r="AN322" s="2" t="s">
        <v>93</v>
      </c>
      <c r="AO322" s="11">
        <v>0</v>
      </c>
      <c r="AP322" s="2" t="str">
        <f t="shared" si="245"/>
        <v>Pass</v>
      </c>
      <c r="AQ322" s="11">
        <v>0</v>
      </c>
      <c r="AR322" s="2" t="str">
        <f t="shared" si="246"/>
        <v>Pass</v>
      </c>
      <c r="AS322" s="11">
        <v>0</v>
      </c>
      <c r="AT322" s="2" t="str">
        <f t="shared" si="292"/>
        <v>Pass</v>
      </c>
      <c r="AU322" s="12">
        <v>-69</v>
      </c>
      <c r="AV322" s="10">
        <v>-73.5</v>
      </c>
      <c r="AW322" s="2">
        <f t="shared" si="248"/>
        <v>-4.5</v>
      </c>
      <c r="AX322" s="2" t="str">
        <f t="shared" si="249"/>
        <v>Pass</v>
      </c>
      <c r="AY322" s="10">
        <v>-73.5</v>
      </c>
      <c r="AZ322" s="2">
        <f t="shared" si="250"/>
        <v>-4.5</v>
      </c>
      <c r="BA322" s="2" t="str">
        <f t="shared" si="251"/>
        <v>Pass</v>
      </c>
      <c r="BB322" s="10">
        <v>-73.5</v>
      </c>
      <c r="BC322" s="2">
        <f t="shared" si="305"/>
        <v>-4.5</v>
      </c>
      <c r="BD322" s="2" t="str">
        <f t="shared" si="252"/>
        <v>Pass</v>
      </c>
      <c r="BE322" s="10">
        <v>-74</v>
      </c>
      <c r="BF322" s="2">
        <f t="shared" si="306"/>
        <v>-5</v>
      </c>
      <c r="BG322" s="2" t="str">
        <f t="shared" si="253"/>
        <v>Pass</v>
      </c>
      <c r="BH322" s="12">
        <v>-20</v>
      </c>
      <c r="BI322" s="10">
        <v>-17</v>
      </c>
      <c r="BJ322" s="2">
        <f t="shared" si="254"/>
        <v>3</v>
      </c>
      <c r="BK322" s="2" t="s">
        <v>94</v>
      </c>
      <c r="BL322" s="10">
        <v>-17</v>
      </c>
      <c r="BM322" s="2">
        <f t="shared" si="259"/>
        <v>3</v>
      </c>
      <c r="BN322" s="2" t="s">
        <v>94</v>
      </c>
      <c r="BO322" s="10">
        <v>-17</v>
      </c>
      <c r="BP322" s="2">
        <f t="shared" si="266"/>
        <v>3</v>
      </c>
      <c r="BQ322" s="2" t="s">
        <v>94</v>
      </c>
      <c r="BR322" s="10">
        <v>-17</v>
      </c>
      <c r="BS322" s="2">
        <f t="shared" si="267"/>
        <v>3</v>
      </c>
      <c r="BT322" s="2" t="s">
        <v>94</v>
      </c>
    </row>
    <row r="323" spans="1:72" ht="13.5" customHeight="1">
      <c r="A323" s="65"/>
      <c r="B323" s="4">
        <v>2442</v>
      </c>
      <c r="C323" s="12">
        <v>22</v>
      </c>
      <c r="D323" s="10">
        <v>22.364000000000001</v>
      </c>
      <c r="E323" s="2">
        <f t="shared" si="234"/>
        <v>0.36400000000000077</v>
      </c>
      <c r="F323" s="2" t="str">
        <f t="shared" si="235"/>
        <v>Pass</v>
      </c>
      <c r="G323" s="10">
        <v>22.3</v>
      </c>
      <c r="H323" s="2">
        <f t="shared" si="300"/>
        <v>0.30000000000000071</v>
      </c>
      <c r="I323" s="2" t="str">
        <f t="shared" si="236"/>
        <v>Pass</v>
      </c>
      <c r="J323" s="10">
        <v>22.413</v>
      </c>
      <c r="K323" s="2">
        <f t="shared" si="301"/>
        <v>0.41300000000000026</v>
      </c>
      <c r="L323" s="2" t="str">
        <f t="shared" si="237"/>
        <v>Pass</v>
      </c>
      <c r="M323" s="10">
        <v>22.52</v>
      </c>
      <c r="N323" s="2">
        <f t="shared" si="302"/>
        <v>0.51999999999999957</v>
      </c>
      <c r="O323" s="2" t="str">
        <f t="shared" si="238"/>
        <v>Pass</v>
      </c>
      <c r="P323" s="1">
        <v>-25</v>
      </c>
      <c r="Q323" s="10">
        <v>-41.423000000000002</v>
      </c>
      <c r="R323" s="2">
        <f t="shared" si="239"/>
        <v>-16.423000000000002</v>
      </c>
      <c r="S323" s="2" t="str">
        <f t="shared" si="255"/>
        <v>Pass</v>
      </c>
      <c r="T323" s="10">
        <v>-40.811</v>
      </c>
      <c r="U323" s="2">
        <f t="shared" si="240"/>
        <v>-15.811</v>
      </c>
      <c r="V323" s="2" t="str">
        <f t="shared" si="256"/>
        <v>Pass</v>
      </c>
      <c r="W323" s="10">
        <v>-38.847999999999999</v>
      </c>
      <c r="X323" s="2">
        <f t="shared" si="303"/>
        <v>-13.847999999999999</v>
      </c>
      <c r="Y323" s="2" t="str">
        <f t="shared" si="257"/>
        <v>Pass</v>
      </c>
      <c r="Z323" s="10">
        <v>-42.378999999999998</v>
      </c>
      <c r="AA323" s="2">
        <f t="shared" si="304"/>
        <v>-17.378999999999998</v>
      </c>
      <c r="AB323" s="2" t="str">
        <f t="shared" si="258"/>
        <v>Pass</v>
      </c>
      <c r="AC323" s="1" t="s">
        <v>16</v>
      </c>
      <c r="AD323" s="11">
        <v>-2.153</v>
      </c>
      <c r="AE323" s="2" t="str">
        <f t="shared" si="241"/>
        <v>Pass</v>
      </c>
      <c r="AF323" s="11">
        <v>-2.1280000000000001</v>
      </c>
      <c r="AG323" s="2" t="str">
        <f t="shared" si="242"/>
        <v>Pass</v>
      </c>
      <c r="AH323" s="11">
        <v>-2.165</v>
      </c>
      <c r="AI323" s="2" t="str">
        <f t="shared" si="243"/>
        <v>Pass</v>
      </c>
      <c r="AJ323" s="11">
        <v>-2.129</v>
      </c>
      <c r="AK323" s="2" t="str">
        <f t="shared" si="291"/>
        <v>Pass</v>
      </c>
      <c r="AL323" s="1">
        <v>0</v>
      </c>
      <c r="AM323" s="11">
        <v>0</v>
      </c>
      <c r="AN323" s="2" t="s">
        <v>93</v>
      </c>
      <c r="AO323" s="11">
        <v>0</v>
      </c>
      <c r="AP323" s="2" t="str">
        <f t="shared" si="245"/>
        <v>Pass</v>
      </c>
      <c r="AQ323" s="11">
        <v>0</v>
      </c>
      <c r="AR323" s="2" t="str">
        <f t="shared" si="246"/>
        <v>Pass</v>
      </c>
      <c r="AS323" s="11">
        <v>0</v>
      </c>
      <c r="AT323" s="2" t="str">
        <f t="shared" si="292"/>
        <v>Pass</v>
      </c>
      <c r="AU323" s="12">
        <v>-69</v>
      </c>
      <c r="AV323" s="10">
        <v>-74</v>
      </c>
      <c r="AW323" s="2">
        <f t="shared" si="248"/>
        <v>-5</v>
      </c>
      <c r="AX323" s="2" t="str">
        <f t="shared" si="249"/>
        <v>Pass</v>
      </c>
      <c r="AY323" s="10">
        <v>-74</v>
      </c>
      <c r="AZ323" s="2">
        <f t="shared" si="250"/>
        <v>-5</v>
      </c>
      <c r="BA323" s="2" t="str">
        <f t="shared" si="251"/>
        <v>Pass</v>
      </c>
      <c r="BB323" s="10">
        <v>-74</v>
      </c>
      <c r="BC323" s="2">
        <f t="shared" si="305"/>
        <v>-5</v>
      </c>
      <c r="BD323" s="2" t="str">
        <f t="shared" si="252"/>
        <v>Pass</v>
      </c>
      <c r="BE323" s="10">
        <v>-74</v>
      </c>
      <c r="BF323" s="2">
        <f t="shared" si="306"/>
        <v>-5</v>
      </c>
      <c r="BG323" s="2" t="str">
        <f t="shared" si="253"/>
        <v>Pass</v>
      </c>
      <c r="BH323" s="12">
        <v>-20</v>
      </c>
      <c r="BI323" s="10">
        <v>-17</v>
      </c>
      <c r="BJ323" s="2">
        <f t="shared" si="254"/>
        <v>3</v>
      </c>
      <c r="BK323" s="2" t="s">
        <v>94</v>
      </c>
      <c r="BL323" s="10">
        <v>-17</v>
      </c>
      <c r="BM323" s="2">
        <f t="shared" si="259"/>
        <v>3</v>
      </c>
      <c r="BN323" s="2" t="s">
        <v>94</v>
      </c>
      <c r="BO323" s="10">
        <v>-17</v>
      </c>
      <c r="BP323" s="2">
        <f t="shared" si="266"/>
        <v>3</v>
      </c>
      <c r="BQ323" s="2" t="s">
        <v>94</v>
      </c>
      <c r="BR323" s="10">
        <v>-17</v>
      </c>
      <c r="BS323" s="2">
        <f t="shared" si="267"/>
        <v>3</v>
      </c>
      <c r="BT323" s="2" t="s">
        <v>94</v>
      </c>
    </row>
    <row r="324" spans="1:72" ht="13.5" customHeight="1">
      <c r="A324" s="65"/>
      <c r="B324" s="4">
        <v>2447</v>
      </c>
      <c r="C324" s="12">
        <v>22</v>
      </c>
      <c r="D324" s="10">
        <v>22.407</v>
      </c>
      <c r="E324" s="2">
        <f t="shared" si="234"/>
        <v>0.40700000000000003</v>
      </c>
      <c r="F324" s="2" t="str">
        <f t="shared" si="235"/>
        <v>Pass</v>
      </c>
      <c r="G324" s="10">
        <v>22.347000000000001</v>
      </c>
      <c r="H324" s="2">
        <f t="shared" si="300"/>
        <v>0.34700000000000131</v>
      </c>
      <c r="I324" s="2" t="str">
        <f t="shared" si="236"/>
        <v>Pass</v>
      </c>
      <c r="J324" s="10">
        <v>22.484999999999999</v>
      </c>
      <c r="K324" s="2">
        <f t="shared" si="301"/>
        <v>0.48499999999999943</v>
      </c>
      <c r="L324" s="2" t="str">
        <f t="shared" si="237"/>
        <v>Pass</v>
      </c>
      <c r="M324" s="10">
        <v>22.547000000000001</v>
      </c>
      <c r="N324" s="2">
        <f t="shared" si="302"/>
        <v>0.5470000000000006</v>
      </c>
      <c r="O324" s="2" t="str">
        <f t="shared" si="238"/>
        <v>Pass</v>
      </c>
      <c r="P324" s="1">
        <v>-25</v>
      </c>
      <c r="Q324" s="10">
        <v>-42.323999999999998</v>
      </c>
      <c r="R324" s="2">
        <f t="shared" si="239"/>
        <v>-17.323999999999998</v>
      </c>
      <c r="S324" s="2" t="str">
        <f t="shared" si="255"/>
        <v>Pass</v>
      </c>
      <c r="T324" s="10">
        <v>-40.636000000000003</v>
      </c>
      <c r="U324" s="2">
        <f t="shared" si="240"/>
        <v>-15.636000000000003</v>
      </c>
      <c r="V324" s="2" t="str">
        <f t="shared" si="256"/>
        <v>Pass</v>
      </c>
      <c r="W324" s="10">
        <v>-39.895000000000003</v>
      </c>
      <c r="X324" s="2">
        <f t="shared" si="303"/>
        <v>-14.895000000000003</v>
      </c>
      <c r="Y324" s="2" t="str">
        <f t="shared" si="257"/>
        <v>Pass</v>
      </c>
      <c r="Z324" s="10">
        <v>-43.124000000000002</v>
      </c>
      <c r="AA324" s="2">
        <f t="shared" si="304"/>
        <v>-18.124000000000002</v>
      </c>
      <c r="AB324" s="2" t="str">
        <f t="shared" si="258"/>
        <v>Pass</v>
      </c>
      <c r="AC324" s="1" t="s">
        <v>16</v>
      </c>
      <c r="AD324" s="11">
        <v>-2.1859999999999999</v>
      </c>
      <c r="AE324" s="2" t="str">
        <f t="shared" si="241"/>
        <v>Pass</v>
      </c>
      <c r="AF324" s="11">
        <v>-2.11</v>
      </c>
      <c r="AG324" s="2" t="str">
        <f t="shared" si="242"/>
        <v>Pass</v>
      </c>
      <c r="AH324" s="11">
        <v>-2.169</v>
      </c>
      <c r="AI324" s="2" t="str">
        <f t="shared" si="243"/>
        <v>Pass</v>
      </c>
      <c r="AJ324" s="11">
        <v>-2.1629999999999998</v>
      </c>
      <c r="AK324" s="2" t="str">
        <f t="shared" si="291"/>
        <v>Pass</v>
      </c>
      <c r="AL324" s="1">
        <v>0</v>
      </c>
      <c r="AM324" s="11">
        <v>0</v>
      </c>
      <c r="AN324" s="2" t="s">
        <v>93</v>
      </c>
      <c r="AO324" s="11">
        <v>0</v>
      </c>
      <c r="AP324" s="2" t="str">
        <f t="shared" si="245"/>
        <v>Pass</v>
      </c>
      <c r="AQ324" s="11">
        <v>0</v>
      </c>
      <c r="AR324" s="2" t="str">
        <f t="shared" si="246"/>
        <v>Pass</v>
      </c>
      <c r="AS324" s="11">
        <v>0</v>
      </c>
      <c r="AT324" s="2" t="str">
        <f t="shared" si="292"/>
        <v>Pass</v>
      </c>
      <c r="AU324" s="12">
        <v>-69</v>
      </c>
      <c r="AV324" s="10">
        <v>-73.5</v>
      </c>
      <c r="AW324" s="2">
        <f t="shared" si="248"/>
        <v>-4.5</v>
      </c>
      <c r="AX324" s="2" t="str">
        <f t="shared" si="249"/>
        <v>Pass</v>
      </c>
      <c r="AY324" s="10">
        <v>-74</v>
      </c>
      <c r="AZ324" s="2">
        <f t="shared" si="250"/>
        <v>-5</v>
      </c>
      <c r="BA324" s="2" t="str">
        <f t="shared" si="251"/>
        <v>Pass</v>
      </c>
      <c r="BB324" s="10">
        <v>-74</v>
      </c>
      <c r="BC324" s="2">
        <f t="shared" si="305"/>
        <v>-5</v>
      </c>
      <c r="BD324" s="2" t="str">
        <f t="shared" si="252"/>
        <v>Pass</v>
      </c>
      <c r="BE324" s="10">
        <v>-74</v>
      </c>
      <c r="BF324" s="2">
        <f t="shared" si="306"/>
        <v>-5</v>
      </c>
      <c r="BG324" s="2" t="str">
        <f t="shared" si="253"/>
        <v>Pass</v>
      </c>
      <c r="BH324" s="12">
        <v>-20</v>
      </c>
      <c r="BI324" s="10">
        <v>-17</v>
      </c>
      <c r="BJ324" s="2">
        <f t="shared" si="254"/>
        <v>3</v>
      </c>
      <c r="BK324" s="2" t="s">
        <v>94</v>
      </c>
      <c r="BL324" s="10">
        <v>-17</v>
      </c>
      <c r="BM324" s="2">
        <f t="shared" si="259"/>
        <v>3</v>
      </c>
      <c r="BN324" s="2" t="s">
        <v>94</v>
      </c>
      <c r="BO324" s="10">
        <v>-17</v>
      </c>
      <c r="BP324" s="2">
        <f t="shared" si="266"/>
        <v>3</v>
      </c>
      <c r="BQ324" s="2" t="s">
        <v>94</v>
      </c>
      <c r="BR324" s="10">
        <v>-17</v>
      </c>
      <c r="BS324" s="2">
        <f t="shared" si="267"/>
        <v>3</v>
      </c>
      <c r="BT324" s="2" t="s">
        <v>94</v>
      </c>
    </row>
    <row r="325" spans="1:72" ht="13.5" customHeight="1">
      <c r="A325" s="65"/>
      <c r="B325" s="4">
        <v>2452</v>
      </c>
      <c r="C325" s="12">
        <v>22</v>
      </c>
      <c r="D325" s="10">
        <v>22.300999999999998</v>
      </c>
      <c r="E325" s="2">
        <f t="shared" ref="E325:E388" si="307">D325-C325</f>
        <v>0.30099999999999838</v>
      </c>
      <c r="F325" s="2" t="str">
        <f t="shared" ref="F325:F388" si="308">IF(ABS(E325)&lt;=2.5,"Pass","Fail")</f>
        <v>Pass</v>
      </c>
      <c r="G325" s="10">
        <v>22.344000000000001</v>
      </c>
      <c r="H325" s="2">
        <f t="shared" ref="H325:H349" si="309">G325-C325</f>
        <v>0.34400000000000119</v>
      </c>
      <c r="I325" s="2" t="str">
        <f t="shared" ref="I325:I388" si="310">IF(ABS(H325)&lt;=2.5,"Pass","Fail")</f>
        <v>Pass</v>
      </c>
      <c r="J325" s="10">
        <v>22.486000000000001</v>
      </c>
      <c r="K325" s="2">
        <f t="shared" si="301"/>
        <v>0.48600000000000065</v>
      </c>
      <c r="L325" s="2" t="str">
        <f t="shared" ref="L325:L388" si="311">IF(ABS(K325)&lt;=2.5,"Pass","Fail")</f>
        <v>Pass</v>
      </c>
      <c r="M325" s="10">
        <v>22.527000000000001</v>
      </c>
      <c r="N325" s="2">
        <f t="shared" si="302"/>
        <v>0.52700000000000102</v>
      </c>
      <c r="O325" s="2" t="str">
        <f t="shared" ref="O325:O388" si="312">IF(ABS(N325)&lt;=2.5,"Pass","Fail")</f>
        <v>Pass</v>
      </c>
      <c r="P325" s="1">
        <v>-25</v>
      </c>
      <c r="Q325" s="10">
        <v>-42.591999999999999</v>
      </c>
      <c r="R325" s="2">
        <f t="shared" ref="R325:R388" si="313">Q325-P325</f>
        <v>-17.591999999999999</v>
      </c>
      <c r="S325" s="2" t="str">
        <f t="shared" si="255"/>
        <v>Pass</v>
      </c>
      <c r="T325" s="10">
        <v>-39.46</v>
      </c>
      <c r="U325" s="2">
        <f t="shared" ref="U325:U388" si="314">T325-P325</f>
        <v>-14.46</v>
      </c>
      <c r="V325" s="2" t="str">
        <f t="shared" si="256"/>
        <v>Pass</v>
      </c>
      <c r="W325" s="10">
        <v>-40.673999999999999</v>
      </c>
      <c r="X325" s="2">
        <f t="shared" si="303"/>
        <v>-15.673999999999999</v>
      </c>
      <c r="Y325" s="2" t="str">
        <f t="shared" si="257"/>
        <v>Pass</v>
      </c>
      <c r="Z325" s="10">
        <v>-42.951000000000001</v>
      </c>
      <c r="AA325" s="2">
        <f t="shared" si="304"/>
        <v>-17.951000000000001</v>
      </c>
      <c r="AB325" s="2" t="str">
        <f t="shared" si="258"/>
        <v>Pass</v>
      </c>
      <c r="AC325" s="1" t="s">
        <v>16</v>
      </c>
      <c r="AD325" s="11">
        <v>-2.1579999999999999</v>
      </c>
      <c r="AE325" s="2" t="str">
        <f t="shared" ref="AE325:AE388" si="315">IF(ABS(AD325)&lt;=20,"Pass","Fail")</f>
        <v>Pass</v>
      </c>
      <c r="AF325" s="11">
        <v>-2.0830000000000002</v>
      </c>
      <c r="AG325" s="2" t="str">
        <f t="shared" ref="AG325:AG388" si="316">IF(ABS(AF325)&lt;=20,"Pass","Fail")</f>
        <v>Pass</v>
      </c>
      <c r="AH325" s="11">
        <v>-2.194</v>
      </c>
      <c r="AI325" s="2" t="str">
        <f t="shared" ref="AI325:AI388" si="317">IF(ABS(AH325)&lt;=20,"Pass","Fail")</f>
        <v>Pass</v>
      </c>
      <c r="AJ325" s="11">
        <v>-2.15</v>
      </c>
      <c r="AK325" s="2" t="str">
        <f t="shared" si="291"/>
        <v>Pass</v>
      </c>
      <c r="AL325" s="1">
        <v>0</v>
      </c>
      <c r="AM325" s="11">
        <v>0</v>
      </c>
      <c r="AN325" s="2" t="s">
        <v>93</v>
      </c>
      <c r="AO325" s="11">
        <v>0</v>
      </c>
      <c r="AP325" s="2" t="str">
        <f t="shared" ref="AP325:AP388" si="318">IF(ABS(AO325)&lt;=20,"Pass","Fail")</f>
        <v>Pass</v>
      </c>
      <c r="AQ325" s="11">
        <v>0</v>
      </c>
      <c r="AR325" s="2" t="str">
        <f t="shared" ref="AR325:AR388" si="319">IF(ABS(AQ325)&lt;=20,"Pass","Fail")</f>
        <v>Pass</v>
      </c>
      <c r="AS325" s="11">
        <v>0</v>
      </c>
      <c r="AT325" s="2" t="str">
        <f t="shared" si="292"/>
        <v>Pass</v>
      </c>
      <c r="AU325" s="12">
        <v>-69</v>
      </c>
      <c r="AV325" s="10">
        <v>-73.5</v>
      </c>
      <c r="AW325" s="2">
        <f t="shared" ref="AW325:AW388" si="320">AV325-AU325</f>
        <v>-4.5</v>
      </c>
      <c r="AX325" s="2" t="str">
        <f t="shared" ref="AX325:AX388" si="321">IF((AW325)&lt;=0,"Pass","Fail")</f>
        <v>Pass</v>
      </c>
      <c r="AY325" s="10">
        <v>-74</v>
      </c>
      <c r="AZ325" s="2">
        <f t="shared" ref="AZ325:AZ388" si="322">AY325-AU325</f>
        <v>-5</v>
      </c>
      <c r="BA325" s="2" t="str">
        <f t="shared" ref="BA325:BA388" si="323">IF((AZ325)&lt;=0,"Pass","Fail")</f>
        <v>Pass</v>
      </c>
      <c r="BB325" s="10">
        <v>-74</v>
      </c>
      <c r="BC325" s="2">
        <f t="shared" si="305"/>
        <v>-5</v>
      </c>
      <c r="BD325" s="2" t="str">
        <f t="shared" ref="BD325:BD388" si="324">IF((BC325)&lt;=0,"Pass","Fail")</f>
        <v>Pass</v>
      </c>
      <c r="BE325" s="10">
        <v>-74</v>
      </c>
      <c r="BF325" s="2">
        <f t="shared" si="306"/>
        <v>-5</v>
      </c>
      <c r="BG325" s="2" t="str">
        <f t="shared" ref="BG325:BG388" si="325">IF((BF325)&lt;=0,"Pass","Fail")</f>
        <v>Pass</v>
      </c>
      <c r="BH325" s="12">
        <v>-20</v>
      </c>
      <c r="BI325" s="10">
        <v>-17</v>
      </c>
      <c r="BJ325" s="2">
        <f t="shared" ref="BJ325:BJ388" si="326">BI325-BH325</f>
        <v>3</v>
      </c>
      <c r="BK325" s="2" t="s">
        <v>94</v>
      </c>
      <c r="BL325" s="10">
        <v>-17</v>
      </c>
      <c r="BM325" s="2">
        <f t="shared" si="259"/>
        <v>3</v>
      </c>
      <c r="BN325" s="2" t="s">
        <v>94</v>
      </c>
      <c r="BO325" s="10">
        <v>-17</v>
      </c>
      <c r="BP325" s="2">
        <f t="shared" si="266"/>
        <v>3</v>
      </c>
      <c r="BQ325" s="2" t="s">
        <v>94</v>
      </c>
      <c r="BR325" s="10">
        <v>-17</v>
      </c>
      <c r="BS325" s="2">
        <f t="shared" si="267"/>
        <v>3</v>
      </c>
      <c r="BT325" s="2" t="s">
        <v>94</v>
      </c>
    </row>
    <row r="326" spans="1:72" ht="13.5" customHeight="1">
      <c r="A326" s="65"/>
      <c r="B326" s="4">
        <v>2457</v>
      </c>
      <c r="C326" s="12">
        <v>22</v>
      </c>
      <c r="D326" s="10">
        <v>22.321999999999999</v>
      </c>
      <c r="E326" s="2">
        <f t="shared" si="307"/>
        <v>0.32199999999999918</v>
      </c>
      <c r="F326" s="2" t="str">
        <f t="shared" si="308"/>
        <v>Pass</v>
      </c>
      <c r="G326" s="10">
        <v>22.439</v>
      </c>
      <c r="H326" s="2">
        <f t="shared" si="309"/>
        <v>0.43900000000000006</v>
      </c>
      <c r="I326" s="2" t="str">
        <f t="shared" si="310"/>
        <v>Pass</v>
      </c>
      <c r="J326" s="10">
        <v>22.361999999999998</v>
      </c>
      <c r="K326" s="2">
        <f t="shared" si="301"/>
        <v>0.36199999999999832</v>
      </c>
      <c r="L326" s="2" t="str">
        <f t="shared" si="311"/>
        <v>Pass</v>
      </c>
      <c r="M326" s="10">
        <v>22.515000000000001</v>
      </c>
      <c r="N326" s="2">
        <f t="shared" si="302"/>
        <v>0.51500000000000057</v>
      </c>
      <c r="O326" s="2" t="str">
        <f t="shared" si="312"/>
        <v>Pass</v>
      </c>
      <c r="P326" s="1">
        <v>-25</v>
      </c>
      <c r="Q326" s="10">
        <v>-42.558999999999997</v>
      </c>
      <c r="R326" s="2">
        <f t="shared" si="313"/>
        <v>-17.558999999999997</v>
      </c>
      <c r="S326" s="2" t="str">
        <f t="shared" ref="S326:S389" si="327">IF((R326)&lt;=0,"Pass","Fail")</f>
        <v>Pass</v>
      </c>
      <c r="T326" s="10">
        <v>-38.837000000000003</v>
      </c>
      <c r="U326" s="2">
        <f t="shared" si="314"/>
        <v>-13.837000000000003</v>
      </c>
      <c r="V326" s="2" t="str">
        <f t="shared" ref="V326:V389" si="328">IF((U326)&lt;=0,"Pass","Fail")</f>
        <v>Pass</v>
      </c>
      <c r="W326" s="10">
        <v>-40.174999999999997</v>
      </c>
      <c r="X326" s="2">
        <f t="shared" si="303"/>
        <v>-15.174999999999997</v>
      </c>
      <c r="Y326" s="2" t="str">
        <f t="shared" ref="Y326:Y389" si="329">IF((X326)&lt;=0,"Pass","Fail")</f>
        <v>Pass</v>
      </c>
      <c r="Z326" s="10">
        <v>-42.557000000000002</v>
      </c>
      <c r="AA326" s="2">
        <f t="shared" si="304"/>
        <v>-17.557000000000002</v>
      </c>
      <c r="AB326" s="2" t="str">
        <f t="shared" ref="AB326:AB389" si="330">IF((AA326)&lt;=0,"Pass","Fail")</f>
        <v>Pass</v>
      </c>
      <c r="AC326" s="1" t="s">
        <v>16</v>
      </c>
      <c r="AD326" s="11">
        <v>-2.1859999999999999</v>
      </c>
      <c r="AE326" s="2" t="str">
        <f t="shared" si="315"/>
        <v>Pass</v>
      </c>
      <c r="AF326" s="11">
        <v>-2.1110000000000002</v>
      </c>
      <c r="AG326" s="2" t="str">
        <f t="shared" si="316"/>
        <v>Pass</v>
      </c>
      <c r="AH326" s="11">
        <v>-2.1240000000000001</v>
      </c>
      <c r="AI326" s="2" t="str">
        <f t="shared" si="317"/>
        <v>Pass</v>
      </c>
      <c r="AJ326" s="11">
        <v>-2.1190000000000002</v>
      </c>
      <c r="AK326" s="2" t="str">
        <f t="shared" si="291"/>
        <v>Pass</v>
      </c>
      <c r="AL326" s="1">
        <v>0</v>
      </c>
      <c r="AM326" s="11">
        <v>0</v>
      </c>
      <c r="AN326" s="2" t="s">
        <v>93</v>
      </c>
      <c r="AO326" s="11">
        <v>0</v>
      </c>
      <c r="AP326" s="2" t="str">
        <f t="shared" si="318"/>
        <v>Pass</v>
      </c>
      <c r="AQ326" s="11">
        <v>0</v>
      </c>
      <c r="AR326" s="2" t="str">
        <f t="shared" si="319"/>
        <v>Pass</v>
      </c>
      <c r="AS326" s="11">
        <v>0</v>
      </c>
      <c r="AT326" s="2" t="str">
        <f t="shared" si="292"/>
        <v>Pass</v>
      </c>
      <c r="AU326" s="12">
        <v>-69</v>
      </c>
      <c r="AV326" s="10">
        <v>-73.5</v>
      </c>
      <c r="AW326" s="2">
        <f t="shared" si="320"/>
        <v>-4.5</v>
      </c>
      <c r="AX326" s="2" t="str">
        <f t="shared" si="321"/>
        <v>Pass</v>
      </c>
      <c r="AY326" s="10">
        <v>-74</v>
      </c>
      <c r="AZ326" s="2">
        <f t="shared" si="322"/>
        <v>-5</v>
      </c>
      <c r="BA326" s="2" t="str">
        <f t="shared" si="323"/>
        <v>Pass</v>
      </c>
      <c r="BB326" s="10">
        <v>-74</v>
      </c>
      <c r="BC326" s="2">
        <f t="shared" si="305"/>
        <v>-5</v>
      </c>
      <c r="BD326" s="2" t="str">
        <f t="shared" si="324"/>
        <v>Pass</v>
      </c>
      <c r="BE326" s="10">
        <v>-74</v>
      </c>
      <c r="BF326" s="2">
        <f t="shared" si="306"/>
        <v>-5</v>
      </c>
      <c r="BG326" s="2" t="str">
        <f t="shared" si="325"/>
        <v>Pass</v>
      </c>
      <c r="BH326" s="12">
        <v>-20</v>
      </c>
      <c r="BI326" s="10">
        <v>-17</v>
      </c>
      <c r="BJ326" s="2">
        <f t="shared" si="326"/>
        <v>3</v>
      </c>
      <c r="BK326" s="2" t="s">
        <v>94</v>
      </c>
      <c r="BL326" s="10">
        <v>-17</v>
      </c>
      <c r="BM326" s="2">
        <f t="shared" ref="BM326:BM389" si="331">BL326-BH326</f>
        <v>3</v>
      </c>
      <c r="BN326" s="2" t="s">
        <v>94</v>
      </c>
      <c r="BO326" s="10">
        <v>-17</v>
      </c>
      <c r="BP326" s="2">
        <f t="shared" si="266"/>
        <v>3</v>
      </c>
      <c r="BQ326" s="2" t="s">
        <v>94</v>
      </c>
      <c r="BR326" s="10">
        <v>-17</v>
      </c>
      <c r="BS326" s="2">
        <f t="shared" si="267"/>
        <v>3</v>
      </c>
      <c r="BT326" s="2" t="s">
        <v>94</v>
      </c>
    </row>
    <row r="327" spans="1:72" ht="13.5" customHeight="1">
      <c r="A327" s="65"/>
      <c r="B327" s="4">
        <v>2462</v>
      </c>
      <c r="C327" s="12">
        <v>22</v>
      </c>
      <c r="D327" s="10">
        <v>22.251999999999999</v>
      </c>
      <c r="E327" s="2">
        <f t="shared" si="307"/>
        <v>0.25199999999999889</v>
      </c>
      <c r="F327" s="2" t="str">
        <f t="shared" si="308"/>
        <v>Pass</v>
      </c>
      <c r="G327" s="10">
        <v>22.311</v>
      </c>
      <c r="H327" s="2">
        <f t="shared" si="309"/>
        <v>0.31099999999999994</v>
      </c>
      <c r="I327" s="2" t="str">
        <f t="shared" si="310"/>
        <v>Pass</v>
      </c>
      <c r="J327" s="10">
        <v>22.27</v>
      </c>
      <c r="K327" s="2">
        <f t="shared" si="301"/>
        <v>0.26999999999999957</v>
      </c>
      <c r="L327" s="2" t="str">
        <f t="shared" si="311"/>
        <v>Pass</v>
      </c>
      <c r="M327" s="10">
        <v>22.536000000000001</v>
      </c>
      <c r="N327" s="2">
        <f t="shared" si="302"/>
        <v>0.53600000000000136</v>
      </c>
      <c r="O327" s="2" t="str">
        <f t="shared" si="312"/>
        <v>Pass</v>
      </c>
      <c r="P327" s="1">
        <v>-25</v>
      </c>
      <c r="Q327" s="10">
        <v>-41.976999999999997</v>
      </c>
      <c r="R327" s="2">
        <f t="shared" si="313"/>
        <v>-16.976999999999997</v>
      </c>
      <c r="S327" s="2" t="str">
        <f t="shared" si="327"/>
        <v>Pass</v>
      </c>
      <c r="T327" s="10">
        <v>-39.020000000000003</v>
      </c>
      <c r="U327" s="2">
        <f t="shared" si="314"/>
        <v>-14.020000000000003</v>
      </c>
      <c r="V327" s="2" t="str">
        <f t="shared" si="328"/>
        <v>Pass</v>
      </c>
      <c r="W327" s="10">
        <v>-39.781999999999996</v>
      </c>
      <c r="X327" s="2">
        <f t="shared" si="303"/>
        <v>-14.781999999999996</v>
      </c>
      <c r="Y327" s="2" t="str">
        <f t="shared" si="329"/>
        <v>Pass</v>
      </c>
      <c r="Z327" s="10">
        <v>-41.201000000000001</v>
      </c>
      <c r="AA327" s="2">
        <f t="shared" si="304"/>
        <v>-16.201000000000001</v>
      </c>
      <c r="AB327" s="2" t="str">
        <f t="shared" si="330"/>
        <v>Pass</v>
      </c>
      <c r="AC327" s="1" t="s">
        <v>16</v>
      </c>
      <c r="AD327" s="11">
        <v>-2.1880000000000002</v>
      </c>
      <c r="AE327" s="2" t="str">
        <f t="shared" si="315"/>
        <v>Pass</v>
      </c>
      <c r="AF327" s="11">
        <v>-2.109</v>
      </c>
      <c r="AG327" s="2" t="str">
        <f t="shared" si="316"/>
        <v>Pass</v>
      </c>
      <c r="AH327" s="11">
        <v>-2.1749999999999998</v>
      </c>
      <c r="AI327" s="2" t="str">
        <f t="shared" si="317"/>
        <v>Pass</v>
      </c>
      <c r="AJ327" s="11">
        <v>-2.1230000000000002</v>
      </c>
      <c r="AK327" s="2" t="str">
        <f t="shared" si="291"/>
        <v>Pass</v>
      </c>
      <c r="AL327" s="1">
        <v>0</v>
      </c>
      <c r="AM327" s="11">
        <v>0</v>
      </c>
      <c r="AN327" s="2" t="s">
        <v>93</v>
      </c>
      <c r="AO327" s="11">
        <v>0</v>
      </c>
      <c r="AP327" s="2" t="str">
        <f t="shared" si="318"/>
        <v>Pass</v>
      </c>
      <c r="AQ327" s="11">
        <v>0</v>
      </c>
      <c r="AR327" s="2" t="str">
        <f t="shared" si="319"/>
        <v>Pass</v>
      </c>
      <c r="AS327" s="11">
        <v>0</v>
      </c>
      <c r="AT327" s="2" t="str">
        <f t="shared" si="292"/>
        <v>Pass</v>
      </c>
      <c r="AU327" s="12">
        <v>-69</v>
      </c>
      <c r="AV327" s="10">
        <v>-73.5</v>
      </c>
      <c r="AW327" s="2">
        <f t="shared" si="320"/>
        <v>-4.5</v>
      </c>
      <c r="AX327" s="2" t="str">
        <f t="shared" si="321"/>
        <v>Pass</v>
      </c>
      <c r="AY327" s="10">
        <v>-73.5</v>
      </c>
      <c r="AZ327" s="2">
        <f t="shared" si="322"/>
        <v>-4.5</v>
      </c>
      <c r="BA327" s="2" t="str">
        <f t="shared" si="323"/>
        <v>Pass</v>
      </c>
      <c r="BB327" s="10">
        <v>-74</v>
      </c>
      <c r="BC327" s="2">
        <f t="shared" si="305"/>
        <v>-5</v>
      </c>
      <c r="BD327" s="2" t="str">
        <f t="shared" si="324"/>
        <v>Pass</v>
      </c>
      <c r="BE327" s="10">
        <v>-73.5</v>
      </c>
      <c r="BF327" s="2">
        <f t="shared" si="306"/>
        <v>-4.5</v>
      </c>
      <c r="BG327" s="2" t="str">
        <f t="shared" si="325"/>
        <v>Pass</v>
      </c>
      <c r="BH327" s="12">
        <v>-20</v>
      </c>
      <c r="BI327" s="10">
        <v>-17</v>
      </c>
      <c r="BJ327" s="2">
        <f t="shared" si="326"/>
        <v>3</v>
      </c>
      <c r="BK327" s="2" t="s">
        <v>94</v>
      </c>
      <c r="BL327" s="10">
        <v>-17</v>
      </c>
      <c r="BM327" s="2">
        <f t="shared" si="331"/>
        <v>3</v>
      </c>
      <c r="BN327" s="2" t="s">
        <v>94</v>
      </c>
      <c r="BO327" s="10">
        <v>-17</v>
      </c>
      <c r="BP327" s="2">
        <f t="shared" si="266"/>
        <v>3</v>
      </c>
      <c r="BQ327" s="2" t="s">
        <v>94</v>
      </c>
      <c r="BR327" s="10">
        <v>-17</v>
      </c>
      <c r="BS327" s="2">
        <f t="shared" si="267"/>
        <v>3</v>
      </c>
      <c r="BT327" s="2" t="s">
        <v>94</v>
      </c>
    </row>
    <row r="328" spans="1:72" ht="13.5" customHeight="1">
      <c r="A328" s="64" t="s">
        <v>22</v>
      </c>
      <c r="B328" s="4">
        <v>2422</v>
      </c>
      <c r="C328" s="12">
        <v>21</v>
      </c>
      <c r="D328" s="10">
        <v>21.186</v>
      </c>
      <c r="E328" s="2">
        <f t="shared" si="307"/>
        <v>0.18599999999999994</v>
      </c>
      <c r="F328" s="2" t="str">
        <f t="shared" si="308"/>
        <v>Pass</v>
      </c>
      <c r="G328" s="10">
        <v>21.347000000000001</v>
      </c>
      <c r="H328" s="2">
        <f t="shared" si="309"/>
        <v>0.34700000000000131</v>
      </c>
      <c r="I328" s="2" t="str">
        <f t="shared" si="310"/>
        <v>Pass</v>
      </c>
      <c r="J328" s="10">
        <v>21.295000000000002</v>
      </c>
      <c r="K328" s="2">
        <f t="shared" ref="K328:K349" si="332">J328-C328</f>
        <v>0.29500000000000171</v>
      </c>
      <c r="L328" s="2" t="str">
        <f t="shared" si="311"/>
        <v>Pass</v>
      </c>
      <c r="M328" s="10">
        <v>21.381</v>
      </c>
      <c r="N328" s="2">
        <f t="shared" ref="N328:N349" si="333">M328-C328</f>
        <v>0.38100000000000023</v>
      </c>
      <c r="O328" s="2" t="str">
        <f t="shared" si="312"/>
        <v>Pass</v>
      </c>
      <c r="P328" s="1">
        <v>-27</v>
      </c>
      <c r="Q328" s="10">
        <v>-41.46</v>
      </c>
      <c r="R328" s="2">
        <f t="shared" si="313"/>
        <v>-14.46</v>
      </c>
      <c r="S328" s="2" t="str">
        <f t="shared" si="327"/>
        <v>Pass</v>
      </c>
      <c r="T328" s="10">
        <v>-36.811</v>
      </c>
      <c r="U328" s="2">
        <f t="shared" si="314"/>
        <v>-9.8109999999999999</v>
      </c>
      <c r="V328" s="2" t="str">
        <f t="shared" si="328"/>
        <v>Pass</v>
      </c>
      <c r="W328" s="10">
        <v>-38.415999999999997</v>
      </c>
      <c r="X328" s="2">
        <f t="shared" ref="X328:X349" si="334">W328-P328</f>
        <v>-11.415999999999997</v>
      </c>
      <c r="Y328" s="2" t="str">
        <f t="shared" si="329"/>
        <v>Pass</v>
      </c>
      <c r="Z328" s="10">
        <v>-41.813000000000002</v>
      </c>
      <c r="AA328" s="2">
        <f t="shared" ref="AA328:AA349" si="335">Z328-P328</f>
        <v>-14.813000000000002</v>
      </c>
      <c r="AB328" s="2" t="str">
        <f t="shared" si="330"/>
        <v>Pass</v>
      </c>
      <c r="AC328" s="1" t="s">
        <v>16</v>
      </c>
      <c r="AD328" s="11">
        <v>-2.1680000000000001</v>
      </c>
      <c r="AE328" s="2" t="str">
        <f t="shared" si="315"/>
        <v>Pass</v>
      </c>
      <c r="AF328" s="11">
        <v>-2.145</v>
      </c>
      <c r="AG328" s="2" t="str">
        <f t="shared" si="316"/>
        <v>Pass</v>
      </c>
      <c r="AH328" s="11">
        <v>-2.081</v>
      </c>
      <c r="AI328" s="2" t="str">
        <f t="shared" si="317"/>
        <v>Pass</v>
      </c>
      <c r="AJ328" s="11">
        <v>-2.1419999999999999</v>
      </c>
      <c r="AK328" s="2" t="str">
        <f t="shared" si="291"/>
        <v>Pass</v>
      </c>
      <c r="AL328" s="1">
        <v>0</v>
      </c>
      <c r="AM328" s="11">
        <v>0</v>
      </c>
      <c r="AN328" s="2" t="s">
        <v>93</v>
      </c>
      <c r="AO328" s="11">
        <v>0</v>
      </c>
      <c r="AP328" s="2" t="str">
        <f t="shared" si="318"/>
        <v>Pass</v>
      </c>
      <c r="AQ328" s="11">
        <v>0</v>
      </c>
      <c r="AR328" s="2" t="str">
        <f t="shared" si="319"/>
        <v>Pass</v>
      </c>
      <c r="AS328" s="11">
        <v>0</v>
      </c>
      <c r="AT328" s="2" t="str">
        <f t="shared" si="292"/>
        <v>Pass</v>
      </c>
      <c r="AU328" s="12">
        <v>-68</v>
      </c>
      <c r="AV328" s="10">
        <v>-71.5</v>
      </c>
      <c r="AW328" s="2">
        <f t="shared" si="320"/>
        <v>-3.5</v>
      </c>
      <c r="AX328" s="2" t="str">
        <f t="shared" si="321"/>
        <v>Pass</v>
      </c>
      <c r="AY328" s="10">
        <v>-72</v>
      </c>
      <c r="AZ328" s="2">
        <f t="shared" si="322"/>
        <v>-4</v>
      </c>
      <c r="BA328" s="2" t="str">
        <f t="shared" si="323"/>
        <v>Pass</v>
      </c>
      <c r="BB328" s="10">
        <v>-71.5</v>
      </c>
      <c r="BC328" s="2">
        <f t="shared" ref="BC328:BC349" si="336">BB328-AU328</f>
        <v>-3.5</v>
      </c>
      <c r="BD328" s="2" t="str">
        <f t="shared" si="324"/>
        <v>Pass</v>
      </c>
      <c r="BE328" s="10">
        <v>-72</v>
      </c>
      <c r="BF328" s="2">
        <f t="shared" ref="BF328:BF349" si="337">BE328-AU328</f>
        <v>-4</v>
      </c>
      <c r="BG328" s="2" t="str">
        <f t="shared" si="325"/>
        <v>Pass</v>
      </c>
      <c r="BH328" s="12">
        <v>-20</v>
      </c>
      <c r="BI328" s="10">
        <v>-17</v>
      </c>
      <c r="BJ328" s="2">
        <f t="shared" si="326"/>
        <v>3</v>
      </c>
      <c r="BK328" s="2" t="s">
        <v>94</v>
      </c>
      <c r="BL328" s="10">
        <v>-17</v>
      </c>
      <c r="BM328" s="2">
        <f t="shared" si="331"/>
        <v>3</v>
      </c>
      <c r="BN328" s="2" t="s">
        <v>94</v>
      </c>
      <c r="BO328" s="10">
        <v>-17</v>
      </c>
      <c r="BP328" s="2">
        <f t="shared" si="266"/>
        <v>3</v>
      </c>
      <c r="BQ328" s="2" t="s">
        <v>94</v>
      </c>
      <c r="BR328" s="10">
        <v>-17</v>
      </c>
      <c r="BS328" s="2">
        <f t="shared" si="267"/>
        <v>3</v>
      </c>
      <c r="BT328" s="2" t="s">
        <v>94</v>
      </c>
    </row>
    <row r="329" spans="1:72" ht="13.5" customHeight="1">
      <c r="A329" s="65"/>
      <c r="B329" s="4">
        <v>2427</v>
      </c>
      <c r="C329" s="12">
        <v>21</v>
      </c>
      <c r="D329" s="10">
        <v>21.189</v>
      </c>
      <c r="E329" s="2">
        <f t="shared" si="307"/>
        <v>0.18900000000000006</v>
      </c>
      <c r="F329" s="2" t="str">
        <f t="shared" si="308"/>
        <v>Pass</v>
      </c>
      <c r="G329" s="10">
        <v>21.266999999999999</v>
      </c>
      <c r="H329" s="2">
        <f t="shared" si="309"/>
        <v>0.26699999999999946</v>
      </c>
      <c r="I329" s="2" t="str">
        <f t="shared" si="310"/>
        <v>Pass</v>
      </c>
      <c r="J329" s="10">
        <v>21.277000000000001</v>
      </c>
      <c r="K329" s="2">
        <f t="shared" si="332"/>
        <v>0.27700000000000102</v>
      </c>
      <c r="L329" s="2" t="str">
        <f t="shared" si="311"/>
        <v>Pass</v>
      </c>
      <c r="M329" s="10">
        <v>21.393000000000001</v>
      </c>
      <c r="N329" s="2">
        <f t="shared" si="333"/>
        <v>0.39300000000000068</v>
      </c>
      <c r="O329" s="2" t="str">
        <f t="shared" si="312"/>
        <v>Pass</v>
      </c>
      <c r="P329" s="1">
        <v>-27</v>
      </c>
      <c r="Q329" s="10">
        <v>-41.298000000000002</v>
      </c>
      <c r="R329" s="2">
        <f t="shared" si="313"/>
        <v>-14.298000000000002</v>
      </c>
      <c r="S329" s="2" t="str">
        <f t="shared" si="327"/>
        <v>Pass</v>
      </c>
      <c r="T329" s="10">
        <v>-40.722999999999999</v>
      </c>
      <c r="U329" s="2">
        <f t="shared" si="314"/>
        <v>-13.722999999999999</v>
      </c>
      <c r="V329" s="2" t="str">
        <f t="shared" si="328"/>
        <v>Pass</v>
      </c>
      <c r="W329" s="10">
        <v>-40.695999999999998</v>
      </c>
      <c r="X329" s="2">
        <f t="shared" si="334"/>
        <v>-13.695999999999998</v>
      </c>
      <c r="Y329" s="2" t="str">
        <f t="shared" si="329"/>
        <v>Pass</v>
      </c>
      <c r="Z329" s="10">
        <v>-39.881999999999998</v>
      </c>
      <c r="AA329" s="2">
        <f t="shared" si="335"/>
        <v>-12.881999999999998</v>
      </c>
      <c r="AB329" s="2" t="str">
        <f t="shared" si="330"/>
        <v>Pass</v>
      </c>
      <c r="AC329" s="1" t="s">
        <v>16</v>
      </c>
      <c r="AD329" s="11">
        <v>-2.1269999999999998</v>
      </c>
      <c r="AE329" s="2" t="str">
        <f t="shared" si="315"/>
        <v>Pass</v>
      </c>
      <c r="AF329" s="11">
        <v>-2.1749999999999998</v>
      </c>
      <c r="AG329" s="2" t="str">
        <f t="shared" si="316"/>
        <v>Pass</v>
      </c>
      <c r="AH329" s="11">
        <v>-2.21</v>
      </c>
      <c r="AI329" s="2" t="str">
        <f t="shared" si="317"/>
        <v>Pass</v>
      </c>
      <c r="AJ329" s="11">
        <v>-2.1429999999999998</v>
      </c>
      <c r="AK329" s="2" t="str">
        <f t="shared" si="291"/>
        <v>Pass</v>
      </c>
      <c r="AL329" s="1">
        <v>0</v>
      </c>
      <c r="AM329" s="11">
        <v>0</v>
      </c>
      <c r="AN329" s="2" t="s">
        <v>93</v>
      </c>
      <c r="AO329" s="11">
        <v>0</v>
      </c>
      <c r="AP329" s="2" t="str">
        <f t="shared" si="318"/>
        <v>Pass</v>
      </c>
      <c r="AQ329" s="11">
        <v>0</v>
      </c>
      <c r="AR329" s="2" t="str">
        <f t="shared" si="319"/>
        <v>Pass</v>
      </c>
      <c r="AS329" s="11">
        <v>0</v>
      </c>
      <c r="AT329" s="2" t="str">
        <f t="shared" si="292"/>
        <v>Pass</v>
      </c>
      <c r="AU329" s="12">
        <v>-68</v>
      </c>
      <c r="AV329" s="10">
        <v>-72</v>
      </c>
      <c r="AW329" s="2">
        <f t="shared" si="320"/>
        <v>-4</v>
      </c>
      <c r="AX329" s="2" t="str">
        <f t="shared" si="321"/>
        <v>Pass</v>
      </c>
      <c r="AY329" s="10">
        <v>-72</v>
      </c>
      <c r="AZ329" s="2">
        <f t="shared" si="322"/>
        <v>-4</v>
      </c>
      <c r="BA329" s="2" t="str">
        <f t="shared" si="323"/>
        <v>Pass</v>
      </c>
      <c r="BB329" s="10">
        <v>-71.5</v>
      </c>
      <c r="BC329" s="2">
        <f t="shared" si="336"/>
        <v>-3.5</v>
      </c>
      <c r="BD329" s="2" t="str">
        <f t="shared" si="324"/>
        <v>Pass</v>
      </c>
      <c r="BE329" s="10">
        <v>-72</v>
      </c>
      <c r="BF329" s="2">
        <f t="shared" si="337"/>
        <v>-4</v>
      </c>
      <c r="BG329" s="2" t="str">
        <f t="shared" si="325"/>
        <v>Pass</v>
      </c>
      <c r="BH329" s="12">
        <v>-20</v>
      </c>
      <c r="BI329" s="10">
        <v>-17</v>
      </c>
      <c r="BJ329" s="2">
        <f t="shared" si="326"/>
        <v>3</v>
      </c>
      <c r="BK329" s="2" t="s">
        <v>94</v>
      </c>
      <c r="BL329" s="10">
        <v>-17</v>
      </c>
      <c r="BM329" s="2">
        <f t="shared" si="331"/>
        <v>3</v>
      </c>
      <c r="BN329" s="2" t="s">
        <v>94</v>
      </c>
      <c r="BO329" s="10">
        <v>-17</v>
      </c>
      <c r="BP329" s="2">
        <f t="shared" si="266"/>
        <v>3</v>
      </c>
      <c r="BQ329" s="2" t="s">
        <v>94</v>
      </c>
      <c r="BR329" s="10">
        <v>-17</v>
      </c>
      <c r="BS329" s="2">
        <f t="shared" si="267"/>
        <v>3</v>
      </c>
      <c r="BT329" s="2" t="s">
        <v>94</v>
      </c>
    </row>
    <row r="330" spans="1:72" ht="13.5" customHeight="1">
      <c r="A330" s="65"/>
      <c r="B330" s="4">
        <v>2432</v>
      </c>
      <c r="C330" s="12">
        <v>21</v>
      </c>
      <c r="D330" s="10">
        <v>21.242000000000001</v>
      </c>
      <c r="E330" s="2">
        <f t="shared" si="307"/>
        <v>0.24200000000000088</v>
      </c>
      <c r="F330" s="2" t="str">
        <f t="shared" si="308"/>
        <v>Pass</v>
      </c>
      <c r="G330" s="10">
        <v>21.218</v>
      </c>
      <c r="H330" s="2">
        <f t="shared" si="309"/>
        <v>0.21799999999999997</v>
      </c>
      <c r="I330" s="2" t="str">
        <f t="shared" si="310"/>
        <v>Pass</v>
      </c>
      <c r="J330" s="10">
        <v>21.274999999999999</v>
      </c>
      <c r="K330" s="2">
        <f t="shared" si="332"/>
        <v>0.27499999999999858</v>
      </c>
      <c r="L330" s="2" t="str">
        <f t="shared" si="311"/>
        <v>Pass</v>
      </c>
      <c r="M330" s="10">
        <v>21.422999999999998</v>
      </c>
      <c r="N330" s="2">
        <f t="shared" si="333"/>
        <v>0.42299999999999827</v>
      </c>
      <c r="O330" s="2" t="str">
        <f t="shared" si="312"/>
        <v>Pass</v>
      </c>
      <c r="P330" s="1">
        <v>-27</v>
      </c>
      <c r="Q330" s="10">
        <v>-41.780999999999999</v>
      </c>
      <c r="R330" s="2">
        <f t="shared" si="313"/>
        <v>-14.780999999999999</v>
      </c>
      <c r="S330" s="2" t="str">
        <f t="shared" si="327"/>
        <v>Pass</v>
      </c>
      <c r="T330" s="10">
        <v>-42.329000000000001</v>
      </c>
      <c r="U330" s="2">
        <f t="shared" si="314"/>
        <v>-15.329000000000001</v>
      </c>
      <c r="V330" s="2" t="str">
        <f t="shared" si="328"/>
        <v>Pass</v>
      </c>
      <c r="W330" s="10">
        <v>-40.366</v>
      </c>
      <c r="X330" s="2">
        <f t="shared" si="334"/>
        <v>-13.366</v>
      </c>
      <c r="Y330" s="2" t="str">
        <f t="shared" si="329"/>
        <v>Pass</v>
      </c>
      <c r="Z330" s="10">
        <v>-41.213000000000001</v>
      </c>
      <c r="AA330" s="2">
        <f t="shared" si="335"/>
        <v>-14.213000000000001</v>
      </c>
      <c r="AB330" s="2" t="str">
        <f t="shared" si="330"/>
        <v>Pass</v>
      </c>
      <c r="AC330" s="1" t="s">
        <v>16</v>
      </c>
      <c r="AD330" s="11">
        <v>-2.15</v>
      </c>
      <c r="AE330" s="2" t="str">
        <f t="shared" si="315"/>
        <v>Pass</v>
      </c>
      <c r="AF330" s="11">
        <v>-2.1640000000000001</v>
      </c>
      <c r="AG330" s="2" t="str">
        <f t="shared" si="316"/>
        <v>Pass</v>
      </c>
      <c r="AH330" s="11">
        <v>-2.1920000000000002</v>
      </c>
      <c r="AI330" s="2" t="str">
        <f t="shared" si="317"/>
        <v>Pass</v>
      </c>
      <c r="AJ330" s="11">
        <v>-2.1320000000000001</v>
      </c>
      <c r="AK330" s="2" t="str">
        <f t="shared" si="291"/>
        <v>Pass</v>
      </c>
      <c r="AL330" s="1">
        <v>0</v>
      </c>
      <c r="AM330" s="11">
        <v>0</v>
      </c>
      <c r="AN330" s="2" t="s">
        <v>93</v>
      </c>
      <c r="AO330" s="11">
        <v>0</v>
      </c>
      <c r="AP330" s="2" t="str">
        <f t="shared" si="318"/>
        <v>Pass</v>
      </c>
      <c r="AQ330" s="11">
        <v>0</v>
      </c>
      <c r="AR330" s="2" t="str">
        <f t="shared" si="319"/>
        <v>Pass</v>
      </c>
      <c r="AS330" s="11">
        <v>0</v>
      </c>
      <c r="AT330" s="2" t="str">
        <f t="shared" si="292"/>
        <v>Pass</v>
      </c>
      <c r="AU330" s="12">
        <v>-68</v>
      </c>
      <c r="AV330" s="10">
        <v>-72</v>
      </c>
      <c r="AW330" s="2">
        <f t="shared" si="320"/>
        <v>-4</v>
      </c>
      <c r="AX330" s="2" t="str">
        <f t="shared" si="321"/>
        <v>Pass</v>
      </c>
      <c r="AY330" s="10">
        <v>-72</v>
      </c>
      <c r="AZ330" s="2">
        <f t="shared" si="322"/>
        <v>-4</v>
      </c>
      <c r="BA330" s="2" t="str">
        <f t="shared" si="323"/>
        <v>Pass</v>
      </c>
      <c r="BB330" s="10">
        <v>-72</v>
      </c>
      <c r="BC330" s="2">
        <f t="shared" si="336"/>
        <v>-4</v>
      </c>
      <c r="BD330" s="2" t="str">
        <f t="shared" si="324"/>
        <v>Pass</v>
      </c>
      <c r="BE330" s="10">
        <v>-72.5</v>
      </c>
      <c r="BF330" s="2">
        <f t="shared" si="337"/>
        <v>-4.5</v>
      </c>
      <c r="BG330" s="2" t="str">
        <f t="shared" si="325"/>
        <v>Pass</v>
      </c>
      <c r="BH330" s="12">
        <v>-20</v>
      </c>
      <c r="BI330" s="10">
        <v>-17</v>
      </c>
      <c r="BJ330" s="2">
        <f t="shared" si="326"/>
        <v>3</v>
      </c>
      <c r="BK330" s="2" t="s">
        <v>94</v>
      </c>
      <c r="BL330" s="10">
        <v>-17</v>
      </c>
      <c r="BM330" s="2">
        <f t="shared" si="331"/>
        <v>3</v>
      </c>
      <c r="BN330" s="2" t="s">
        <v>94</v>
      </c>
      <c r="BO330" s="10">
        <v>-17</v>
      </c>
      <c r="BP330" s="2">
        <f t="shared" si="266"/>
        <v>3</v>
      </c>
      <c r="BQ330" s="2" t="s">
        <v>94</v>
      </c>
      <c r="BR330" s="10">
        <v>-17</v>
      </c>
      <c r="BS330" s="2">
        <f t="shared" si="267"/>
        <v>3</v>
      </c>
      <c r="BT330" s="2" t="s">
        <v>94</v>
      </c>
    </row>
    <row r="331" spans="1:72" ht="13.5" customHeight="1">
      <c r="A331" s="65"/>
      <c r="B331" s="4">
        <v>2437</v>
      </c>
      <c r="C331" s="12">
        <v>21</v>
      </c>
      <c r="D331" s="10">
        <v>21.329000000000001</v>
      </c>
      <c r="E331" s="2">
        <f t="shared" si="307"/>
        <v>0.32900000000000063</v>
      </c>
      <c r="F331" s="2" t="str">
        <f t="shared" si="308"/>
        <v>Pass</v>
      </c>
      <c r="G331" s="10">
        <v>21.236999999999998</v>
      </c>
      <c r="H331" s="2">
        <f t="shared" si="309"/>
        <v>0.23699999999999832</v>
      </c>
      <c r="I331" s="2" t="str">
        <f t="shared" si="310"/>
        <v>Pass</v>
      </c>
      <c r="J331" s="10">
        <v>21.478000000000002</v>
      </c>
      <c r="K331" s="2">
        <f t="shared" si="332"/>
        <v>0.47800000000000153</v>
      </c>
      <c r="L331" s="2" t="str">
        <f t="shared" si="311"/>
        <v>Pass</v>
      </c>
      <c r="M331" s="10">
        <v>21.398</v>
      </c>
      <c r="N331" s="2">
        <f t="shared" si="333"/>
        <v>0.39799999999999969</v>
      </c>
      <c r="O331" s="2" t="str">
        <f t="shared" si="312"/>
        <v>Pass</v>
      </c>
      <c r="P331" s="1">
        <v>-27</v>
      </c>
      <c r="Q331" s="10">
        <v>-41.731999999999999</v>
      </c>
      <c r="R331" s="2">
        <f t="shared" si="313"/>
        <v>-14.731999999999999</v>
      </c>
      <c r="S331" s="2" t="str">
        <f t="shared" si="327"/>
        <v>Pass</v>
      </c>
      <c r="T331" s="10">
        <v>-42.146000000000001</v>
      </c>
      <c r="U331" s="2">
        <f t="shared" si="314"/>
        <v>-15.146000000000001</v>
      </c>
      <c r="V331" s="2" t="str">
        <f t="shared" si="328"/>
        <v>Pass</v>
      </c>
      <c r="W331" s="10">
        <v>-40.189</v>
      </c>
      <c r="X331" s="2">
        <f t="shared" si="334"/>
        <v>-13.189</v>
      </c>
      <c r="Y331" s="2" t="str">
        <f t="shared" si="329"/>
        <v>Pass</v>
      </c>
      <c r="Z331" s="10">
        <v>-41.753</v>
      </c>
      <c r="AA331" s="2">
        <f t="shared" si="335"/>
        <v>-14.753</v>
      </c>
      <c r="AB331" s="2" t="str">
        <f t="shared" si="330"/>
        <v>Pass</v>
      </c>
      <c r="AC331" s="1" t="s">
        <v>16</v>
      </c>
      <c r="AD331" s="11">
        <v>-2.1389999999999998</v>
      </c>
      <c r="AE331" s="2" t="str">
        <f t="shared" si="315"/>
        <v>Pass</v>
      </c>
      <c r="AF331" s="11">
        <v>-2.1890000000000001</v>
      </c>
      <c r="AG331" s="2" t="str">
        <f t="shared" si="316"/>
        <v>Pass</v>
      </c>
      <c r="AH331" s="11">
        <v>-2.16</v>
      </c>
      <c r="AI331" s="2" t="str">
        <f t="shared" si="317"/>
        <v>Pass</v>
      </c>
      <c r="AJ331" s="11">
        <v>-2.1579999999999999</v>
      </c>
      <c r="AK331" s="2" t="str">
        <f t="shared" si="291"/>
        <v>Pass</v>
      </c>
      <c r="AL331" s="1">
        <v>0</v>
      </c>
      <c r="AM331" s="11">
        <v>0</v>
      </c>
      <c r="AN331" s="2" t="s">
        <v>93</v>
      </c>
      <c r="AO331" s="11">
        <v>0</v>
      </c>
      <c r="AP331" s="2" t="str">
        <f t="shared" si="318"/>
        <v>Pass</v>
      </c>
      <c r="AQ331" s="11">
        <v>0</v>
      </c>
      <c r="AR331" s="2" t="str">
        <f t="shared" si="319"/>
        <v>Pass</v>
      </c>
      <c r="AS331" s="11">
        <v>0</v>
      </c>
      <c r="AT331" s="2" t="str">
        <f t="shared" si="292"/>
        <v>Pass</v>
      </c>
      <c r="AU331" s="12">
        <v>-68</v>
      </c>
      <c r="AV331" s="10">
        <v>-72</v>
      </c>
      <c r="AW331" s="2">
        <f t="shared" si="320"/>
        <v>-4</v>
      </c>
      <c r="AX331" s="2" t="str">
        <f t="shared" si="321"/>
        <v>Pass</v>
      </c>
      <c r="AY331" s="10">
        <v>-72</v>
      </c>
      <c r="AZ331" s="2">
        <f t="shared" si="322"/>
        <v>-4</v>
      </c>
      <c r="BA331" s="2" t="str">
        <f t="shared" si="323"/>
        <v>Pass</v>
      </c>
      <c r="BB331" s="10">
        <v>-71.5</v>
      </c>
      <c r="BC331" s="2">
        <f t="shared" si="336"/>
        <v>-3.5</v>
      </c>
      <c r="BD331" s="2" t="str">
        <f t="shared" si="324"/>
        <v>Pass</v>
      </c>
      <c r="BE331" s="10">
        <v>-72</v>
      </c>
      <c r="BF331" s="2">
        <f t="shared" si="337"/>
        <v>-4</v>
      </c>
      <c r="BG331" s="2" t="str">
        <f t="shared" si="325"/>
        <v>Pass</v>
      </c>
      <c r="BH331" s="12">
        <v>-20</v>
      </c>
      <c r="BI331" s="10">
        <v>-17</v>
      </c>
      <c r="BJ331" s="2">
        <f t="shared" si="326"/>
        <v>3</v>
      </c>
      <c r="BK331" s="2" t="s">
        <v>94</v>
      </c>
      <c r="BL331" s="10">
        <v>-17</v>
      </c>
      <c r="BM331" s="2">
        <f t="shared" si="331"/>
        <v>3</v>
      </c>
      <c r="BN331" s="2" t="s">
        <v>94</v>
      </c>
      <c r="BO331" s="10">
        <v>-17</v>
      </c>
      <c r="BP331" s="2">
        <f t="shared" si="266"/>
        <v>3</v>
      </c>
      <c r="BQ331" s="2" t="s">
        <v>94</v>
      </c>
      <c r="BR331" s="10">
        <v>-17</v>
      </c>
      <c r="BS331" s="2">
        <f t="shared" si="267"/>
        <v>3</v>
      </c>
      <c r="BT331" s="2" t="s">
        <v>94</v>
      </c>
    </row>
    <row r="332" spans="1:72" ht="13.5" customHeight="1">
      <c r="A332" s="65"/>
      <c r="B332" s="4">
        <v>2442</v>
      </c>
      <c r="C332" s="12">
        <v>21</v>
      </c>
      <c r="D332" s="10">
        <v>21.427</v>
      </c>
      <c r="E332" s="2">
        <f t="shared" si="307"/>
        <v>0.4269999999999996</v>
      </c>
      <c r="F332" s="2" t="str">
        <f t="shared" si="308"/>
        <v>Pass</v>
      </c>
      <c r="G332" s="10">
        <v>21.358000000000001</v>
      </c>
      <c r="H332" s="2">
        <f t="shared" si="309"/>
        <v>0.35800000000000054</v>
      </c>
      <c r="I332" s="2" t="str">
        <f t="shared" si="310"/>
        <v>Pass</v>
      </c>
      <c r="J332" s="10">
        <v>21.257000000000001</v>
      </c>
      <c r="K332" s="2">
        <f t="shared" si="332"/>
        <v>0.25700000000000145</v>
      </c>
      <c r="L332" s="2" t="str">
        <f t="shared" si="311"/>
        <v>Pass</v>
      </c>
      <c r="M332" s="10">
        <v>21.343</v>
      </c>
      <c r="N332" s="2">
        <f t="shared" si="333"/>
        <v>0.34299999999999997</v>
      </c>
      <c r="O332" s="2" t="str">
        <f t="shared" si="312"/>
        <v>Pass</v>
      </c>
      <c r="P332" s="1">
        <v>-27</v>
      </c>
      <c r="Q332" s="10">
        <v>-41.345999999999997</v>
      </c>
      <c r="R332" s="2">
        <f t="shared" si="313"/>
        <v>-14.345999999999997</v>
      </c>
      <c r="S332" s="2" t="str">
        <f t="shared" si="327"/>
        <v>Pass</v>
      </c>
      <c r="T332" s="10">
        <v>-41.232999999999997</v>
      </c>
      <c r="U332" s="2">
        <f t="shared" si="314"/>
        <v>-14.232999999999997</v>
      </c>
      <c r="V332" s="2" t="str">
        <f t="shared" si="328"/>
        <v>Pass</v>
      </c>
      <c r="W332" s="10">
        <v>-39.515000000000001</v>
      </c>
      <c r="X332" s="2">
        <f t="shared" si="334"/>
        <v>-12.515000000000001</v>
      </c>
      <c r="Y332" s="2" t="str">
        <f t="shared" si="329"/>
        <v>Pass</v>
      </c>
      <c r="Z332" s="10">
        <v>-42.024999999999999</v>
      </c>
      <c r="AA332" s="2">
        <f t="shared" si="335"/>
        <v>-15.024999999999999</v>
      </c>
      <c r="AB332" s="2" t="str">
        <f t="shared" si="330"/>
        <v>Pass</v>
      </c>
      <c r="AC332" s="1" t="s">
        <v>16</v>
      </c>
      <c r="AD332" s="11">
        <v>-2.1320000000000001</v>
      </c>
      <c r="AE332" s="2" t="str">
        <f t="shared" si="315"/>
        <v>Pass</v>
      </c>
      <c r="AF332" s="11">
        <v>-2.1379999999999999</v>
      </c>
      <c r="AG332" s="2" t="str">
        <f t="shared" si="316"/>
        <v>Pass</v>
      </c>
      <c r="AH332" s="11">
        <v>-2.1819999999999999</v>
      </c>
      <c r="AI332" s="2" t="str">
        <f t="shared" si="317"/>
        <v>Pass</v>
      </c>
      <c r="AJ332" s="11">
        <v>-2.15</v>
      </c>
      <c r="AK332" s="2" t="str">
        <f t="shared" si="291"/>
        <v>Pass</v>
      </c>
      <c r="AL332" s="1">
        <v>0</v>
      </c>
      <c r="AM332" s="11">
        <v>0</v>
      </c>
      <c r="AN332" s="2" t="s">
        <v>93</v>
      </c>
      <c r="AO332" s="11">
        <v>0</v>
      </c>
      <c r="AP332" s="2" t="str">
        <f t="shared" si="318"/>
        <v>Pass</v>
      </c>
      <c r="AQ332" s="11">
        <v>0</v>
      </c>
      <c r="AR332" s="2" t="str">
        <f t="shared" si="319"/>
        <v>Pass</v>
      </c>
      <c r="AS332" s="11">
        <v>0</v>
      </c>
      <c r="AT332" s="2" t="str">
        <f t="shared" si="292"/>
        <v>Pass</v>
      </c>
      <c r="AU332" s="12">
        <v>-68</v>
      </c>
      <c r="AV332" s="10">
        <v>-72</v>
      </c>
      <c r="AW332" s="2">
        <f t="shared" si="320"/>
        <v>-4</v>
      </c>
      <c r="AX332" s="2" t="str">
        <f t="shared" si="321"/>
        <v>Pass</v>
      </c>
      <c r="AY332" s="10">
        <v>-72</v>
      </c>
      <c r="AZ332" s="2">
        <f t="shared" si="322"/>
        <v>-4</v>
      </c>
      <c r="BA332" s="2" t="str">
        <f t="shared" si="323"/>
        <v>Pass</v>
      </c>
      <c r="BB332" s="10">
        <v>-72</v>
      </c>
      <c r="BC332" s="2">
        <f t="shared" si="336"/>
        <v>-4</v>
      </c>
      <c r="BD332" s="2" t="str">
        <f t="shared" si="324"/>
        <v>Pass</v>
      </c>
      <c r="BE332" s="10">
        <v>-72</v>
      </c>
      <c r="BF332" s="2">
        <f t="shared" si="337"/>
        <v>-4</v>
      </c>
      <c r="BG332" s="2" t="str">
        <f t="shared" si="325"/>
        <v>Pass</v>
      </c>
      <c r="BH332" s="12">
        <v>-20</v>
      </c>
      <c r="BI332" s="10">
        <v>-17</v>
      </c>
      <c r="BJ332" s="2">
        <f t="shared" si="326"/>
        <v>3</v>
      </c>
      <c r="BK332" s="2" t="s">
        <v>94</v>
      </c>
      <c r="BL332" s="10">
        <v>-17</v>
      </c>
      <c r="BM332" s="2">
        <f t="shared" si="331"/>
        <v>3</v>
      </c>
      <c r="BN332" s="2" t="s">
        <v>94</v>
      </c>
      <c r="BO332" s="10">
        <v>-17</v>
      </c>
      <c r="BP332" s="2">
        <f t="shared" si="266"/>
        <v>3</v>
      </c>
      <c r="BQ332" s="2" t="s">
        <v>94</v>
      </c>
      <c r="BR332" s="10">
        <v>-17</v>
      </c>
      <c r="BS332" s="2">
        <f t="shared" si="267"/>
        <v>3</v>
      </c>
      <c r="BT332" s="2" t="s">
        <v>94</v>
      </c>
    </row>
    <row r="333" spans="1:72" ht="13.5" customHeight="1">
      <c r="A333" s="65"/>
      <c r="B333" s="4">
        <v>2447</v>
      </c>
      <c r="C333" s="12">
        <v>21</v>
      </c>
      <c r="D333" s="10">
        <v>21.459</v>
      </c>
      <c r="E333" s="2">
        <f t="shared" si="307"/>
        <v>0.45899999999999963</v>
      </c>
      <c r="F333" s="2" t="str">
        <f t="shared" si="308"/>
        <v>Pass</v>
      </c>
      <c r="G333" s="10">
        <v>21.501000000000001</v>
      </c>
      <c r="H333" s="2">
        <f t="shared" si="309"/>
        <v>0.50100000000000122</v>
      </c>
      <c r="I333" s="2" t="str">
        <f t="shared" si="310"/>
        <v>Pass</v>
      </c>
      <c r="J333" s="10">
        <v>21.238</v>
      </c>
      <c r="K333" s="2">
        <f t="shared" si="332"/>
        <v>0.23799999999999955</v>
      </c>
      <c r="L333" s="2" t="str">
        <f t="shared" si="311"/>
        <v>Pass</v>
      </c>
      <c r="M333" s="10">
        <v>21.390999999999998</v>
      </c>
      <c r="N333" s="2">
        <f t="shared" si="333"/>
        <v>0.39099999999999824</v>
      </c>
      <c r="O333" s="2" t="str">
        <f t="shared" si="312"/>
        <v>Pass</v>
      </c>
      <c r="P333" s="1">
        <v>-27</v>
      </c>
      <c r="Q333" s="10">
        <v>-42.587000000000003</v>
      </c>
      <c r="R333" s="2">
        <f t="shared" si="313"/>
        <v>-15.587000000000003</v>
      </c>
      <c r="S333" s="2" t="str">
        <f t="shared" si="327"/>
        <v>Pass</v>
      </c>
      <c r="T333" s="10">
        <v>-40.465000000000003</v>
      </c>
      <c r="U333" s="2">
        <f t="shared" si="314"/>
        <v>-13.465000000000003</v>
      </c>
      <c r="V333" s="2" t="str">
        <f t="shared" si="328"/>
        <v>Pass</v>
      </c>
      <c r="W333" s="10">
        <v>-40.667000000000002</v>
      </c>
      <c r="X333" s="2">
        <f t="shared" si="334"/>
        <v>-13.667000000000002</v>
      </c>
      <c r="Y333" s="2" t="str">
        <f t="shared" si="329"/>
        <v>Pass</v>
      </c>
      <c r="Z333" s="10">
        <v>-43.389000000000003</v>
      </c>
      <c r="AA333" s="2">
        <f t="shared" si="335"/>
        <v>-16.389000000000003</v>
      </c>
      <c r="AB333" s="2" t="str">
        <f t="shared" si="330"/>
        <v>Pass</v>
      </c>
      <c r="AC333" s="1" t="s">
        <v>16</v>
      </c>
      <c r="AD333" s="11">
        <v>-2.1829999999999998</v>
      </c>
      <c r="AE333" s="2" t="str">
        <f t="shared" si="315"/>
        <v>Pass</v>
      </c>
      <c r="AF333" s="11">
        <v>-2.1720000000000002</v>
      </c>
      <c r="AG333" s="2" t="str">
        <f t="shared" si="316"/>
        <v>Pass</v>
      </c>
      <c r="AH333" s="11">
        <v>-2.16</v>
      </c>
      <c r="AI333" s="2" t="str">
        <f t="shared" si="317"/>
        <v>Pass</v>
      </c>
      <c r="AJ333" s="11">
        <v>-2.1440000000000001</v>
      </c>
      <c r="AK333" s="2" t="str">
        <f t="shared" si="291"/>
        <v>Pass</v>
      </c>
      <c r="AL333" s="1">
        <v>0</v>
      </c>
      <c r="AM333" s="11">
        <v>0</v>
      </c>
      <c r="AN333" s="2" t="s">
        <v>93</v>
      </c>
      <c r="AO333" s="11">
        <v>0</v>
      </c>
      <c r="AP333" s="2" t="str">
        <f t="shared" si="318"/>
        <v>Pass</v>
      </c>
      <c r="AQ333" s="11">
        <v>0</v>
      </c>
      <c r="AR333" s="2" t="str">
        <f t="shared" si="319"/>
        <v>Pass</v>
      </c>
      <c r="AS333" s="11">
        <v>0</v>
      </c>
      <c r="AT333" s="2" t="str">
        <f t="shared" si="292"/>
        <v>Pass</v>
      </c>
      <c r="AU333" s="12">
        <v>-68</v>
      </c>
      <c r="AV333" s="10">
        <v>-72</v>
      </c>
      <c r="AW333" s="2">
        <f t="shared" si="320"/>
        <v>-4</v>
      </c>
      <c r="AX333" s="2" t="str">
        <f t="shared" si="321"/>
        <v>Pass</v>
      </c>
      <c r="AY333" s="10">
        <v>-72</v>
      </c>
      <c r="AZ333" s="2">
        <f t="shared" si="322"/>
        <v>-4</v>
      </c>
      <c r="BA333" s="2" t="str">
        <f t="shared" si="323"/>
        <v>Pass</v>
      </c>
      <c r="BB333" s="10">
        <v>-71.5</v>
      </c>
      <c r="BC333" s="2">
        <f t="shared" si="336"/>
        <v>-3.5</v>
      </c>
      <c r="BD333" s="2" t="str">
        <f t="shared" si="324"/>
        <v>Pass</v>
      </c>
      <c r="BE333" s="10">
        <v>-72</v>
      </c>
      <c r="BF333" s="2">
        <f t="shared" si="337"/>
        <v>-4</v>
      </c>
      <c r="BG333" s="2" t="str">
        <f t="shared" si="325"/>
        <v>Pass</v>
      </c>
      <c r="BH333" s="12">
        <v>-20</v>
      </c>
      <c r="BI333" s="10">
        <v>-17</v>
      </c>
      <c r="BJ333" s="2">
        <f t="shared" si="326"/>
        <v>3</v>
      </c>
      <c r="BK333" s="2" t="s">
        <v>94</v>
      </c>
      <c r="BL333" s="10">
        <v>-17</v>
      </c>
      <c r="BM333" s="2">
        <f t="shared" si="331"/>
        <v>3</v>
      </c>
      <c r="BN333" s="2" t="s">
        <v>94</v>
      </c>
      <c r="BO333" s="10">
        <v>-17</v>
      </c>
      <c r="BP333" s="2">
        <f t="shared" si="266"/>
        <v>3</v>
      </c>
      <c r="BQ333" s="2" t="s">
        <v>94</v>
      </c>
      <c r="BR333" s="10">
        <v>-17</v>
      </c>
      <c r="BS333" s="2">
        <f t="shared" si="267"/>
        <v>3</v>
      </c>
      <c r="BT333" s="2" t="s">
        <v>94</v>
      </c>
    </row>
    <row r="334" spans="1:72" ht="13.5" customHeight="1">
      <c r="A334" s="65"/>
      <c r="B334" s="4">
        <v>2452</v>
      </c>
      <c r="C334" s="12">
        <v>21</v>
      </c>
      <c r="D334" s="10">
        <v>21.399000000000001</v>
      </c>
      <c r="E334" s="2">
        <f t="shared" si="307"/>
        <v>0.39900000000000091</v>
      </c>
      <c r="F334" s="2" t="str">
        <f t="shared" si="308"/>
        <v>Pass</v>
      </c>
      <c r="G334" s="10">
        <v>21.423999999999999</v>
      </c>
      <c r="H334" s="2">
        <f t="shared" si="309"/>
        <v>0.42399999999999949</v>
      </c>
      <c r="I334" s="2" t="str">
        <f t="shared" si="310"/>
        <v>Pass</v>
      </c>
      <c r="J334" s="10">
        <v>21.25</v>
      </c>
      <c r="K334" s="2">
        <f t="shared" si="332"/>
        <v>0.25</v>
      </c>
      <c r="L334" s="2" t="str">
        <f t="shared" si="311"/>
        <v>Pass</v>
      </c>
      <c r="M334" s="10">
        <v>21.315000000000001</v>
      </c>
      <c r="N334" s="2">
        <f t="shared" si="333"/>
        <v>0.31500000000000128</v>
      </c>
      <c r="O334" s="2" t="str">
        <f t="shared" si="312"/>
        <v>Pass</v>
      </c>
      <c r="P334" s="1">
        <v>-27</v>
      </c>
      <c r="Q334" s="10">
        <v>-42.795999999999999</v>
      </c>
      <c r="R334" s="2">
        <f t="shared" si="313"/>
        <v>-15.795999999999999</v>
      </c>
      <c r="S334" s="2" t="str">
        <f t="shared" si="327"/>
        <v>Pass</v>
      </c>
      <c r="T334" s="10">
        <v>-39.176000000000002</v>
      </c>
      <c r="U334" s="2">
        <f t="shared" si="314"/>
        <v>-12.176000000000002</v>
      </c>
      <c r="V334" s="2" t="str">
        <f t="shared" si="328"/>
        <v>Pass</v>
      </c>
      <c r="W334" s="10">
        <v>-41.171999999999997</v>
      </c>
      <c r="X334" s="2">
        <f t="shared" si="334"/>
        <v>-14.171999999999997</v>
      </c>
      <c r="Y334" s="2" t="str">
        <f t="shared" si="329"/>
        <v>Pass</v>
      </c>
      <c r="Z334" s="10">
        <v>-43.575000000000003</v>
      </c>
      <c r="AA334" s="2">
        <f t="shared" si="335"/>
        <v>-16.575000000000003</v>
      </c>
      <c r="AB334" s="2" t="str">
        <f t="shared" si="330"/>
        <v>Pass</v>
      </c>
      <c r="AC334" s="1" t="s">
        <v>16</v>
      </c>
      <c r="AD334" s="11">
        <v>-2.23</v>
      </c>
      <c r="AE334" s="2" t="str">
        <f t="shared" si="315"/>
        <v>Pass</v>
      </c>
      <c r="AF334" s="11">
        <v>-2.169</v>
      </c>
      <c r="AG334" s="2" t="str">
        <f t="shared" si="316"/>
        <v>Pass</v>
      </c>
      <c r="AH334" s="11">
        <v>-2.1779999999999999</v>
      </c>
      <c r="AI334" s="2" t="str">
        <f t="shared" si="317"/>
        <v>Pass</v>
      </c>
      <c r="AJ334" s="11">
        <v>-2.198</v>
      </c>
      <c r="AK334" s="2" t="str">
        <f t="shared" si="291"/>
        <v>Pass</v>
      </c>
      <c r="AL334" s="1">
        <v>0</v>
      </c>
      <c r="AM334" s="11">
        <v>0</v>
      </c>
      <c r="AN334" s="2" t="s">
        <v>93</v>
      </c>
      <c r="AO334" s="11">
        <v>0</v>
      </c>
      <c r="AP334" s="2" t="str">
        <f t="shared" si="318"/>
        <v>Pass</v>
      </c>
      <c r="AQ334" s="11">
        <v>0</v>
      </c>
      <c r="AR334" s="2" t="str">
        <f t="shared" si="319"/>
        <v>Pass</v>
      </c>
      <c r="AS334" s="11">
        <v>0</v>
      </c>
      <c r="AT334" s="2" t="str">
        <f t="shared" si="292"/>
        <v>Pass</v>
      </c>
      <c r="AU334" s="12">
        <v>-68</v>
      </c>
      <c r="AV334" s="10">
        <v>-72</v>
      </c>
      <c r="AW334" s="2">
        <f t="shared" si="320"/>
        <v>-4</v>
      </c>
      <c r="AX334" s="2" t="str">
        <f t="shared" si="321"/>
        <v>Pass</v>
      </c>
      <c r="AY334" s="10">
        <v>-72</v>
      </c>
      <c r="AZ334" s="2">
        <f t="shared" si="322"/>
        <v>-4</v>
      </c>
      <c r="BA334" s="2" t="str">
        <f t="shared" si="323"/>
        <v>Pass</v>
      </c>
      <c r="BB334" s="10">
        <v>-71.5</v>
      </c>
      <c r="BC334" s="2">
        <f t="shared" si="336"/>
        <v>-3.5</v>
      </c>
      <c r="BD334" s="2" t="str">
        <f t="shared" si="324"/>
        <v>Pass</v>
      </c>
      <c r="BE334" s="10">
        <v>-72.5</v>
      </c>
      <c r="BF334" s="2">
        <f t="shared" si="337"/>
        <v>-4.5</v>
      </c>
      <c r="BG334" s="2" t="str">
        <f t="shared" si="325"/>
        <v>Pass</v>
      </c>
      <c r="BH334" s="12">
        <v>-20</v>
      </c>
      <c r="BI334" s="10">
        <v>-17</v>
      </c>
      <c r="BJ334" s="2">
        <f t="shared" si="326"/>
        <v>3</v>
      </c>
      <c r="BK334" s="2" t="s">
        <v>94</v>
      </c>
      <c r="BL334" s="10">
        <v>-17</v>
      </c>
      <c r="BM334" s="2">
        <f t="shared" si="331"/>
        <v>3</v>
      </c>
      <c r="BN334" s="2" t="s">
        <v>94</v>
      </c>
      <c r="BO334" s="10">
        <v>-17</v>
      </c>
      <c r="BP334" s="2">
        <f t="shared" si="266"/>
        <v>3</v>
      </c>
      <c r="BQ334" s="2" t="s">
        <v>94</v>
      </c>
      <c r="BR334" s="10">
        <v>-17</v>
      </c>
      <c r="BS334" s="2">
        <f t="shared" si="267"/>
        <v>3</v>
      </c>
      <c r="BT334" s="2" t="s">
        <v>94</v>
      </c>
    </row>
    <row r="335" spans="1:72" ht="13.5" customHeight="1">
      <c r="A335" s="65"/>
      <c r="B335" s="4">
        <v>2457</v>
      </c>
      <c r="C335" s="12">
        <v>21</v>
      </c>
      <c r="D335" s="10">
        <v>21.35</v>
      </c>
      <c r="E335" s="2">
        <f t="shared" si="307"/>
        <v>0.35000000000000142</v>
      </c>
      <c r="F335" s="2" t="str">
        <f t="shared" si="308"/>
        <v>Pass</v>
      </c>
      <c r="G335" s="10">
        <v>21.529</v>
      </c>
      <c r="H335" s="2">
        <f t="shared" si="309"/>
        <v>0.52899999999999991</v>
      </c>
      <c r="I335" s="2" t="str">
        <f t="shared" si="310"/>
        <v>Pass</v>
      </c>
      <c r="J335" s="10">
        <v>21.216999999999999</v>
      </c>
      <c r="K335" s="2">
        <f t="shared" si="332"/>
        <v>0.21699999999999875</v>
      </c>
      <c r="L335" s="2" t="str">
        <f t="shared" si="311"/>
        <v>Pass</v>
      </c>
      <c r="M335" s="10">
        <v>21.370999999999999</v>
      </c>
      <c r="N335" s="2">
        <f t="shared" si="333"/>
        <v>0.37099999999999866</v>
      </c>
      <c r="O335" s="2" t="str">
        <f t="shared" si="312"/>
        <v>Pass</v>
      </c>
      <c r="P335" s="1">
        <v>-27</v>
      </c>
      <c r="Q335" s="10">
        <v>-42.029000000000003</v>
      </c>
      <c r="R335" s="2">
        <f t="shared" si="313"/>
        <v>-15.029000000000003</v>
      </c>
      <c r="S335" s="2" t="str">
        <f t="shared" si="327"/>
        <v>Pass</v>
      </c>
      <c r="T335" s="10">
        <v>-38.247999999999998</v>
      </c>
      <c r="U335" s="2">
        <f t="shared" si="314"/>
        <v>-11.247999999999998</v>
      </c>
      <c r="V335" s="2" t="str">
        <f t="shared" si="328"/>
        <v>Pass</v>
      </c>
      <c r="W335" s="10">
        <v>-39.722000000000001</v>
      </c>
      <c r="X335" s="2">
        <f t="shared" si="334"/>
        <v>-12.722000000000001</v>
      </c>
      <c r="Y335" s="2" t="str">
        <f t="shared" si="329"/>
        <v>Pass</v>
      </c>
      <c r="Z335" s="10">
        <v>-42.927</v>
      </c>
      <c r="AA335" s="2">
        <f t="shared" si="335"/>
        <v>-15.927</v>
      </c>
      <c r="AB335" s="2" t="str">
        <f t="shared" si="330"/>
        <v>Pass</v>
      </c>
      <c r="AC335" s="1" t="s">
        <v>16</v>
      </c>
      <c r="AD335" s="11">
        <v>-2.2189999999999999</v>
      </c>
      <c r="AE335" s="2" t="str">
        <f t="shared" si="315"/>
        <v>Pass</v>
      </c>
      <c r="AF335" s="11">
        <v>-2.1659999999999999</v>
      </c>
      <c r="AG335" s="2" t="str">
        <f t="shared" si="316"/>
        <v>Pass</v>
      </c>
      <c r="AH335" s="11">
        <v>-2.14</v>
      </c>
      <c r="AI335" s="2" t="str">
        <f t="shared" si="317"/>
        <v>Pass</v>
      </c>
      <c r="AJ335" s="11">
        <v>-2.1640000000000001</v>
      </c>
      <c r="AK335" s="2" t="str">
        <f t="shared" si="291"/>
        <v>Pass</v>
      </c>
      <c r="AL335" s="1">
        <v>0</v>
      </c>
      <c r="AM335" s="11">
        <v>0</v>
      </c>
      <c r="AN335" s="2" t="s">
        <v>93</v>
      </c>
      <c r="AO335" s="11">
        <v>0</v>
      </c>
      <c r="AP335" s="2" t="str">
        <f t="shared" si="318"/>
        <v>Pass</v>
      </c>
      <c r="AQ335" s="11">
        <v>0</v>
      </c>
      <c r="AR335" s="2" t="str">
        <f t="shared" si="319"/>
        <v>Pass</v>
      </c>
      <c r="AS335" s="11">
        <v>0</v>
      </c>
      <c r="AT335" s="2" t="str">
        <f t="shared" si="292"/>
        <v>Pass</v>
      </c>
      <c r="AU335" s="12">
        <v>-68</v>
      </c>
      <c r="AV335" s="10">
        <v>-72</v>
      </c>
      <c r="AW335" s="2">
        <f t="shared" si="320"/>
        <v>-4</v>
      </c>
      <c r="AX335" s="2" t="str">
        <f t="shared" si="321"/>
        <v>Pass</v>
      </c>
      <c r="AY335" s="10">
        <v>-72</v>
      </c>
      <c r="AZ335" s="2">
        <f t="shared" si="322"/>
        <v>-4</v>
      </c>
      <c r="BA335" s="2" t="str">
        <f t="shared" si="323"/>
        <v>Pass</v>
      </c>
      <c r="BB335" s="10">
        <v>-72</v>
      </c>
      <c r="BC335" s="2">
        <f t="shared" si="336"/>
        <v>-4</v>
      </c>
      <c r="BD335" s="2" t="str">
        <f t="shared" si="324"/>
        <v>Pass</v>
      </c>
      <c r="BE335" s="10">
        <v>-72</v>
      </c>
      <c r="BF335" s="2">
        <f t="shared" si="337"/>
        <v>-4</v>
      </c>
      <c r="BG335" s="2" t="str">
        <f t="shared" si="325"/>
        <v>Pass</v>
      </c>
      <c r="BH335" s="12">
        <v>-20</v>
      </c>
      <c r="BI335" s="10">
        <v>-17</v>
      </c>
      <c r="BJ335" s="2">
        <f t="shared" si="326"/>
        <v>3</v>
      </c>
      <c r="BK335" s="2" t="s">
        <v>94</v>
      </c>
      <c r="BL335" s="10">
        <v>-17</v>
      </c>
      <c r="BM335" s="2">
        <f t="shared" si="331"/>
        <v>3</v>
      </c>
      <c r="BN335" s="2" t="s">
        <v>94</v>
      </c>
      <c r="BO335" s="10">
        <v>-17</v>
      </c>
      <c r="BP335" s="2">
        <f t="shared" si="266"/>
        <v>3</v>
      </c>
      <c r="BQ335" s="2" t="s">
        <v>94</v>
      </c>
      <c r="BR335" s="10">
        <v>-17</v>
      </c>
      <c r="BS335" s="2">
        <f t="shared" si="267"/>
        <v>3</v>
      </c>
      <c r="BT335" s="2" t="s">
        <v>94</v>
      </c>
    </row>
    <row r="336" spans="1:72" ht="13.5" customHeight="1">
      <c r="A336" s="65"/>
      <c r="B336" s="4">
        <v>2462</v>
      </c>
      <c r="C336" s="12">
        <v>21</v>
      </c>
      <c r="D336" s="10">
        <v>21.363</v>
      </c>
      <c r="E336" s="2">
        <f t="shared" si="307"/>
        <v>0.36299999999999955</v>
      </c>
      <c r="F336" s="2" t="str">
        <f t="shared" si="308"/>
        <v>Pass</v>
      </c>
      <c r="G336" s="10">
        <v>21.337</v>
      </c>
      <c r="H336" s="2">
        <f t="shared" si="309"/>
        <v>0.33699999999999974</v>
      </c>
      <c r="I336" s="2" t="str">
        <f t="shared" si="310"/>
        <v>Pass</v>
      </c>
      <c r="J336" s="10">
        <v>21.161000000000001</v>
      </c>
      <c r="K336" s="2">
        <f t="shared" si="332"/>
        <v>0.16100000000000136</v>
      </c>
      <c r="L336" s="2" t="str">
        <f t="shared" si="311"/>
        <v>Pass</v>
      </c>
      <c r="M336" s="10">
        <v>21.242000000000001</v>
      </c>
      <c r="N336" s="2">
        <f t="shared" si="333"/>
        <v>0.24200000000000088</v>
      </c>
      <c r="O336" s="2" t="str">
        <f t="shared" si="312"/>
        <v>Pass</v>
      </c>
      <c r="P336" s="1">
        <v>-27</v>
      </c>
      <c r="Q336" s="10">
        <v>-42.713000000000001</v>
      </c>
      <c r="R336" s="2">
        <f t="shared" si="313"/>
        <v>-15.713000000000001</v>
      </c>
      <c r="S336" s="2" t="str">
        <f t="shared" si="327"/>
        <v>Pass</v>
      </c>
      <c r="T336" s="10">
        <v>-38.389000000000003</v>
      </c>
      <c r="U336" s="2">
        <f t="shared" si="314"/>
        <v>-11.389000000000003</v>
      </c>
      <c r="V336" s="2" t="str">
        <f t="shared" si="328"/>
        <v>Pass</v>
      </c>
      <c r="W336" s="10">
        <v>-42.862000000000002</v>
      </c>
      <c r="X336" s="2">
        <f t="shared" si="334"/>
        <v>-15.862000000000002</v>
      </c>
      <c r="Y336" s="2" t="str">
        <f t="shared" si="329"/>
        <v>Pass</v>
      </c>
      <c r="Z336" s="10">
        <v>-41.69</v>
      </c>
      <c r="AA336" s="2">
        <f t="shared" si="335"/>
        <v>-14.689999999999998</v>
      </c>
      <c r="AB336" s="2" t="str">
        <f t="shared" si="330"/>
        <v>Pass</v>
      </c>
      <c r="AC336" s="1" t="s">
        <v>16</v>
      </c>
      <c r="AD336" s="11">
        <v>-2.177</v>
      </c>
      <c r="AE336" s="2" t="str">
        <f t="shared" si="315"/>
        <v>Pass</v>
      </c>
      <c r="AF336" s="11">
        <v>-2.1949999999999998</v>
      </c>
      <c r="AG336" s="2" t="str">
        <f t="shared" si="316"/>
        <v>Pass</v>
      </c>
      <c r="AH336" s="11">
        <v>-2.2200000000000002</v>
      </c>
      <c r="AI336" s="2" t="str">
        <f t="shared" si="317"/>
        <v>Pass</v>
      </c>
      <c r="AJ336" s="11">
        <v>-2.1709999999999998</v>
      </c>
      <c r="AK336" s="2" t="str">
        <f t="shared" si="291"/>
        <v>Pass</v>
      </c>
      <c r="AL336" s="1">
        <v>0</v>
      </c>
      <c r="AM336" s="11">
        <v>0</v>
      </c>
      <c r="AN336" s="2" t="s">
        <v>93</v>
      </c>
      <c r="AO336" s="11">
        <v>0</v>
      </c>
      <c r="AP336" s="2" t="str">
        <f t="shared" si="318"/>
        <v>Pass</v>
      </c>
      <c r="AQ336" s="11">
        <v>0</v>
      </c>
      <c r="AR336" s="2" t="str">
        <f t="shared" si="319"/>
        <v>Pass</v>
      </c>
      <c r="AS336" s="11">
        <v>0</v>
      </c>
      <c r="AT336" s="2" t="str">
        <f t="shared" si="292"/>
        <v>Pass</v>
      </c>
      <c r="AU336" s="12">
        <v>-68</v>
      </c>
      <c r="AV336" s="10">
        <v>-71.5</v>
      </c>
      <c r="AW336" s="2">
        <f t="shared" si="320"/>
        <v>-3.5</v>
      </c>
      <c r="AX336" s="2" t="str">
        <f t="shared" si="321"/>
        <v>Pass</v>
      </c>
      <c r="AY336" s="10">
        <v>-72</v>
      </c>
      <c r="AZ336" s="2">
        <f t="shared" si="322"/>
        <v>-4</v>
      </c>
      <c r="BA336" s="2" t="str">
        <f t="shared" si="323"/>
        <v>Pass</v>
      </c>
      <c r="BB336" s="10">
        <v>-72</v>
      </c>
      <c r="BC336" s="2">
        <f t="shared" si="336"/>
        <v>-4</v>
      </c>
      <c r="BD336" s="2" t="str">
        <f t="shared" si="324"/>
        <v>Pass</v>
      </c>
      <c r="BE336" s="10">
        <v>-72</v>
      </c>
      <c r="BF336" s="2">
        <f t="shared" si="337"/>
        <v>-4</v>
      </c>
      <c r="BG336" s="2" t="str">
        <f t="shared" si="325"/>
        <v>Pass</v>
      </c>
      <c r="BH336" s="12">
        <v>-20</v>
      </c>
      <c r="BI336" s="10">
        <v>-17</v>
      </c>
      <c r="BJ336" s="2">
        <f t="shared" si="326"/>
        <v>3</v>
      </c>
      <c r="BK336" s="2" t="s">
        <v>94</v>
      </c>
      <c r="BL336" s="10">
        <v>-17</v>
      </c>
      <c r="BM336" s="2">
        <f t="shared" si="331"/>
        <v>3</v>
      </c>
      <c r="BN336" s="2" t="s">
        <v>94</v>
      </c>
      <c r="BO336" s="10">
        <v>-17</v>
      </c>
      <c r="BP336" s="2">
        <f t="shared" si="266"/>
        <v>3</v>
      </c>
      <c r="BQ336" s="2" t="s">
        <v>94</v>
      </c>
      <c r="BR336" s="10">
        <v>-17</v>
      </c>
      <c r="BS336" s="2">
        <f t="shared" si="267"/>
        <v>3</v>
      </c>
      <c r="BT336" s="2" t="s">
        <v>94</v>
      </c>
    </row>
    <row r="337" spans="1:72" ht="13.5" customHeight="1">
      <c r="A337" s="61" t="s">
        <v>26</v>
      </c>
      <c r="B337" s="4">
        <v>2412</v>
      </c>
      <c r="C337" s="12">
        <v>23</v>
      </c>
      <c r="D337" s="10">
        <v>23.164999999999999</v>
      </c>
      <c r="E337" s="2">
        <f t="shared" si="307"/>
        <v>0.16499999999999915</v>
      </c>
      <c r="F337" s="2" t="str">
        <f t="shared" si="308"/>
        <v>Pass</v>
      </c>
      <c r="G337" s="10">
        <v>23.193000000000001</v>
      </c>
      <c r="H337" s="2">
        <f t="shared" si="309"/>
        <v>0.19300000000000139</v>
      </c>
      <c r="I337" s="2" t="str">
        <f t="shared" si="310"/>
        <v>Pass</v>
      </c>
      <c r="J337" s="10">
        <v>23.154</v>
      </c>
      <c r="K337" s="2">
        <f t="shared" si="332"/>
        <v>0.15399999999999991</v>
      </c>
      <c r="L337" s="2" t="str">
        <f t="shared" si="311"/>
        <v>Pass</v>
      </c>
      <c r="M337" s="10">
        <v>23.422999999999998</v>
      </c>
      <c r="N337" s="2">
        <f t="shared" si="333"/>
        <v>0.42299999999999827</v>
      </c>
      <c r="O337" s="2" t="str">
        <f t="shared" si="312"/>
        <v>Pass</v>
      </c>
      <c r="P337" s="1">
        <v>-5</v>
      </c>
      <c r="Q337" s="10">
        <v>-15.837</v>
      </c>
      <c r="R337" s="2">
        <f t="shared" si="313"/>
        <v>-10.837</v>
      </c>
      <c r="S337" s="2" t="str">
        <f t="shared" si="327"/>
        <v>Pass</v>
      </c>
      <c r="T337" s="10">
        <v>-15.603</v>
      </c>
      <c r="U337" s="2">
        <f t="shared" si="314"/>
        <v>-10.603</v>
      </c>
      <c r="V337" s="2" t="str">
        <f t="shared" si="328"/>
        <v>Pass</v>
      </c>
      <c r="W337" s="10">
        <v>-15.843</v>
      </c>
      <c r="X337" s="2">
        <f t="shared" si="334"/>
        <v>-10.843</v>
      </c>
      <c r="Y337" s="2" t="str">
        <f t="shared" si="329"/>
        <v>Pass</v>
      </c>
      <c r="Z337" s="10">
        <v>-15.917</v>
      </c>
      <c r="AA337" s="2">
        <f t="shared" si="335"/>
        <v>-10.917</v>
      </c>
      <c r="AB337" s="2" t="str">
        <f t="shared" si="330"/>
        <v>Pass</v>
      </c>
      <c r="AC337" s="1" t="s">
        <v>16</v>
      </c>
      <c r="AD337" s="11">
        <v>-1.91</v>
      </c>
      <c r="AE337" s="2" t="str">
        <f t="shared" si="315"/>
        <v>Pass</v>
      </c>
      <c r="AF337" s="11">
        <v>-2.2229999999999999</v>
      </c>
      <c r="AG337" s="2" t="str">
        <f t="shared" si="316"/>
        <v>Pass</v>
      </c>
      <c r="AH337" s="11">
        <v>-2.0219999999999998</v>
      </c>
      <c r="AI337" s="2" t="str">
        <f t="shared" si="317"/>
        <v>Pass</v>
      </c>
      <c r="AJ337" s="11">
        <v>-2.2410000000000001</v>
      </c>
      <c r="AK337" s="2" t="str">
        <f t="shared" si="291"/>
        <v>Pass</v>
      </c>
      <c r="AL337" s="1">
        <v>0</v>
      </c>
      <c r="AM337" s="11">
        <v>0</v>
      </c>
      <c r="AN337" s="2" t="s">
        <v>93</v>
      </c>
      <c r="AO337" s="11">
        <v>0</v>
      </c>
      <c r="AP337" s="2" t="str">
        <f t="shared" si="318"/>
        <v>Pass</v>
      </c>
      <c r="AQ337" s="11">
        <v>0</v>
      </c>
      <c r="AR337" s="2" t="str">
        <f t="shared" si="319"/>
        <v>Pass</v>
      </c>
      <c r="AS337" s="11">
        <v>0</v>
      </c>
      <c r="AT337" s="2" t="str">
        <f t="shared" si="292"/>
        <v>Pass</v>
      </c>
      <c r="AU337" s="12">
        <v>-88</v>
      </c>
      <c r="AV337" s="10">
        <v>-94</v>
      </c>
      <c r="AW337" s="2">
        <f t="shared" si="320"/>
        <v>-6</v>
      </c>
      <c r="AX337" s="2" t="str">
        <f t="shared" si="321"/>
        <v>Pass</v>
      </c>
      <c r="AY337" s="10">
        <v>-93.5</v>
      </c>
      <c r="AZ337" s="2">
        <f t="shared" si="322"/>
        <v>-5.5</v>
      </c>
      <c r="BA337" s="2" t="str">
        <f t="shared" si="323"/>
        <v>Pass</v>
      </c>
      <c r="BB337" s="10">
        <v>-93.5</v>
      </c>
      <c r="BC337" s="2">
        <f t="shared" si="336"/>
        <v>-5.5</v>
      </c>
      <c r="BD337" s="2" t="str">
        <f t="shared" si="324"/>
        <v>Pass</v>
      </c>
      <c r="BE337" s="10">
        <v>-94.5</v>
      </c>
      <c r="BF337" s="2">
        <f t="shared" si="337"/>
        <v>-6.5</v>
      </c>
      <c r="BG337" s="2" t="str">
        <f t="shared" si="325"/>
        <v>Pass</v>
      </c>
      <c r="BH337" s="12">
        <v>-20</v>
      </c>
      <c r="BI337" s="10">
        <v>-17</v>
      </c>
      <c r="BJ337" s="2">
        <f t="shared" si="326"/>
        <v>3</v>
      </c>
      <c r="BK337" s="2" t="s">
        <v>94</v>
      </c>
      <c r="BL337" s="10">
        <v>-17</v>
      </c>
      <c r="BM337" s="2">
        <f t="shared" si="331"/>
        <v>3</v>
      </c>
      <c r="BN337" s="2" t="s">
        <v>94</v>
      </c>
      <c r="BO337" s="10">
        <v>-17</v>
      </c>
      <c r="BP337" s="2">
        <f t="shared" si="266"/>
        <v>3</v>
      </c>
      <c r="BQ337" s="2" t="s">
        <v>94</v>
      </c>
      <c r="BR337" s="10">
        <v>-17</v>
      </c>
      <c r="BS337" s="2">
        <f t="shared" si="267"/>
        <v>3</v>
      </c>
      <c r="BT337" s="2" t="s">
        <v>94</v>
      </c>
    </row>
    <row r="338" spans="1:72" ht="13.5" customHeight="1">
      <c r="A338" s="62"/>
      <c r="B338" s="4">
        <v>2417</v>
      </c>
      <c r="C338" s="12">
        <v>23</v>
      </c>
      <c r="D338" s="10">
        <v>23.065000000000001</v>
      </c>
      <c r="E338" s="2">
        <f t="shared" si="307"/>
        <v>6.5000000000001279E-2</v>
      </c>
      <c r="F338" s="2" t="str">
        <f t="shared" si="308"/>
        <v>Pass</v>
      </c>
      <c r="G338" s="10">
        <v>23.16</v>
      </c>
      <c r="H338" s="2">
        <f t="shared" si="309"/>
        <v>0.16000000000000014</v>
      </c>
      <c r="I338" s="2" t="str">
        <f t="shared" si="310"/>
        <v>Pass</v>
      </c>
      <c r="J338" s="10">
        <v>23.15</v>
      </c>
      <c r="K338" s="2">
        <f t="shared" si="332"/>
        <v>0.14999999999999858</v>
      </c>
      <c r="L338" s="2" t="str">
        <f t="shared" si="311"/>
        <v>Pass</v>
      </c>
      <c r="M338" s="10">
        <v>23.346</v>
      </c>
      <c r="N338" s="2">
        <f t="shared" si="333"/>
        <v>0.34600000000000009</v>
      </c>
      <c r="O338" s="2" t="str">
        <f t="shared" si="312"/>
        <v>Pass</v>
      </c>
      <c r="P338" s="1">
        <v>-5</v>
      </c>
      <c r="Q338" s="10">
        <v>-16.007000000000001</v>
      </c>
      <c r="R338" s="2">
        <f t="shared" si="313"/>
        <v>-11.007000000000001</v>
      </c>
      <c r="S338" s="2" t="str">
        <f t="shared" si="327"/>
        <v>Pass</v>
      </c>
      <c r="T338" s="10">
        <v>-15.615</v>
      </c>
      <c r="U338" s="2">
        <f t="shared" si="314"/>
        <v>-10.615</v>
      </c>
      <c r="V338" s="2" t="str">
        <f t="shared" si="328"/>
        <v>Pass</v>
      </c>
      <c r="W338" s="10">
        <v>-15.65</v>
      </c>
      <c r="X338" s="2">
        <f t="shared" si="334"/>
        <v>-10.65</v>
      </c>
      <c r="Y338" s="2" t="str">
        <f t="shared" si="329"/>
        <v>Pass</v>
      </c>
      <c r="Z338" s="10">
        <v>-15.954000000000001</v>
      </c>
      <c r="AA338" s="2">
        <f t="shared" si="335"/>
        <v>-10.954000000000001</v>
      </c>
      <c r="AB338" s="2" t="str">
        <f t="shared" si="330"/>
        <v>Pass</v>
      </c>
      <c r="AC338" s="1" t="s">
        <v>16</v>
      </c>
      <c r="AD338" s="11">
        <v>-2.15</v>
      </c>
      <c r="AE338" s="2" t="str">
        <f t="shared" si="315"/>
        <v>Pass</v>
      </c>
      <c r="AF338" s="11">
        <v>-1.917</v>
      </c>
      <c r="AG338" s="2" t="str">
        <f t="shared" si="316"/>
        <v>Pass</v>
      </c>
      <c r="AH338" s="11">
        <v>-2.1070000000000002</v>
      </c>
      <c r="AI338" s="2" t="str">
        <f t="shared" si="317"/>
        <v>Pass</v>
      </c>
      <c r="AJ338" s="11">
        <v>-1.508</v>
      </c>
      <c r="AK338" s="2" t="str">
        <f t="shared" si="291"/>
        <v>Pass</v>
      </c>
      <c r="AL338" s="1">
        <v>0</v>
      </c>
      <c r="AM338" s="11">
        <v>0</v>
      </c>
      <c r="AN338" s="2" t="s">
        <v>93</v>
      </c>
      <c r="AO338" s="11">
        <v>0</v>
      </c>
      <c r="AP338" s="2" t="str">
        <f t="shared" si="318"/>
        <v>Pass</v>
      </c>
      <c r="AQ338" s="11">
        <v>0</v>
      </c>
      <c r="AR338" s="2" t="str">
        <f t="shared" si="319"/>
        <v>Pass</v>
      </c>
      <c r="AS338" s="11">
        <v>0</v>
      </c>
      <c r="AT338" s="2" t="str">
        <f t="shared" si="292"/>
        <v>Pass</v>
      </c>
      <c r="AU338" s="12">
        <v>-88</v>
      </c>
      <c r="AV338" s="10">
        <v>-94</v>
      </c>
      <c r="AW338" s="2">
        <f t="shared" si="320"/>
        <v>-6</v>
      </c>
      <c r="AX338" s="2" t="str">
        <f t="shared" si="321"/>
        <v>Pass</v>
      </c>
      <c r="AY338" s="10">
        <v>-94</v>
      </c>
      <c r="AZ338" s="2">
        <f t="shared" si="322"/>
        <v>-6</v>
      </c>
      <c r="BA338" s="2" t="str">
        <f t="shared" si="323"/>
        <v>Pass</v>
      </c>
      <c r="BB338" s="10">
        <v>-94</v>
      </c>
      <c r="BC338" s="2">
        <f t="shared" si="336"/>
        <v>-6</v>
      </c>
      <c r="BD338" s="2" t="str">
        <f t="shared" si="324"/>
        <v>Pass</v>
      </c>
      <c r="BE338" s="10">
        <v>-94</v>
      </c>
      <c r="BF338" s="2">
        <f t="shared" si="337"/>
        <v>-6</v>
      </c>
      <c r="BG338" s="2" t="str">
        <f t="shared" si="325"/>
        <v>Pass</v>
      </c>
      <c r="BH338" s="12">
        <v>-20</v>
      </c>
      <c r="BI338" s="10">
        <v>-17</v>
      </c>
      <c r="BJ338" s="2">
        <f t="shared" si="326"/>
        <v>3</v>
      </c>
      <c r="BK338" s="2" t="s">
        <v>94</v>
      </c>
      <c r="BL338" s="10">
        <v>-17</v>
      </c>
      <c r="BM338" s="2">
        <f t="shared" si="331"/>
        <v>3</v>
      </c>
      <c r="BN338" s="2" t="s">
        <v>94</v>
      </c>
      <c r="BO338" s="10">
        <v>-17</v>
      </c>
      <c r="BP338" s="2">
        <f t="shared" si="266"/>
        <v>3</v>
      </c>
      <c r="BQ338" s="2" t="s">
        <v>94</v>
      </c>
      <c r="BR338" s="10">
        <v>-17</v>
      </c>
      <c r="BS338" s="2">
        <f t="shared" si="267"/>
        <v>3</v>
      </c>
      <c r="BT338" s="2" t="s">
        <v>94</v>
      </c>
    </row>
    <row r="339" spans="1:72" ht="13.5" customHeight="1">
      <c r="A339" s="62"/>
      <c r="B339" s="4">
        <v>2422</v>
      </c>
      <c r="C339" s="12">
        <v>23</v>
      </c>
      <c r="D339" s="10">
        <v>23.001999999999999</v>
      </c>
      <c r="E339" s="2">
        <f t="shared" si="307"/>
        <v>1.9999999999988916E-3</v>
      </c>
      <c r="F339" s="2" t="str">
        <f t="shared" si="308"/>
        <v>Pass</v>
      </c>
      <c r="G339" s="10">
        <v>23.125</v>
      </c>
      <c r="H339" s="2">
        <f t="shared" si="309"/>
        <v>0.125</v>
      </c>
      <c r="I339" s="2" t="str">
        <f t="shared" si="310"/>
        <v>Pass</v>
      </c>
      <c r="J339" s="10">
        <v>23.091999999999999</v>
      </c>
      <c r="K339" s="2">
        <f t="shared" si="332"/>
        <v>9.1999999999998749E-2</v>
      </c>
      <c r="L339" s="2" t="str">
        <f t="shared" si="311"/>
        <v>Pass</v>
      </c>
      <c r="M339" s="10">
        <v>23.170999999999999</v>
      </c>
      <c r="N339" s="2">
        <f t="shared" si="333"/>
        <v>0.17099999999999937</v>
      </c>
      <c r="O339" s="2" t="str">
        <f t="shared" si="312"/>
        <v>Pass</v>
      </c>
      <c r="P339" s="1">
        <v>-5</v>
      </c>
      <c r="Q339" s="10">
        <v>-15.73</v>
      </c>
      <c r="R339" s="2">
        <f t="shared" si="313"/>
        <v>-10.73</v>
      </c>
      <c r="S339" s="2" t="str">
        <f t="shared" si="327"/>
        <v>Pass</v>
      </c>
      <c r="T339" s="10">
        <v>-15.586</v>
      </c>
      <c r="U339" s="2">
        <f t="shared" si="314"/>
        <v>-10.586</v>
      </c>
      <c r="V339" s="2" t="str">
        <f t="shared" si="328"/>
        <v>Pass</v>
      </c>
      <c r="W339" s="10">
        <v>-15.672000000000001</v>
      </c>
      <c r="X339" s="2">
        <f t="shared" si="334"/>
        <v>-10.672000000000001</v>
      </c>
      <c r="Y339" s="2" t="str">
        <f t="shared" si="329"/>
        <v>Pass</v>
      </c>
      <c r="Z339" s="10">
        <v>-15.766</v>
      </c>
      <c r="AA339" s="2">
        <f t="shared" si="335"/>
        <v>-10.766</v>
      </c>
      <c r="AB339" s="2" t="str">
        <f t="shared" si="330"/>
        <v>Pass</v>
      </c>
      <c r="AC339" s="1" t="s">
        <v>16</v>
      </c>
      <c r="AD339" s="11">
        <v>-2.31</v>
      </c>
      <c r="AE339" s="2" t="str">
        <f t="shared" si="315"/>
        <v>Pass</v>
      </c>
      <c r="AF339" s="11">
        <v>-2.2919999999999998</v>
      </c>
      <c r="AG339" s="2" t="str">
        <f t="shared" si="316"/>
        <v>Pass</v>
      </c>
      <c r="AH339" s="11">
        <v>-1.8149999999999999</v>
      </c>
      <c r="AI339" s="2" t="str">
        <f t="shared" si="317"/>
        <v>Pass</v>
      </c>
      <c r="AJ339" s="11">
        <v>-2.1789999999999998</v>
      </c>
      <c r="AK339" s="2" t="str">
        <f t="shared" si="291"/>
        <v>Pass</v>
      </c>
      <c r="AL339" s="1">
        <v>0</v>
      </c>
      <c r="AM339" s="11">
        <v>0</v>
      </c>
      <c r="AN339" s="2" t="s">
        <v>93</v>
      </c>
      <c r="AO339" s="11">
        <v>0</v>
      </c>
      <c r="AP339" s="2" t="str">
        <f t="shared" si="318"/>
        <v>Pass</v>
      </c>
      <c r="AQ339" s="11">
        <v>0</v>
      </c>
      <c r="AR339" s="2" t="str">
        <f t="shared" si="319"/>
        <v>Pass</v>
      </c>
      <c r="AS339" s="11">
        <v>0</v>
      </c>
      <c r="AT339" s="2" t="str">
        <f t="shared" si="292"/>
        <v>Pass</v>
      </c>
      <c r="AU339" s="12">
        <v>-88</v>
      </c>
      <c r="AV339" s="10">
        <v>-94</v>
      </c>
      <c r="AW339" s="2">
        <f t="shared" si="320"/>
        <v>-6</v>
      </c>
      <c r="AX339" s="2" t="str">
        <f t="shared" si="321"/>
        <v>Pass</v>
      </c>
      <c r="AY339" s="10">
        <v>-94</v>
      </c>
      <c r="AZ339" s="2">
        <f t="shared" si="322"/>
        <v>-6</v>
      </c>
      <c r="BA339" s="2" t="str">
        <f t="shared" si="323"/>
        <v>Pass</v>
      </c>
      <c r="BB339" s="10">
        <v>-93.5</v>
      </c>
      <c r="BC339" s="2">
        <f t="shared" si="336"/>
        <v>-5.5</v>
      </c>
      <c r="BD339" s="2" t="str">
        <f t="shared" si="324"/>
        <v>Pass</v>
      </c>
      <c r="BE339" s="10">
        <v>-94</v>
      </c>
      <c r="BF339" s="2">
        <f t="shared" si="337"/>
        <v>-6</v>
      </c>
      <c r="BG339" s="2" t="str">
        <f t="shared" si="325"/>
        <v>Pass</v>
      </c>
      <c r="BH339" s="12">
        <v>-20</v>
      </c>
      <c r="BI339" s="10">
        <v>-17</v>
      </c>
      <c r="BJ339" s="2">
        <f t="shared" si="326"/>
        <v>3</v>
      </c>
      <c r="BK339" s="2" t="s">
        <v>94</v>
      </c>
      <c r="BL339" s="10">
        <v>-17</v>
      </c>
      <c r="BM339" s="2">
        <f t="shared" si="331"/>
        <v>3</v>
      </c>
      <c r="BN339" s="2" t="s">
        <v>94</v>
      </c>
      <c r="BO339" s="10">
        <v>-17</v>
      </c>
      <c r="BP339" s="2">
        <f t="shared" si="266"/>
        <v>3</v>
      </c>
      <c r="BQ339" s="2" t="s">
        <v>94</v>
      </c>
      <c r="BR339" s="10">
        <v>-17</v>
      </c>
      <c r="BS339" s="2">
        <f t="shared" si="267"/>
        <v>3</v>
      </c>
      <c r="BT339" s="2" t="s">
        <v>94</v>
      </c>
    </row>
    <row r="340" spans="1:72" ht="13.5" customHeight="1">
      <c r="A340" s="62"/>
      <c r="B340" s="4">
        <v>2427</v>
      </c>
      <c r="C340" s="12">
        <v>23</v>
      </c>
      <c r="D340" s="10">
        <v>22.922999999999998</v>
      </c>
      <c r="E340" s="2">
        <f t="shared" si="307"/>
        <v>-7.7000000000001734E-2</v>
      </c>
      <c r="F340" s="2" t="str">
        <f t="shared" si="308"/>
        <v>Pass</v>
      </c>
      <c r="G340" s="10">
        <v>23.042999999999999</v>
      </c>
      <c r="H340" s="2">
        <f t="shared" si="309"/>
        <v>4.2999999999999261E-2</v>
      </c>
      <c r="I340" s="2" t="str">
        <f t="shared" si="310"/>
        <v>Pass</v>
      </c>
      <c r="J340" s="10">
        <v>23.100999999999999</v>
      </c>
      <c r="K340" s="2">
        <f t="shared" si="332"/>
        <v>0.10099999999999909</v>
      </c>
      <c r="L340" s="2" t="str">
        <f t="shared" si="311"/>
        <v>Pass</v>
      </c>
      <c r="M340" s="10">
        <v>23.052</v>
      </c>
      <c r="N340" s="2">
        <f t="shared" si="333"/>
        <v>5.1999999999999602E-2</v>
      </c>
      <c r="O340" s="2" t="str">
        <f t="shared" si="312"/>
        <v>Pass</v>
      </c>
      <c r="P340" s="1">
        <v>-5</v>
      </c>
      <c r="Q340" s="10">
        <v>-15.77</v>
      </c>
      <c r="R340" s="2">
        <f t="shared" si="313"/>
        <v>-10.77</v>
      </c>
      <c r="S340" s="2" t="str">
        <f t="shared" si="327"/>
        <v>Pass</v>
      </c>
      <c r="T340" s="10">
        <v>-15.949</v>
      </c>
      <c r="U340" s="2">
        <f t="shared" si="314"/>
        <v>-10.949</v>
      </c>
      <c r="V340" s="2" t="str">
        <f t="shared" si="328"/>
        <v>Pass</v>
      </c>
      <c r="W340" s="10">
        <v>-15.664</v>
      </c>
      <c r="X340" s="2">
        <f t="shared" si="334"/>
        <v>-10.664</v>
      </c>
      <c r="Y340" s="2" t="str">
        <f t="shared" si="329"/>
        <v>Pass</v>
      </c>
      <c r="Z340" s="10">
        <v>-15.678000000000001</v>
      </c>
      <c r="AA340" s="2">
        <f t="shared" si="335"/>
        <v>-10.678000000000001</v>
      </c>
      <c r="AB340" s="2" t="str">
        <f t="shared" si="330"/>
        <v>Pass</v>
      </c>
      <c r="AC340" s="1" t="s">
        <v>16</v>
      </c>
      <c r="AD340" s="11">
        <v>-2.3820000000000001</v>
      </c>
      <c r="AE340" s="2" t="str">
        <f t="shared" si="315"/>
        <v>Pass</v>
      </c>
      <c r="AF340" s="11">
        <v>-2.4740000000000002</v>
      </c>
      <c r="AG340" s="2" t="str">
        <f t="shared" si="316"/>
        <v>Pass</v>
      </c>
      <c r="AH340" s="11">
        <v>-2.992</v>
      </c>
      <c r="AI340" s="2" t="str">
        <f t="shared" si="317"/>
        <v>Pass</v>
      </c>
      <c r="AJ340" s="11">
        <v>-1.92</v>
      </c>
      <c r="AK340" s="2" t="str">
        <f t="shared" si="291"/>
        <v>Pass</v>
      </c>
      <c r="AL340" s="1">
        <v>0</v>
      </c>
      <c r="AM340" s="11">
        <v>0</v>
      </c>
      <c r="AN340" s="2" t="s">
        <v>93</v>
      </c>
      <c r="AO340" s="11">
        <v>0</v>
      </c>
      <c r="AP340" s="2" t="str">
        <f t="shared" si="318"/>
        <v>Pass</v>
      </c>
      <c r="AQ340" s="11">
        <v>0</v>
      </c>
      <c r="AR340" s="2" t="str">
        <f t="shared" si="319"/>
        <v>Pass</v>
      </c>
      <c r="AS340" s="11">
        <v>0</v>
      </c>
      <c r="AT340" s="2" t="str">
        <f t="shared" si="292"/>
        <v>Pass</v>
      </c>
      <c r="AU340" s="12">
        <v>-88</v>
      </c>
      <c r="AV340" s="10">
        <v>-94</v>
      </c>
      <c r="AW340" s="2">
        <f t="shared" si="320"/>
        <v>-6</v>
      </c>
      <c r="AX340" s="2" t="str">
        <f t="shared" si="321"/>
        <v>Pass</v>
      </c>
      <c r="AY340" s="10">
        <v>-94</v>
      </c>
      <c r="AZ340" s="2">
        <f t="shared" si="322"/>
        <v>-6</v>
      </c>
      <c r="BA340" s="2" t="str">
        <f t="shared" si="323"/>
        <v>Pass</v>
      </c>
      <c r="BB340" s="10">
        <v>-93.5</v>
      </c>
      <c r="BC340" s="2">
        <f t="shared" si="336"/>
        <v>-5.5</v>
      </c>
      <c r="BD340" s="2" t="str">
        <f t="shared" si="324"/>
        <v>Pass</v>
      </c>
      <c r="BE340" s="10">
        <v>-94</v>
      </c>
      <c r="BF340" s="2">
        <f t="shared" si="337"/>
        <v>-6</v>
      </c>
      <c r="BG340" s="2" t="str">
        <f t="shared" si="325"/>
        <v>Pass</v>
      </c>
      <c r="BH340" s="12">
        <v>-20</v>
      </c>
      <c r="BI340" s="10">
        <v>-17</v>
      </c>
      <c r="BJ340" s="2">
        <f t="shared" si="326"/>
        <v>3</v>
      </c>
      <c r="BK340" s="2" t="s">
        <v>94</v>
      </c>
      <c r="BL340" s="10">
        <v>-17</v>
      </c>
      <c r="BM340" s="2">
        <f t="shared" si="331"/>
        <v>3</v>
      </c>
      <c r="BN340" s="2" t="s">
        <v>94</v>
      </c>
      <c r="BO340" s="10">
        <v>-17</v>
      </c>
      <c r="BP340" s="2">
        <f t="shared" ref="BP340:BP403" si="338">BO340-BH340</f>
        <v>3</v>
      </c>
      <c r="BQ340" s="2" t="s">
        <v>94</v>
      </c>
      <c r="BR340" s="10">
        <v>-17</v>
      </c>
      <c r="BS340" s="2">
        <f t="shared" ref="BS340:BS403" si="339">BR340-BH340</f>
        <v>3</v>
      </c>
      <c r="BT340" s="2" t="s">
        <v>94</v>
      </c>
    </row>
    <row r="341" spans="1:72" ht="13.5" customHeight="1">
      <c r="A341" s="62"/>
      <c r="B341" s="4">
        <v>2432</v>
      </c>
      <c r="C341" s="12">
        <v>23</v>
      </c>
      <c r="D341" s="10">
        <v>22.890999999999998</v>
      </c>
      <c r="E341" s="2">
        <f t="shared" si="307"/>
        <v>-0.10900000000000176</v>
      </c>
      <c r="F341" s="2" t="str">
        <f t="shared" si="308"/>
        <v>Pass</v>
      </c>
      <c r="G341" s="10">
        <v>23.073</v>
      </c>
      <c r="H341" s="2">
        <f t="shared" si="309"/>
        <v>7.3000000000000398E-2</v>
      </c>
      <c r="I341" s="2" t="str">
        <f t="shared" si="310"/>
        <v>Pass</v>
      </c>
      <c r="J341" s="10">
        <v>23.016999999999999</v>
      </c>
      <c r="K341" s="2">
        <f t="shared" si="332"/>
        <v>1.699999999999946E-2</v>
      </c>
      <c r="L341" s="2" t="str">
        <f t="shared" si="311"/>
        <v>Pass</v>
      </c>
      <c r="M341" s="10">
        <v>23.094000000000001</v>
      </c>
      <c r="N341" s="2">
        <f t="shared" si="333"/>
        <v>9.4000000000001194E-2</v>
      </c>
      <c r="O341" s="2" t="str">
        <f t="shared" si="312"/>
        <v>Pass</v>
      </c>
      <c r="P341" s="1">
        <v>-5</v>
      </c>
      <c r="Q341" s="10">
        <v>-15.768000000000001</v>
      </c>
      <c r="R341" s="2">
        <f t="shared" si="313"/>
        <v>-10.768000000000001</v>
      </c>
      <c r="S341" s="2" t="str">
        <f t="shared" si="327"/>
        <v>Pass</v>
      </c>
      <c r="T341" s="10">
        <v>-15.894</v>
      </c>
      <c r="U341" s="2">
        <f t="shared" si="314"/>
        <v>-10.894</v>
      </c>
      <c r="V341" s="2" t="str">
        <f t="shared" si="328"/>
        <v>Pass</v>
      </c>
      <c r="W341" s="10">
        <v>-15.763</v>
      </c>
      <c r="X341" s="2">
        <f t="shared" si="334"/>
        <v>-10.763</v>
      </c>
      <c r="Y341" s="2" t="str">
        <f t="shared" si="329"/>
        <v>Pass</v>
      </c>
      <c r="Z341" s="10">
        <v>-15.728999999999999</v>
      </c>
      <c r="AA341" s="2">
        <f t="shared" si="335"/>
        <v>-10.728999999999999</v>
      </c>
      <c r="AB341" s="2" t="str">
        <f t="shared" si="330"/>
        <v>Pass</v>
      </c>
      <c r="AC341" s="1" t="s">
        <v>16</v>
      </c>
      <c r="AD341" s="11">
        <v>-1.927</v>
      </c>
      <c r="AE341" s="2" t="str">
        <f t="shared" si="315"/>
        <v>Pass</v>
      </c>
      <c r="AF341" s="11">
        <v>-2.1749999999999998</v>
      </c>
      <c r="AG341" s="2" t="str">
        <f t="shared" si="316"/>
        <v>Pass</v>
      </c>
      <c r="AH341" s="11">
        <v>-2.617</v>
      </c>
      <c r="AI341" s="2" t="str">
        <f t="shared" si="317"/>
        <v>Pass</v>
      </c>
      <c r="AJ341" s="11">
        <v>-2.1709999999999998</v>
      </c>
      <c r="AK341" s="2" t="str">
        <f t="shared" si="291"/>
        <v>Pass</v>
      </c>
      <c r="AL341" s="1">
        <v>0</v>
      </c>
      <c r="AM341" s="11">
        <v>0</v>
      </c>
      <c r="AN341" s="2" t="s">
        <v>93</v>
      </c>
      <c r="AO341" s="11">
        <v>0</v>
      </c>
      <c r="AP341" s="2" t="str">
        <f t="shared" si="318"/>
        <v>Pass</v>
      </c>
      <c r="AQ341" s="11">
        <v>0</v>
      </c>
      <c r="AR341" s="2" t="str">
        <f t="shared" si="319"/>
        <v>Pass</v>
      </c>
      <c r="AS341" s="11">
        <v>0</v>
      </c>
      <c r="AT341" s="2" t="str">
        <f t="shared" si="292"/>
        <v>Pass</v>
      </c>
      <c r="AU341" s="12">
        <v>-88</v>
      </c>
      <c r="AV341" s="10">
        <v>-94</v>
      </c>
      <c r="AW341" s="2">
        <f t="shared" si="320"/>
        <v>-6</v>
      </c>
      <c r="AX341" s="2" t="str">
        <f t="shared" si="321"/>
        <v>Pass</v>
      </c>
      <c r="AY341" s="10">
        <v>-94</v>
      </c>
      <c r="AZ341" s="2">
        <f t="shared" si="322"/>
        <v>-6</v>
      </c>
      <c r="BA341" s="2" t="str">
        <f t="shared" si="323"/>
        <v>Pass</v>
      </c>
      <c r="BB341" s="10">
        <v>-93.5</v>
      </c>
      <c r="BC341" s="2">
        <f t="shared" si="336"/>
        <v>-5.5</v>
      </c>
      <c r="BD341" s="2" t="str">
        <f t="shared" si="324"/>
        <v>Pass</v>
      </c>
      <c r="BE341" s="10">
        <v>-94</v>
      </c>
      <c r="BF341" s="2">
        <f t="shared" si="337"/>
        <v>-6</v>
      </c>
      <c r="BG341" s="2" t="str">
        <f t="shared" si="325"/>
        <v>Pass</v>
      </c>
      <c r="BH341" s="12">
        <v>-20</v>
      </c>
      <c r="BI341" s="10">
        <v>-17</v>
      </c>
      <c r="BJ341" s="2">
        <f t="shared" si="326"/>
        <v>3</v>
      </c>
      <c r="BK341" s="2" t="s">
        <v>94</v>
      </c>
      <c r="BL341" s="10">
        <v>-17</v>
      </c>
      <c r="BM341" s="2">
        <f t="shared" si="331"/>
        <v>3</v>
      </c>
      <c r="BN341" s="2" t="s">
        <v>94</v>
      </c>
      <c r="BO341" s="10">
        <v>-17</v>
      </c>
      <c r="BP341" s="2">
        <f t="shared" si="338"/>
        <v>3</v>
      </c>
      <c r="BQ341" s="2" t="s">
        <v>94</v>
      </c>
      <c r="BR341" s="10">
        <v>-17</v>
      </c>
      <c r="BS341" s="2">
        <f t="shared" si="339"/>
        <v>3</v>
      </c>
      <c r="BT341" s="2" t="s">
        <v>94</v>
      </c>
    </row>
    <row r="342" spans="1:72" ht="13.5" customHeight="1">
      <c r="A342" s="62"/>
      <c r="B342" s="4">
        <v>2437</v>
      </c>
      <c r="C342" s="12">
        <v>23</v>
      </c>
      <c r="D342" s="10">
        <v>23.007999999999999</v>
      </c>
      <c r="E342" s="2">
        <f t="shared" si="307"/>
        <v>7.9999999999991189E-3</v>
      </c>
      <c r="F342" s="2" t="str">
        <f t="shared" si="308"/>
        <v>Pass</v>
      </c>
      <c r="G342" s="10">
        <v>23.04</v>
      </c>
      <c r="H342" s="2">
        <f t="shared" si="309"/>
        <v>3.9999999999999147E-2</v>
      </c>
      <c r="I342" s="2" t="str">
        <f t="shared" si="310"/>
        <v>Pass</v>
      </c>
      <c r="J342" s="10">
        <v>23.07</v>
      </c>
      <c r="K342" s="2">
        <f t="shared" si="332"/>
        <v>7.0000000000000284E-2</v>
      </c>
      <c r="L342" s="2" t="str">
        <f t="shared" si="311"/>
        <v>Pass</v>
      </c>
      <c r="M342" s="10">
        <v>23.163</v>
      </c>
      <c r="N342" s="2">
        <f t="shared" si="333"/>
        <v>0.16300000000000026</v>
      </c>
      <c r="O342" s="2" t="str">
        <f t="shared" si="312"/>
        <v>Pass</v>
      </c>
      <c r="P342" s="1">
        <v>-5</v>
      </c>
      <c r="Q342" s="10">
        <v>-15.785</v>
      </c>
      <c r="R342" s="2">
        <f t="shared" si="313"/>
        <v>-10.785</v>
      </c>
      <c r="S342" s="2" t="str">
        <f t="shared" si="327"/>
        <v>Pass</v>
      </c>
      <c r="T342" s="10">
        <v>-15.694000000000001</v>
      </c>
      <c r="U342" s="2">
        <f t="shared" si="314"/>
        <v>-10.694000000000001</v>
      </c>
      <c r="V342" s="2" t="str">
        <f t="shared" si="328"/>
        <v>Pass</v>
      </c>
      <c r="W342" s="10">
        <v>-15.648</v>
      </c>
      <c r="X342" s="2">
        <f t="shared" si="334"/>
        <v>-10.648</v>
      </c>
      <c r="Y342" s="2" t="str">
        <f t="shared" si="329"/>
        <v>Pass</v>
      </c>
      <c r="Z342" s="10">
        <v>-15.595000000000001</v>
      </c>
      <c r="AA342" s="2">
        <f t="shared" si="335"/>
        <v>-10.595000000000001</v>
      </c>
      <c r="AB342" s="2" t="str">
        <f t="shared" si="330"/>
        <v>Pass</v>
      </c>
      <c r="AC342" s="1" t="s">
        <v>16</v>
      </c>
      <c r="AD342" s="11">
        <v>-2.613</v>
      </c>
      <c r="AE342" s="2" t="str">
        <f t="shared" si="315"/>
        <v>Pass</v>
      </c>
      <c r="AF342" s="11">
        <v>-1.9239999999999999</v>
      </c>
      <c r="AG342" s="2" t="str">
        <f t="shared" si="316"/>
        <v>Pass</v>
      </c>
      <c r="AH342" s="11">
        <v>-2.3149999999999999</v>
      </c>
      <c r="AI342" s="2" t="str">
        <f t="shared" si="317"/>
        <v>Pass</v>
      </c>
      <c r="AJ342" s="11">
        <v>-1.6850000000000001</v>
      </c>
      <c r="AK342" s="2" t="str">
        <f t="shared" si="291"/>
        <v>Pass</v>
      </c>
      <c r="AL342" s="1">
        <v>0</v>
      </c>
      <c r="AM342" s="11">
        <v>0</v>
      </c>
      <c r="AN342" s="2" t="s">
        <v>93</v>
      </c>
      <c r="AO342" s="11">
        <v>0</v>
      </c>
      <c r="AP342" s="2" t="str">
        <f t="shared" si="318"/>
        <v>Pass</v>
      </c>
      <c r="AQ342" s="11">
        <v>0</v>
      </c>
      <c r="AR342" s="2" t="str">
        <f t="shared" si="319"/>
        <v>Pass</v>
      </c>
      <c r="AS342" s="11">
        <v>0</v>
      </c>
      <c r="AT342" s="2" t="str">
        <f t="shared" si="292"/>
        <v>Pass</v>
      </c>
      <c r="AU342" s="12">
        <v>-88</v>
      </c>
      <c r="AV342" s="10">
        <v>-94</v>
      </c>
      <c r="AW342" s="2">
        <f t="shared" si="320"/>
        <v>-6</v>
      </c>
      <c r="AX342" s="2" t="str">
        <f t="shared" si="321"/>
        <v>Pass</v>
      </c>
      <c r="AY342" s="10">
        <v>-94</v>
      </c>
      <c r="AZ342" s="2">
        <f t="shared" si="322"/>
        <v>-6</v>
      </c>
      <c r="BA342" s="2" t="str">
        <f t="shared" si="323"/>
        <v>Pass</v>
      </c>
      <c r="BB342" s="10">
        <v>-94</v>
      </c>
      <c r="BC342" s="2">
        <f t="shared" si="336"/>
        <v>-6</v>
      </c>
      <c r="BD342" s="2" t="str">
        <f t="shared" si="324"/>
        <v>Pass</v>
      </c>
      <c r="BE342" s="10">
        <v>-94</v>
      </c>
      <c r="BF342" s="2">
        <f t="shared" si="337"/>
        <v>-6</v>
      </c>
      <c r="BG342" s="2" t="str">
        <f t="shared" si="325"/>
        <v>Pass</v>
      </c>
      <c r="BH342" s="12">
        <v>-20</v>
      </c>
      <c r="BI342" s="10">
        <v>-17</v>
      </c>
      <c r="BJ342" s="2">
        <f t="shared" si="326"/>
        <v>3</v>
      </c>
      <c r="BK342" s="2" t="s">
        <v>94</v>
      </c>
      <c r="BL342" s="10">
        <v>-17</v>
      </c>
      <c r="BM342" s="2">
        <f t="shared" si="331"/>
        <v>3</v>
      </c>
      <c r="BN342" s="2" t="s">
        <v>94</v>
      </c>
      <c r="BO342" s="10">
        <v>-17</v>
      </c>
      <c r="BP342" s="2">
        <f t="shared" si="338"/>
        <v>3</v>
      </c>
      <c r="BQ342" s="2" t="s">
        <v>94</v>
      </c>
      <c r="BR342" s="10">
        <v>-17</v>
      </c>
      <c r="BS342" s="2">
        <f t="shared" si="339"/>
        <v>3</v>
      </c>
      <c r="BT342" s="2" t="s">
        <v>94</v>
      </c>
    </row>
    <row r="343" spans="1:72" ht="13.5" customHeight="1">
      <c r="A343" s="62"/>
      <c r="B343" s="4">
        <v>2442</v>
      </c>
      <c r="C343" s="12">
        <v>23</v>
      </c>
      <c r="D343" s="10">
        <v>23.263000000000002</v>
      </c>
      <c r="E343" s="2">
        <f t="shared" si="307"/>
        <v>0.26300000000000168</v>
      </c>
      <c r="F343" s="2" t="str">
        <f t="shared" si="308"/>
        <v>Pass</v>
      </c>
      <c r="G343" s="10">
        <v>23.19</v>
      </c>
      <c r="H343" s="2">
        <f t="shared" si="309"/>
        <v>0.19000000000000128</v>
      </c>
      <c r="I343" s="2" t="str">
        <f t="shared" si="310"/>
        <v>Pass</v>
      </c>
      <c r="J343" s="10">
        <v>23.204999999999998</v>
      </c>
      <c r="K343" s="2">
        <f t="shared" si="332"/>
        <v>0.20499999999999829</v>
      </c>
      <c r="L343" s="2" t="str">
        <f t="shared" si="311"/>
        <v>Pass</v>
      </c>
      <c r="M343" s="10">
        <v>23.126999999999999</v>
      </c>
      <c r="N343" s="2">
        <f t="shared" si="333"/>
        <v>0.12699999999999889</v>
      </c>
      <c r="O343" s="2" t="str">
        <f t="shared" si="312"/>
        <v>Pass</v>
      </c>
      <c r="P343" s="1">
        <v>-5</v>
      </c>
      <c r="Q343" s="10">
        <v>-15.756</v>
      </c>
      <c r="R343" s="2">
        <f t="shared" si="313"/>
        <v>-10.756</v>
      </c>
      <c r="S343" s="2" t="str">
        <f t="shared" si="327"/>
        <v>Pass</v>
      </c>
      <c r="T343" s="10">
        <v>-15.676</v>
      </c>
      <c r="U343" s="2">
        <f t="shared" si="314"/>
        <v>-10.676</v>
      </c>
      <c r="V343" s="2" t="str">
        <f t="shared" si="328"/>
        <v>Pass</v>
      </c>
      <c r="W343" s="10">
        <v>-15.667999999999999</v>
      </c>
      <c r="X343" s="2">
        <f t="shared" si="334"/>
        <v>-10.667999999999999</v>
      </c>
      <c r="Y343" s="2" t="str">
        <f t="shared" si="329"/>
        <v>Pass</v>
      </c>
      <c r="Z343" s="10">
        <v>-15.76</v>
      </c>
      <c r="AA343" s="2">
        <f t="shared" si="335"/>
        <v>-10.76</v>
      </c>
      <c r="AB343" s="2" t="str">
        <f t="shared" si="330"/>
        <v>Pass</v>
      </c>
      <c r="AC343" s="1" t="s">
        <v>16</v>
      </c>
      <c r="AD343" s="11">
        <v>-2.0369999999999999</v>
      </c>
      <c r="AE343" s="2" t="str">
        <f t="shared" si="315"/>
        <v>Pass</v>
      </c>
      <c r="AF343" s="11">
        <v>-2.2610000000000001</v>
      </c>
      <c r="AG343" s="2" t="str">
        <f t="shared" si="316"/>
        <v>Pass</v>
      </c>
      <c r="AH343" s="11">
        <v>-1.9159999999999999</v>
      </c>
      <c r="AI343" s="2" t="str">
        <f t="shared" si="317"/>
        <v>Pass</v>
      </c>
      <c r="AJ343" s="11">
        <v>-2.488</v>
      </c>
      <c r="AK343" s="2" t="str">
        <f t="shared" si="291"/>
        <v>Pass</v>
      </c>
      <c r="AL343" s="1">
        <v>0</v>
      </c>
      <c r="AM343" s="11">
        <v>0</v>
      </c>
      <c r="AN343" s="2" t="s">
        <v>93</v>
      </c>
      <c r="AO343" s="11">
        <v>0</v>
      </c>
      <c r="AP343" s="2" t="str">
        <f t="shared" si="318"/>
        <v>Pass</v>
      </c>
      <c r="AQ343" s="11">
        <v>0</v>
      </c>
      <c r="AR343" s="2" t="str">
        <f t="shared" si="319"/>
        <v>Pass</v>
      </c>
      <c r="AS343" s="11">
        <v>0</v>
      </c>
      <c r="AT343" s="2" t="str">
        <f t="shared" si="292"/>
        <v>Pass</v>
      </c>
      <c r="AU343" s="12">
        <v>-88</v>
      </c>
      <c r="AV343" s="10">
        <v>-94</v>
      </c>
      <c r="AW343" s="2">
        <f t="shared" si="320"/>
        <v>-6</v>
      </c>
      <c r="AX343" s="2" t="str">
        <f t="shared" si="321"/>
        <v>Pass</v>
      </c>
      <c r="AY343" s="10">
        <v>-93.5</v>
      </c>
      <c r="AZ343" s="2">
        <f t="shared" si="322"/>
        <v>-5.5</v>
      </c>
      <c r="BA343" s="2" t="str">
        <f t="shared" si="323"/>
        <v>Pass</v>
      </c>
      <c r="BB343" s="10">
        <v>-94</v>
      </c>
      <c r="BC343" s="2">
        <f t="shared" si="336"/>
        <v>-6</v>
      </c>
      <c r="BD343" s="2" t="str">
        <f t="shared" si="324"/>
        <v>Pass</v>
      </c>
      <c r="BE343" s="10">
        <v>-94</v>
      </c>
      <c r="BF343" s="2">
        <f t="shared" si="337"/>
        <v>-6</v>
      </c>
      <c r="BG343" s="2" t="str">
        <f t="shared" si="325"/>
        <v>Pass</v>
      </c>
      <c r="BH343" s="12">
        <v>-20</v>
      </c>
      <c r="BI343" s="10">
        <v>-17</v>
      </c>
      <c r="BJ343" s="2">
        <f t="shared" si="326"/>
        <v>3</v>
      </c>
      <c r="BK343" s="2" t="s">
        <v>94</v>
      </c>
      <c r="BL343" s="10">
        <v>-17</v>
      </c>
      <c r="BM343" s="2">
        <f t="shared" si="331"/>
        <v>3</v>
      </c>
      <c r="BN343" s="2" t="s">
        <v>94</v>
      </c>
      <c r="BO343" s="10">
        <v>-17</v>
      </c>
      <c r="BP343" s="2">
        <f t="shared" si="338"/>
        <v>3</v>
      </c>
      <c r="BQ343" s="2" t="s">
        <v>94</v>
      </c>
      <c r="BR343" s="10">
        <v>-17</v>
      </c>
      <c r="BS343" s="2">
        <f t="shared" si="339"/>
        <v>3</v>
      </c>
      <c r="BT343" s="2" t="s">
        <v>94</v>
      </c>
    </row>
    <row r="344" spans="1:72" ht="13.5" customHeight="1">
      <c r="A344" s="62"/>
      <c r="B344" s="4">
        <v>2447</v>
      </c>
      <c r="C344" s="12">
        <v>23</v>
      </c>
      <c r="D344" s="10">
        <v>23.376999999999999</v>
      </c>
      <c r="E344" s="2">
        <f t="shared" si="307"/>
        <v>0.37699999999999889</v>
      </c>
      <c r="F344" s="2" t="str">
        <f t="shared" si="308"/>
        <v>Pass</v>
      </c>
      <c r="G344" s="10">
        <v>23.234999999999999</v>
      </c>
      <c r="H344" s="2">
        <f t="shared" si="309"/>
        <v>0.23499999999999943</v>
      </c>
      <c r="I344" s="2" t="str">
        <f t="shared" si="310"/>
        <v>Pass</v>
      </c>
      <c r="J344" s="10">
        <v>23.318000000000001</v>
      </c>
      <c r="K344" s="2">
        <f t="shared" si="332"/>
        <v>0.31800000000000139</v>
      </c>
      <c r="L344" s="2" t="str">
        <f t="shared" si="311"/>
        <v>Pass</v>
      </c>
      <c r="M344" s="10">
        <v>23.257000000000001</v>
      </c>
      <c r="N344" s="2">
        <f t="shared" si="333"/>
        <v>0.25700000000000145</v>
      </c>
      <c r="O344" s="2" t="str">
        <f t="shared" si="312"/>
        <v>Pass</v>
      </c>
      <c r="P344" s="1">
        <v>-5</v>
      </c>
      <c r="Q344" s="10">
        <v>-15.726000000000001</v>
      </c>
      <c r="R344" s="2">
        <f t="shared" si="313"/>
        <v>-10.726000000000001</v>
      </c>
      <c r="S344" s="2" t="str">
        <f t="shared" si="327"/>
        <v>Pass</v>
      </c>
      <c r="T344" s="10">
        <v>-15.582000000000001</v>
      </c>
      <c r="U344" s="2">
        <f t="shared" si="314"/>
        <v>-10.582000000000001</v>
      </c>
      <c r="V344" s="2" t="str">
        <f t="shared" si="328"/>
        <v>Pass</v>
      </c>
      <c r="W344" s="10">
        <v>-15.686</v>
      </c>
      <c r="X344" s="2">
        <f t="shared" si="334"/>
        <v>-10.686</v>
      </c>
      <c r="Y344" s="2" t="str">
        <f t="shared" si="329"/>
        <v>Pass</v>
      </c>
      <c r="Z344" s="10">
        <v>-15.747999999999999</v>
      </c>
      <c r="AA344" s="2">
        <f t="shared" si="335"/>
        <v>-10.747999999999999</v>
      </c>
      <c r="AB344" s="2" t="str">
        <f t="shared" si="330"/>
        <v>Pass</v>
      </c>
      <c r="AC344" s="1" t="s">
        <v>16</v>
      </c>
      <c r="AD344" s="11">
        <v>-2.2789999999999999</v>
      </c>
      <c r="AE344" s="2" t="str">
        <f t="shared" si="315"/>
        <v>Pass</v>
      </c>
      <c r="AF344" s="11">
        <v>-2.0449999999999999</v>
      </c>
      <c r="AG344" s="2" t="str">
        <f t="shared" si="316"/>
        <v>Pass</v>
      </c>
      <c r="AH344" s="11">
        <v>-1.8260000000000001</v>
      </c>
      <c r="AI344" s="2" t="str">
        <f t="shared" si="317"/>
        <v>Pass</v>
      </c>
      <c r="AJ344" s="11">
        <v>-2.14</v>
      </c>
      <c r="AK344" s="2" t="str">
        <f t="shared" si="291"/>
        <v>Pass</v>
      </c>
      <c r="AL344" s="1">
        <v>0</v>
      </c>
      <c r="AM344" s="11">
        <v>0</v>
      </c>
      <c r="AN344" s="2" t="s">
        <v>93</v>
      </c>
      <c r="AO344" s="11">
        <v>0</v>
      </c>
      <c r="AP344" s="2" t="str">
        <f t="shared" si="318"/>
        <v>Pass</v>
      </c>
      <c r="AQ344" s="11">
        <v>0</v>
      </c>
      <c r="AR344" s="2" t="str">
        <f t="shared" si="319"/>
        <v>Pass</v>
      </c>
      <c r="AS344" s="11">
        <v>0</v>
      </c>
      <c r="AT344" s="2" t="str">
        <f t="shared" si="292"/>
        <v>Pass</v>
      </c>
      <c r="AU344" s="12">
        <v>-88</v>
      </c>
      <c r="AV344" s="10">
        <v>-93.5</v>
      </c>
      <c r="AW344" s="2">
        <f t="shared" si="320"/>
        <v>-5.5</v>
      </c>
      <c r="AX344" s="2" t="str">
        <f t="shared" si="321"/>
        <v>Pass</v>
      </c>
      <c r="AY344" s="10">
        <v>-94</v>
      </c>
      <c r="AZ344" s="2">
        <f t="shared" si="322"/>
        <v>-6</v>
      </c>
      <c r="BA344" s="2" t="str">
        <f t="shared" si="323"/>
        <v>Pass</v>
      </c>
      <c r="BB344" s="10">
        <v>-94</v>
      </c>
      <c r="BC344" s="2">
        <f t="shared" si="336"/>
        <v>-6</v>
      </c>
      <c r="BD344" s="2" t="str">
        <f t="shared" si="324"/>
        <v>Pass</v>
      </c>
      <c r="BE344" s="10">
        <v>-94.5</v>
      </c>
      <c r="BF344" s="2">
        <f t="shared" si="337"/>
        <v>-6.5</v>
      </c>
      <c r="BG344" s="2" t="str">
        <f t="shared" si="325"/>
        <v>Pass</v>
      </c>
      <c r="BH344" s="12">
        <v>-20</v>
      </c>
      <c r="BI344" s="10">
        <v>-17</v>
      </c>
      <c r="BJ344" s="2">
        <f t="shared" si="326"/>
        <v>3</v>
      </c>
      <c r="BK344" s="2" t="s">
        <v>94</v>
      </c>
      <c r="BL344" s="10">
        <v>-17</v>
      </c>
      <c r="BM344" s="2">
        <f t="shared" si="331"/>
        <v>3</v>
      </c>
      <c r="BN344" s="2" t="s">
        <v>94</v>
      </c>
      <c r="BO344" s="10">
        <v>-17</v>
      </c>
      <c r="BP344" s="2">
        <f t="shared" si="338"/>
        <v>3</v>
      </c>
      <c r="BQ344" s="2" t="s">
        <v>94</v>
      </c>
      <c r="BR344" s="10">
        <v>-17</v>
      </c>
      <c r="BS344" s="2">
        <f t="shared" si="339"/>
        <v>3</v>
      </c>
      <c r="BT344" s="2" t="s">
        <v>94</v>
      </c>
    </row>
    <row r="345" spans="1:72" ht="13.5" customHeight="1">
      <c r="A345" s="62"/>
      <c r="B345" s="4">
        <v>2452</v>
      </c>
      <c r="C345" s="12">
        <v>23</v>
      </c>
      <c r="D345" s="10">
        <v>23.288</v>
      </c>
      <c r="E345" s="2">
        <f t="shared" si="307"/>
        <v>0.28800000000000026</v>
      </c>
      <c r="F345" s="2" t="str">
        <f t="shared" si="308"/>
        <v>Pass</v>
      </c>
      <c r="G345" s="10">
        <v>23.251999999999999</v>
      </c>
      <c r="H345" s="2">
        <f t="shared" si="309"/>
        <v>0.25199999999999889</v>
      </c>
      <c r="I345" s="2" t="str">
        <f t="shared" si="310"/>
        <v>Pass</v>
      </c>
      <c r="J345" s="10">
        <v>23.219000000000001</v>
      </c>
      <c r="K345" s="2">
        <f t="shared" si="332"/>
        <v>0.21900000000000119</v>
      </c>
      <c r="L345" s="2" t="str">
        <f t="shared" si="311"/>
        <v>Pass</v>
      </c>
      <c r="M345" s="10">
        <v>23.161000000000001</v>
      </c>
      <c r="N345" s="2">
        <f t="shared" si="333"/>
        <v>0.16100000000000136</v>
      </c>
      <c r="O345" s="2" t="str">
        <f t="shared" si="312"/>
        <v>Pass</v>
      </c>
      <c r="P345" s="1">
        <v>-5</v>
      </c>
      <c r="Q345" s="10">
        <v>-15.663</v>
      </c>
      <c r="R345" s="2">
        <f t="shared" si="313"/>
        <v>-10.663</v>
      </c>
      <c r="S345" s="2" t="str">
        <f t="shared" si="327"/>
        <v>Pass</v>
      </c>
      <c r="T345" s="10">
        <v>-15.85</v>
      </c>
      <c r="U345" s="2">
        <f t="shared" si="314"/>
        <v>-10.85</v>
      </c>
      <c r="V345" s="2" t="str">
        <f t="shared" si="328"/>
        <v>Pass</v>
      </c>
      <c r="W345" s="10">
        <v>-15.776999999999999</v>
      </c>
      <c r="X345" s="2">
        <f t="shared" si="334"/>
        <v>-10.776999999999999</v>
      </c>
      <c r="Y345" s="2" t="str">
        <f t="shared" si="329"/>
        <v>Pass</v>
      </c>
      <c r="Z345" s="10">
        <v>-15.8</v>
      </c>
      <c r="AA345" s="2">
        <f t="shared" si="335"/>
        <v>-10.8</v>
      </c>
      <c r="AB345" s="2" t="str">
        <f t="shared" si="330"/>
        <v>Pass</v>
      </c>
      <c r="AC345" s="1" t="s">
        <v>16</v>
      </c>
      <c r="AD345" s="11">
        <v>-1.833</v>
      </c>
      <c r="AE345" s="2" t="str">
        <f t="shared" si="315"/>
        <v>Pass</v>
      </c>
      <c r="AF345" s="11">
        <v>-2.4689999999999999</v>
      </c>
      <c r="AG345" s="2" t="str">
        <f t="shared" si="316"/>
        <v>Pass</v>
      </c>
      <c r="AH345" s="11">
        <v>-1.694</v>
      </c>
      <c r="AI345" s="2" t="str">
        <f t="shared" si="317"/>
        <v>Pass</v>
      </c>
      <c r="AJ345" s="11">
        <v>-2.0779999999999998</v>
      </c>
      <c r="AK345" s="2" t="str">
        <f t="shared" si="291"/>
        <v>Pass</v>
      </c>
      <c r="AL345" s="1">
        <v>0</v>
      </c>
      <c r="AM345" s="11">
        <v>0</v>
      </c>
      <c r="AN345" s="2" t="s">
        <v>93</v>
      </c>
      <c r="AO345" s="11">
        <v>0</v>
      </c>
      <c r="AP345" s="2" t="str">
        <f t="shared" si="318"/>
        <v>Pass</v>
      </c>
      <c r="AQ345" s="11">
        <v>0</v>
      </c>
      <c r="AR345" s="2" t="str">
        <f t="shared" si="319"/>
        <v>Pass</v>
      </c>
      <c r="AS345" s="11">
        <v>0</v>
      </c>
      <c r="AT345" s="2" t="str">
        <f t="shared" si="292"/>
        <v>Pass</v>
      </c>
      <c r="AU345" s="12">
        <v>-88</v>
      </c>
      <c r="AV345" s="10">
        <v>-94</v>
      </c>
      <c r="AW345" s="2">
        <f t="shared" si="320"/>
        <v>-6</v>
      </c>
      <c r="AX345" s="2" t="str">
        <f t="shared" si="321"/>
        <v>Pass</v>
      </c>
      <c r="AY345" s="10">
        <v>-94</v>
      </c>
      <c r="AZ345" s="2">
        <f t="shared" si="322"/>
        <v>-6</v>
      </c>
      <c r="BA345" s="2" t="str">
        <f t="shared" si="323"/>
        <v>Pass</v>
      </c>
      <c r="BB345" s="10">
        <v>-94</v>
      </c>
      <c r="BC345" s="2">
        <f t="shared" si="336"/>
        <v>-6</v>
      </c>
      <c r="BD345" s="2" t="str">
        <f t="shared" si="324"/>
        <v>Pass</v>
      </c>
      <c r="BE345" s="10">
        <v>-94.5</v>
      </c>
      <c r="BF345" s="2">
        <f t="shared" si="337"/>
        <v>-6.5</v>
      </c>
      <c r="BG345" s="2" t="str">
        <f t="shared" si="325"/>
        <v>Pass</v>
      </c>
      <c r="BH345" s="12">
        <v>-20</v>
      </c>
      <c r="BI345" s="10">
        <v>-17</v>
      </c>
      <c r="BJ345" s="2">
        <f t="shared" si="326"/>
        <v>3</v>
      </c>
      <c r="BK345" s="2" t="s">
        <v>94</v>
      </c>
      <c r="BL345" s="10">
        <v>-17</v>
      </c>
      <c r="BM345" s="2">
        <f t="shared" si="331"/>
        <v>3</v>
      </c>
      <c r="BN345" s="2" t="s">
        <v>94</v>
      </c>
      <c r="BO345" s="10">
        <v>-17</v>
      </c>
      <c r="BP345" s="2">
        <f t="shared" si="338"/>
        <v>3</v>
      </c>
      <c r="BQ345" s="2" t="s">
        <v>94</v>
      </c>
      <c r="BR345" s="10">
        <v>-17</v>
      </c>
      <c r="BS345" s="2">
        <f t="shared" si="339"/>
        <v>3</v>
      </c>
      <c r="BT345" s="2" t="s">
        <v>94</v>
      </c>
    </row>
    <row r="346" spans="1:72" ht="13.5" customHeight="1">
      <c r="A346" s="62"/>
      <c r="B346" s="4">
        <v>2457</v>
      </c>
      <c r="C346" s="12">
        <v>23</v>
      </c>
      <c r="D346" s="10">
        <v>23.245000000000001</v>
      </c>
      <c r="E346" s="2">
        <f t="shared" si="307"/>
        <v>0.24500000000000099</v>
      </c>
      <c r="F346" s="2" t="str">
        <f t="shared" si="308"/>
        <v>Pass</v>
      </c>
      <c r="G346" s="10">
        <v>23.376000000000001</v>
      </c>
      <c r="H346" s="2">
        <f t="shared" si="309"/>
        <v>0.37600000000000122</v>
      </c>
      <c r="I346" s="2" t="str">
        <f t="shared" si="310"/>
        <v>Pass</v>
      </c>
      <c r="J346" s="10">
        <v>23.17</v>
      </c>
      <c r="K346" s="2">
        <f t="shared" si="332"/>
        <v>0.17000000000000171</v>
      </c>
      <c r="L346" s="2" t="str">
        <f t="shared" si="311"/>
        <v>Pass</v>
      </c>
      <c r="M346" s="10">
        <v>23.103999999999999</v>
      </c>
      <c r="N346" s="2">
        <f t="shared" si="333"/>
        <v>0.1039999999999992</v>
      </c>
      <c r="O346" s="2" t="str">
        <f t="shared" si="312"/>
        <v>Pass</v>
      </c>
      <c r="P346" s="1">
        <v>-5</v>
      </c>
      <c r="Q346" s="10">
        <v>-15.71</v>
      </c>
      <c r="R346" s="2">
        <f t="shared" si="313"/>
        <v>-10.71</v>
      </c>
      <c r="S346" s="2" t="str">
        <f t="shared" si="327"/>
        <v>Pass</v>
      </c>
      <c r="T346" s="10">
        <v>-15.712</v>
      </c>
      <c r="U346" s="2">
        <f t="shared" si="314"/>
        <v>-10.712</v>
      </c>
      <c r="V346" s="2" t="str">
        <f t="shared" si="328"/>
        <v>Pass</v>
      </c>
      <c r="W346" s="10">
        <v>-15.637</v>
      </c>
      <c r="X346" s="2">
        <f t="shared" si="334"/>
        <v>-10.637</v>
      </c>
      <c r="Y346" s="2" t="str">
        <f t="shared" si="329"/>
        <v>Pass</v>
      </c>
      <c r="Z346" s="10">
        <v>-15.694000000000001</v>
      </c>
      <c r="AA346" s="2">
        <f t="shared" si="335"/>
        <v>-10.694000000000001</v>
      </c>
      <c r="AB346" s="2" t="str">
        <f t="shared" si="330"/>
        <v>Pass</v>
      </c>
      <c r="AC346" s="1" t="s">
        <v>16</v>
      </c>
      <c r="AD346" s="11">
        <v>-2.3410000000000002</v>
      </c>
      <c r="AE346" s="2" t="str">
        <f t="shared" si="315"/>
        <v>Pass</v>
      </c>
      <c r="AF346" s="11">
        <v>-1.966</v>
      </c>
      <c r="AG346" s="2" t="str">
        <f t="shared" si="316"/>
        <v>Pass</v>
      </c>
      <c r="AH346" s="11">
        <v>-2.3109999999999999</v>
      </c>
      <c r="AI346" s="2" t="str">
        <f t="shared" si="317"/>
        <v>Pass</v>
      </c>
      <c r="AJ346" s="11">
        <v>-2.3679999999999999</v>
      </c>
      <c r="AK346" s="2" t="str">
        <f t="shared" si="291"/>
        <v>Pass</v>
      </c>
      <c r="AL346" s="1">
        <v>0</v>
      </c>
      <c r="AM346" s="11">
        <v>0</v>
      </c>
      <c r="AN346" s="2" t="s">
        <v>93</v>
      </c>
      <c r="AO346" s="11">
        <v>0</v>
      </c>
      <c r="AP346" s="2" t="str">
        <f t="shared" si="318"/>
        <v>Pass</v>
      </c>
      <c r="AQ346" s="11">
        <v>0</v>
      </c>
      <c r="AR346" s="2" t="str">
        <f t="shared" si="319"/>
        <v>Pass</v>
      </c>
      <c r="AS346" s="11">
        <v>0</v>
      </c>
      <c r="AT346" s="2" t="str">
        <f t="shared" si="292"/>
        <v>Pass</v>
      </c>
      <c r="AU346" s="12">
        <v>-88</v>
      </c>
      <c r="AV346" s="10">
        <v>-94</v>
      </c>
      <c r="AW346" s="2">
        <f t="shared" si="320"/>
        <v>-6</v>
      </c>
      <c r="AX346" s="2" t="str">
        <f t="shared" si="321"/>
        <v>Pass</v>
      </c>
      <c r="AY346" s="10">
        <v>-94</v>
      </c>
      <c r="AZ346" s="2">
        <f t="shared" si="322"/>
        <v>-6</v>
      </c>
      <c r="BA346" s="2" t="str">
        <f t="shared" si="323"/>
        <v>Pass</v>
      </c>
      <c r="BB346" s="10">
        <v>-93.5</v>
      </c>
      <c r="BC346" s="2">
        <f t="shared" si="336"/>
        <v>-5.5</v>
      </c>
      <c r="BD346" s="2" t="str">
        <f t="shared" si="324"/>
        <v>Pass</v>
      </c>
      <c r="BE346" s="10">
        <v>-94.5</v>
      </c>
      <c r="BF346" s="2">
        <f t="shared" si="337"/>
        <v>-6.5</v>
      </c>
      <c r="BG346" s="2" t="str">
        <f t="shared" si="325"/>
        <v>Pass</v>
      </c>
      <c r="BH346" s="12">
        <v>-20</v>
      </c>
      <c r="BI346" s="10">
        <v>-17</v>
      </c>
      <c r="BJ346" s="2">
        <f t="shared" si="326"/>
        <v>3</v>
      </c>
      <c r="BK346" s="2" t="s">
        <v>94</v>
      </c>
      <c r="BL346" s="10">
        <v>-17</v>
      </c>
      <c r="BM346" s="2">
        <f t="shared" si="331"/>
        <v>3</v>
      </c>
      <c r="BN346" s="2" t="s">
        <v>94</v>
      </c>
      <c r="BO346" s="10">
        <v>-17</v>
      </c>
      <c r="BP346" s="2">
        <f t="shared" si="338"/>
        <v>3</v>
      </c>
      <c r="BQ346" s="2" t="s">
        <v>94</v>
      </c>
      <c r="BR346" s="10">
        <v>-17</v>
      </c>
      <c r="BS346" s="2">
        <f t="shared" si="339"/>
        <v>3</v>
      </c>
      <c r="BT346" s="2" t="s">
        <v>94</v>
      </c>
    </row>
    <row r="347" spans="1:72" ht="13.5" customHeight="1">
      <c r="A347" s="62"/>
      <c r="B347" s="4">
        <v>2462</v>
      </c>
      <c r="C347" s="12">
        <v>23</v>
      </c>
      <c r="D347" s="10">
        <v>23.204999999999998</v>
      </c>
      <c r="E347" s="2">
        <f t="shared" si="307"/>
        <v>0.20499999999999829</v>
      </c>
      <c r="F347" s="2" t="str">
        <f t="shared" si="308"/>
        <v>Pass</v>
      </c>
      <c r="G347" s="10">
        <v>23.236999999999998</v>
      </c>
      <c r="H347" s="2">
        <f t="shared" si="309"/>
        <v>0.23699999999999832</v>
      </c>
      <c r="I347" s="2" t="str">
        <f t="shared" si="310"/>
        <v>Pass</v>
      </c>
      <c r="J347" s="10">
        <v>23.04</v>
      </c>
      <c r="K347" s="2">
        <f t="shared" si="332"/>
        <v>3.9999999999999147E-2</v>
      </c>
      <c r="L347" s="2" t="str">
        <f t="shared" si="311"/>
        <v>Pass</v>
      </c>
      <c r="M347" s="10">
        <v>23.126999999999999</v>
      </c>
      <c r="N347" s="2">
        <f t="shared" si="333"/>
        <v>0.12699999999999889</v>
      </c>
      <c r="O347" s="2" t="str">
        <f t="shared" si="312"/>
        <v>Pass</v>
      </c>
      <c r="P347" s="1">
        <v>-5</v>
      </c>
      <c r="Q347" s="10">
        <v>-15.803000000000001</v>
      </c>
      <c r="R347" s="2">
        <f t="shared" si="313"/>
        <v>-10.803000000000001</v>
      </c>
      <c r="S347" s="2" t="str">
        <f t="shared" si="327"/>
        <v>Pass</v>
      </c>
      <c r="T347" s="10">
        <v>-15.456</v>
      </c>
      <c r="U347" s="2">
        <f t="shared" si="314"/>
        <v>-10.456</v>
      </c>
      <c r="V347" s="2" t="str">
        <f t="shared" si="328"/>
        <v>Pass</v>
      </c>
      <c r="W347" s="10">
        <v>-15.855</v>
      </c>
      <c r="X347" s="2">
        <f t="shared" si="334"/>
        <v>-10.855</v>
      </c>
      <c r="Y347" s="2" t="str">
        <f t="shared" si="329"/>
        <v>Pass</v>
      </c>
      <c r="Z347" s="10">
        <v>-15.706</v>
      </c>
      <c r="AA347" s="2">
        <f t="shared" si="335"/>
        <v>-10.706</v>
      </c>
      <c r="AB347" s="2" t="str">
        <f t="shared" si="330"/>
        <v>Pass</v>
      </c>
      <c r="AC347" s="1" t="s">
        <v>16</v>
      </c>
      <c r="AD347" s="11">
        <v>-2.7490000000000001</v>
      </c>
      <c r="AE347" s="2" t="str">
        <f t="shared" si="315"/>
        <v>Pass</v>
      </c>
      <c r="AF347" s="11">
        <v>-1.9870000000000001</v>
      </c>
      <c r="AG347" s="2" t="str">
        <f t="shared" si="316"/>
        <v>Pass</v>
      </c>
      <c r="AH347" s="11">
        <v>-1.768</v>
      </c>
      <c r="AI347" s="2" t="str">
        <f t="shared" si="317"/>
        <v>Pass</v>
      </c>
      <c r="AJ347" s="11">
        <v>-1.8680000000000001</v>
      </c>
      <c r="AK347" s="2" t="str">
        <f t="shared" si="291"/>
        <v>Pass</v>
      </c>
      <c r="AL347" s="1">
        <v>0</v>
      </c>
      <c r="AM347" s="11">
        <v>0</v>
      </c>
      <c r="AN347" s="2" t="s">
        <v>93</v>
      </c>
      <c r="AO347" s="11">
        <v>0</v>
      </c>
      <c r="AP347" s="2" t="str">
        <f t="shared" si="318"/>
        <v>Pass</v>
      </c>
      <c r="AQ347" s="11">
        <v>0</v>
      </c>
      <c r="AR347" s="2" t="str">
        <f t="shared" si="319"/>
        <v>Pass</v>
      </c>
      <c r="AS347" s="11">
        <v>0</v>
      </c>
      <c r="AT347" s="2" t="str">
        <f t="shared" si="292"/>
        <v>Pass</v>
      </c>
      <c r="AU347" s="12">
        <v>-88</v>
      </c>
      <c r="AV347" s="10">
        <v>-94</v>
      </c>
      <c r="AW347" s="2">
        <f t="shared" si="320"/>
        <v>-6</v>
      </c>
      <c r="AX347" s="2" t="str">
        <f t="shared" si="321"/>
        <v>Pass</v>
      </c>
      <c r="AY347" s="10">
        <v>-94</v>
      </c>
      <c r="AZ347" s="2">
        <f t="shared" si="322"/>
        <v>-6</v>
      </c>
      <c r="BA347" s="2" t="str">
        <f t="shared" si="323"/>
        <v>Pass</v>
      </c>
      <c r="BB347" s="10">
        <v>-94</v>
      </c>
      <c r="BC347" s="2">
        <f t="shared" si="336"/>
        <v>-6</v>
      </c>
      <c r="BD347" s="2" t="str">
        <f t="shared" si="324"/>
        <v>Pass</v>
      </c>
      <c r="BE347" s="10">
        <v>-94.5</v>
      </c>
      <c r="BF347" s="2">
        <f t="shared" si="337"/>
        <v>-6.5</v>
      </c>
      <c r="BG347" s="2" t="str">
        <f t="shared" si="325"/>
        <v>Pass</v>
      </c>
      <c r="BH347" s="12">
        <v>-20</v>
      </c>
      <c r="BI347" s="10">
        <v>-17</v>
      </c>
      <c r="BJ347" s="2">
        <f t="shared" si="326"/>
        <v>3</v>
      </c>
      <c r="BK347" s="2" t="s">
        <v>94</v>
      </c>
      <c r="BL347" s="10">
        <v>-17</v>
      </c>
      <c r="BM347" s="2">
        <f t="shared" si="331"/>
        <v>3</v>
      </c>
      <c r="BN347" s="2" t="s">
        <v>94</v>
      </c>
      <c r="BO347" s="10">
        <v>-17</v>
      </c>
      <c r="BP347" s="2">
        <f t="shared" si="338"/>
        <v>3</v>
      </c>
      <c r="BQ347" s="2" t="s">
        <v>94</v>
      </c>
      <c r="BR347" s="10">
        <v>-17</v>
      </c>
      <c r="BS347" s="2">
        <f t="shared" si="339"/>
        <v>3</v>
      </c>
      <c r="BT347" s="2" t="s">
        <v>94</v>
      </c>
    </row>
    <row r="348" spans="1:72" ht="13.5" customHeight="1">
      <c r="A348" s="62"/>
      <c r="B348" s="4">
        <v>2467</v>
      </c>
      <c r="C348" s="12">
        <v>23</v>
      </c>
      <c r="D348" s="10">
        <v>22.968</v>
      </c>
      <c r="E348" s="2">
        <f t="shared" si="307"/>
        <v>-3.2000000000000028E-2</v>
      </c>
      <c r="F348" s="2" t="str">
        <f t="shared" si="308"/>
        <v>Pass</v>
      </c>
      <c r="G348" s="10">
        <v>23.169</v>
      </c>
      <c r="H348" s="2">
        <f t="shared" si="309"/>
        <v>0.16900000000000048</v>
      </c>
      <c r="I348" s="2" t="str">
        <f t="shared" si="310"/>
        <v>Pass</v>
      </c>
      <c r="J348" s="10">
        <v>23.009</v>
      </c>
      <c r="K348" s="2">
        <f t="shared" si="332"/>
        <v>9.0000000000003411E-3</v>
      </c>
      <c r="L348" s="2" t="str">
        <f t="shared" si="311"/>
        <v>Pass</v>
      </c>
      <c r="M348" s="10">
        <v>22.986999999999998</v>
      </c>
      <c r="N348" s="2">
        <f t="shared" si="333"/>
        <v>-1.3000000000001677E-2</v>
      </c>
      <c r="O348" s="2" t="str">
        <f t="shared" si="312"/>
        <v>Pass</v>
      </c>
      <c r="P348" s="1">
        <v>-5</v>
      </c>
      <c r="Q348" s="10">
        <v>-15.795999999999999</v>
      </c>
      <c r="R348" s="2">
        <f t="shared" si="313"/>
        <v>-10.795999999999999</v>
      </c>
      <c r="S348" s="2" t="str">
        <f t="shared" si="327"/>
        <v>Pass</v>
      </c>
      <c r="T348" s="10">
        <v>-15.795999999999999</v>
      </c>
      <c r="U348" s="2">
        <f t="shared" si="314"/>
        <v>-10.795999999999999</v>
      </c>
      <c r="V348" s="2" t="str">
        <f t="shared" si="328"/>
        <v>Pass</v>
      </c>
      <c r="W348" s="10">
        <v>-15.651999999999999</v>
      </c>
      <c r="X348" s="2">
        <f t="shared" si="334"/>
        <v>-10.651999999999999</v>
      </c>
      <c r="Y348" s="2" t="str">
        <f t="shared" si="329"/>
        <v>Pass</v>
      </c>
      <c r="Z348" s="10">
        <v>-15.686999999999999</v>
      </c>
      <c r="AA348" s="2">
        <f t="shared" si="335"/>
        <v>-10.686999999999999</v>
      </c>
      <c r="AB348" s="2" t="str">
        <f t="shared" si="330"/>
        <v>Pass</v>
      </c>
      <c r="AC348" s="1" t="s">
        <v>16</v>
      </c>
      <c r="AD348" s="11">
        <v>-2.4750000000000001</v>
      </c>
      <c r="AE348" s="2" t="str">
        <f t="shared" si="315"/>
        <v>Pass</v>
      </c>
      <c r="AF348" s="11">
        <v>-1.9530000000000001</v>
      </c>
      <c r="AG348" s="2" t="str">
        <f t="shared" si="316"/>
        <v>Pass</v>
      </c>
      <c r="AH348" s="11">
        <v>-2.302</v>
      </c>
      <c r="AI348" s="2" t="str">
        <f t="shared" si="317"/>
        <v>Pass</v>
      </c>
      <c r="AJ348" s="11">
        <v>-1.9710000000000001</v>
      </c>
      <c r="AK348" s="2" t="str">
        <f t="shared" si="291"/>
        <v>Pass</v>
      </c>
      <c r="AL348" s="1">
        <v>0</v>
      </c>
      <c r="AM348" s="11">
        <v>0</v>
      </c>
      <c r="AN348" s="2" t="s">
        <v>93</v>
      </c>
      <c r="AO348" s="11">
        <v>0</v>
      </c>
      <c r="AP348" s="2" t="str">
        <f t="shared" si="318"/>
        <v>Pass</v>
      </c>
      <c r="AQ348" s="11">
        <v>0</v>
      </c>
      <c r="AR348" s="2" t="str">
        <f t="shared" si="319"/>
        <v>Pass</v>
      </c>
      <c r="AS348" s="11">
        <v>0</v>
      </c>
      <c r="AT348" s="2" t="str">
        <f t="shared" si="292"/>
        <v>Pass</v>
      </c>
      <c r="AU348" s="12">
        <v>-88</v>
      </c>
      <c r="AV348" s="10">
        <v>-94</v>
      </c>
      <c r="AW348" s="2">
        <f t="shared" si="320"/>
        <v>-6</v>
      </c>
      <c r="AX348" s="2" t="str">
        <f t="shared" si="321"/>
        <v>Pass</v>
      </c>
      <c r="AY348" s="10">
        <v>-94</v>
      </c>
      <c r="AZ348" s="2">
        <f t="shared" si="322"/>
        <v>-6</v>
      </c>
      <c r="BA348" s="2" t="str">
        <f t="shared" si="323"/>
        <v>Pass</v>
      </c>
      <c r="BB348" s="10">
        <v>-94</v>
      </c>
      <c r="BC348" s="2">
        <f t="shared" si="336"/>
        <v>-6</v>
      </c>
      <c r="BD348" s="2" t="str">
        <f t="shared" si="324"/>
        <v>Pass</v>
      </c>
      <c r="BE348" s="10">
        <v>-94.5</v>
      </c>
      <c r="BF348" s="2">
        <f t="shared" si="337"/>
        <v>-6.5</v>
      </c>
      <c r="BG348" s="2" t="str">
        <f t="shared" si="325"/>
        <v>Pass</v>
      </c>
      <c r="BH348" s="12">
        <v>-20</v>
      </c>
      <c r="BI348" s="10">
        <v>-17</v>
      </c>
      <c r="BJ348" s="2">
        <f t="shared" si="326"/>
        <v>3</v>
      </c>
      <c r="BK348" s="2" t="s">
        <v>94</v>
      </c>
      <c r="BL348" s="10">
        <v>-17</v>
      </c>
      <c r="BM348" s="2">
        <f t="shared" si="331"/>
        <v>3</v>
      </c>
      <c r="BN348" s="2" t="s">
        <v>94</v>
      </c>
      <c r="BO348" s="10">
        <v>-17</v>
      </c>
      <c r="BP348" s="2">
        <f t="shared" si="338"/>
        <v>3</v>
      </c>
      <c r="BQ348" s="2" t="s">
        <v>94</v>
      </c>
      <c r="BR348" s="10">
        <v>-17</v>
      </c>
      <c r="BS348" s="2">
        <f t="shared" si="339"/>
        <v>3</v>
      </c>
      <c r="BT348" s="2" t="s">
        <v>94</v>
      </c>
    </row>
    <row r="349" spans="1:72" ht="13.5" customHeight="1">
      <c r="A349" s="63"/>
      <c r="B349" s="4">
        <v>2472</v>
      </c>
      <c r="C349" s="12">
        <v>23</v>
      </c>
      <c r="D349" s="10">
        <v>23.196999999999999</v>
      </c>
      <c r="E349" s="2">
        <f t="shared" si="307"/>
        <v>0.19699999999999918</v>
      </c>
      <c r="F349" s="2" t="str">
        <f t="shared" si="308"/>
        <v>Pass</v>
      </c>
      <c r="G349" s="10">
        <v>23.236999999999998</v>
      </c>
      <c r="H349" s="2">
        <f t="shared" si="309"/>
        <v>0.23699999999999832</v>
      </c>
      <c r="I349" s="2" t="str">
        <f t="shared" si="310"/>
        <v>Pass</v>
      </c>
      <c r="J349" s="10">
        <v>23.117000000000001</v>
      </c>
      <c r="K349" s="2">
        <f t="shared" si="332"/>
        <v>0.11700000000000088</v>
      </c>
      <c r="L349" s="2" t="str">
        <f t="shared" si="311"/>
        <v>Pass</v>
      </c>
      <c r="M349" s="10">
        <v>23.081</v>
      </c>
      <c r="N349" s="2">
        <f t="shared" si="333"/>
        <v>8.0999999999999517E-2</v>
      </c>
      <c r="O349" s="2" t="str">
        <f t="shared" si="312"/>
        <v>Pass</v>
      </c>
      <c r="P349" s="1">
        <v>-5</v>
      </c>
      <c r="Q349" s="10">
        <v>-15.712999999999999</v>
      </c>
      <c r="R349" s="2">
        <f t="shared" si="313"/>
        <v>-10.712999999999999</v>
      </c>
      <c r="S349" s="2" t="str">
        <f t="shared" si="327"/>
        <v>Pass</v>
      </c>
      <c r="T349" s="10">
        <v>-15.648</v>
      </c>
      <c r="U349" s="2">
        <f t="shared" si="314"/>
        <v>-10.648</v>
      </c>
      <c r="V349" s="2" t="str">
        <f t="shared" si="328"/>
        <v>Pass</v>
      </c>
      <c r="W349" s="10">
        <v>-15.773</v>
      </c>
      <c r="X349" s="2">
        <f t="shared" si="334"/>
        <v>-10.773</v>
      </c>
      <c r="Y349" s="2" t="str">
        <f t="shared" si="329"/>
        <v>Pass</v>
      </c>
      <c r="Z349" s="10">
        <v>-15.651</v>
      </c>
      <c r="AA349" s="2">
        <f t="shared" si="335"/>
        <v>-10.651</v>
      </c>
      <c r="AB349" s="2" t="str">
        <f t="shared" si="330"/>
        <v>Pass</v>
      </c>
      <c r="AC349" s="1" t="s">
        <v>16</v>
      </c>
      <c r="AD349" s="11">
        <v>-2.2930000000000001</v>
      </c>
      <c r="AE349" s="2" t="str">
        <f t="shared" si="315"/>
        <v>Pass</v>
      </c>
      <c r="AF349" s="11">
        <v>-2.5190000000000001</v>
      </c>
      <c r="AG349" s="2" t="str">
        <f t="shared" si="316"/>
        <v>Pass</v>
      </c>
      <c r="AH349" s="11">
        <v>-2.1429999999999998</v>
      </c>
      <c r="AI349" s="2" t="str">
        <f t="shared" si="317"/>
        <v>Pass</v>
      </c>
      <c r="AJ349" s="11">
        <v>-2.8119999999999998</v>
      </c>
      <c r="AK349" s="2" t="str">
        <f t="shared" si="291"/>
        <v>Pass</v>
      </c>
      <c r="AL349" s="1">
        <v>0</v>
      </c>
      <c r="AM349" s="11">
        <v>0</v>
      </c>
      <c r="AN349" s="2" t="s">
        <v>93</v>
      </c>
      <c r="AO349" s="11">
        <v>0</v>
      </c>
      <c r="AP349" s="2" t="str">
        <f t="shared" si="318"/>
        <v>Pass</v>
      </c>
      <c r="AQ349" s="11">
        <v>0</v>
      </c>
      <c r="AR349" s="2" t="str">
        <f t="shared" si="319"/>
        <v>Pass</v>
      </c>
      <c r="AS349" s="11">
        <v>0</v>
      </c>
      <c r="AT349" s="2" t="str">
        <f t="shared" si="292"/>
        <v>Pass</v>
      </c>
      <c r="AU349" s="12">
        <v>-88</v>
      </c>
      <c r="AV349" s="10">
        <v>-94</v>
      </c>
      <c r="AW349" s="2">
        <f t="shared" si="320"/>
        <v>-6</v>
      </c>
      <c r="AX349" s="2" t="str">
        <f t="shared" si="321"/>
        <v>Pass</v>
      </c>
      <c r="AY349" s="10">
        <v>-94</v>
      </c>
      <c r="AZ349" s="2">
        <f t="shared" si="322"/>
        <v>-6</v>
      </c>
      <c r="BA349" s="2" t="str">
        <f t="shared" si="323"/>
        <v>Pass</v>
      </c>
      <c r="BB349" s="10">
        <v>-94</v>
      </c>
      <c r="BC349" s="2">
        <f t="shared" si="336"/>
        <v>-6</v>
      </c>
      <c r="BD349" s="2" t="str">
        <f t="shared" si="324"/>
        <v>Pass</v>
      </c>
      <c r="BE349" s="10">
        <v>-94.5</v>
      </c>
      <c r="BF349" s="2">
        <f t="shared" si="337"/>
        <v>-6.5</v>
      </c>
      <c r="BG349" s="2" t="str">
        <f t="shared" si="325"/>
        <v>Pass</v>
      </c>
      <c r="BH349" s="12">
        <v>-20</v>
      </c>
      <c r="BI349" s="10">
        <v>-17</v>
      </c>
      <c r="BJ349" s="2">
        <f t="shared" si="326"/>
        <v>3</v>
      </c>
      <c r="BK349" s="2" t="s">
        <v>94</v>
      </c>
      <c r="BL349" s="10">
        <v>-17</v>
      </c>
      <c r="BM349" s="2">
        <f t="shared" si="331"/>
        <v>3</v>
      </c>
      <c r="BN349" s="2" t="s">
        <v>94</v>
      </c>
      <c r="BO349" s="10">
        <v>-17</v>
      </c>
      <c r="BP349" s="2">
        <f t="shared" si="338"/>
        <v>3</v>
      </c>
      <c r="BQ349" s="2" t="s">
        <v>94</v>
      </c>
      <c r="BR349" s="10">
        <v>-17</v>
      </c>
      <c r="BS349" s="2">
        <f t="shared" si="339"/>
        <v>3</v>
      </c>
      <c r="BT349" s="2" t="s">
        <v>94</v>
      </c>
    </row>
    <row r="350" spans="1:72" ht="13.5" customHeight="1">
      <c r="A350" s="61" t="s">
        <v>57</v>
      </c>
      <c r="B350" s="4">
        <v>2412</v>
      </c>
      <c r="C350" s="12">
        <v>23</v>
      </c>
      <c r="D350" s="10">
        <v>23.149000000000001</v>
      </c>
      <c r="E350" s="2">
        <f t="shared" si="307"/>
        <v>0.14900000000000091</v>
      </c>
      <c r="F350" s="2" t="str">
        <f t="shared" si="308"/>
        <v>Pass</v>
      </c>
      <c r="G350" s="10">
        <v>23.245000000000001</v>
      </c>
      <c r="H350" s="2">
        <f t="shared" ref="H350:H362" si="340">G350-C350</f>
        <v>0.24500000000000099</v>
      </c>
      <c r="I350" s="2" t="str">
        <f t="shared" si="310"/>
        <v>Pass</v>
      </c>
      <c r="J350" s="10">
        <v>23.161000000000001</v>
      </c>
      <c r="K350" s="2">
        <f t="shared" ref="K350:K362" si="341">J350-C350</f>
        <v>0.16100000000000136</v>
      </c>
      <c r="L350" s="2" t="str">
        <f t="shared" si="311"/>
        <v>Pass</v>
      </c>
      <c r="M350" s="10">
        <v>23.346</v>
      </c>
      <c r="N350" s="2">
        <f t="shared" ref="N350:N362" si="342">M350-C350</f>
        <v>0.34600000000000009</v>
      </c>
      <c r="O350" s="2" t="str">
        <f t="shared" si="312"/>
        <v>Pass</v>
      </c>
      <c r="P350" s="1">
        <v>-10</v>
      </c>
      <c r="Q350" s="10">
        <v>-15.308999999999999</v>
      </c>
      <c r="R350" s="2">
        <f t="shared" si="313"/>
        <v>-5.3089999999999993</v>
      </c>
      <c r="S350" s="2" t="str">
        <f t="shared" si="327"/>
        <v>Pass</v>
      </c>
      <c r="T350" s="10">
        <v>-15.23</v>
      </c>
      <c r="U350" s="2">
        <f t="shared" si="314"/>
        <v>-5.23</v>
      </c>
      <c r="V350" s="2" t="str">
        <f t="shared" si="328"/>
        <v>Pass</v>
      </c>
      <c r="W350" s="10">
        <v>-15.295999999999999</v>
      </c>
      <c r="X350" s="2">
        <f t="shared" ref="X350:X362" si="343">W350-P350</f>
        <v>-5.2959999999999994</v>
      </c>
      <c r="Y350" s="2" t="str">
        <f t="shared" si="329"/>
        <v>Pass</v>
      </c>
      <c r="Z350" s="10">
        <v>-15.143000000000001</v>
      </c>
      <c r="AA350" s="2">
        <f t="shared" ref="AA350:AA362" si="344">Z350-P350</f>
        <v>-5.1430000000000007</v>
      </c>
      <c r="AB350" s="2" t="str">
        <f t="shared" si="330"/>
        <v>Pass</v>
      </c>
      <c r="AC350" s="1" t="s">
        <v>16</v>
      </c>
      <c r="AD350" s="11">
        <v>-1.258</v>
      </c>
      <c r="AE350" s="2" t="str">
        <f t="shared" si="315"/>
        <v>Pass</v>
      </c>
      <c r="AF350" s="11">
        <v>-2.3740000000000001</v>
      </c>
      <c r="AG350" s="2" t="str">
        <f t="shared" si="316"/>
        <v>Pass</v>
      </c>
      <c r="AH350" s="11">
        <v>-2.8959999999999999</v>
      </c>
      <c r="AI350" s="2" t="str">
        <f t="shared" si="317"/>
        <v>Pass</v>
      </c>
      <c r="AJ350" s="11">
        <v>-1.0409999999999999</v>
      </c>
      <c r="AK350" s="2" t="str">
        <f t="shared" si="291"/>
        <v>Pass</v>
      </c>
      <c r="AL350" s="1">
        <v>0</v>
      </c>
      <c r="AM350" s="11">
        <v>0</v>
      </c>
      <c r="AN350" s="2" t="s">
        <v>93</v>
      </c>
      <c r="AO350" s="11">
        <v>0</v>
      </c>
      <c r="AP350" s="2" t="str">
        <f t="shared" si="318"/>
        <v>Pass</v>
      </c>
      <c r="AQ350" s="11">
        <v>0</v>
      </c>
      <c r="AR350" s="2" t="str">
        <f t="shared" si="319"/>
        <v>Pass</v>
      </c>
      <c r="AS350" s="11">
        <v>0</v>
      </c>
      <c r="AT350" s="2" t="str">
        <f t="shared" si="292"/>
        <v>Pass</v>
      </c>
      <c r="AU350" s="12">
        <v>-85</v>
      </c>
      <c r="AV350" s="10">
        <v>-90.5</v>
      </c>
      <c r="AW350" s="2">
        <f t="shared" si="320"/>
        <v>-5.5</v>
      </c>
      <c r="AX350" s="2" t="str">
        <f t="shared" si="321"/>
        <v>Pass</v>
      </c>
      <c r="AY350" s="10">
        <v>-90.5</v>
      </c>
      <c r="AZ350" s="2">
        <f t="shared" si="322"/>
        <v>-5.5</v>
      </c>
      <c r="BA350" s="2" t="str">
        <f t="shared" si="323"/>
        <v>Pass</v>
      </c>
      <c r="BB350" s="10">
        <v>-90.5</v>
      </c>
      <c r="BC350" s="2">
        <f t="shared" ref="BC350:BC362" si="345">BB350-AU350</f>
        <v>-5.5</v>
      </c>
      <c r="BD350" s="2" t="str">
        <f t="shared" si="324"/>
        <v>Pass</v>
      </c>
      <c r="BE350" s="10">
        <v>-90.5</v>
      </c>
      <c r="BF350" s="2">
        <f t="shared" ref="BF350:BF362" si="346">BE350-AU350</f>
        <v>-5.5</v>
      </c>
      <c r="BG350" s="2" t="str">
        <f t="shared" si="325"/>
        <v>Pass</v>
      </c>
      <c r="BH350" s="12">
        <v>-20</v>
      </c>
      <c r="BI350" s="10">
        <v>-17</v>
      </c>
      <c r="BJ350" s="2">
        <f t="shared" si="326"/>
        <v>3</v>
      </c>
      <c r="BK350" s="2" t="s">
        <v>94</v>
      </c>
      <c r="BL350" s="10">
        <v>-17</v>
      </c>
      <c r="BM350" s="2">
        <f t="shared" si="331"/>
        <v>3</v>
      </c>
      <c r="BN350" s="2" t="s">
        <v>94</v>
      </c>
      <c r="BO350" s="10">
        <v>-17</v>
      </c>
      <c r="BP350" s="2">
        <f t="shared" si="338"/>
        <v>3</v>
      </c>
      <c r="BQ350" s="2" t="s">
        <v>94</v>
      </c>
      <c r="BR350" s="10">
        <v>-17</v>
      </c>
      <c r="BS350" s="2">
        <f t="shared" si="339"/>
        <v>3</v>
      </c>
      <c r="BT350" s="2" t="s">
        <v>94</v>
      </c>
    </row>
    <row r="351" spans="1:72" ht="13.5" customHeight="1">
      <c r="A351" s="62"/>
      <c r="B351" s="4">
        <v>2417</v>
      </c>
      <c r="C351" s="12">
        <v>23</v>
      </c>
      <c r="D351" s="10">
        <v>23.053000000000001</v>
      </c>
      <c r="E351" s="2">
        <f t="shared" si="307"/>
        <v>5.3000000000000824E-2</v>
      </c>
      <c r="F351" s="2" t="str">
        <f t="shared" si="308"/>
        <v>Pass</v>
      </c>
      <c r="G351" s="10">
        <v>23.178000000000001</v>
      </c>
      <c r="H351" s="2">
        <f t="shared" si="340"/>
        <v>0.17800000000000082</v>
      </c>
      <c r="I351" s="2" t="str">
        <f t="shared" si="310"/>
        <v>Pass</v>
      </c>
      <c r="J351" s="10">
        <v>23.181000000000001</v>
      </c>
      <c r="K351" s="2">
        <f t="shared" si="341"/>
        <v>0.18100000000000094</v>
      </c>
      <c r="L351" s="2" t="str">
        <f t="shared" si="311"/>
        <v>Pass</v>
      </c>
      <c r="M351" s="10">
        <v>23.224</v>
      </c>
      <c r="N351" s="2">
        <f t="shared" si="342"/>
        <v>0.2240000000000002</v>
      </c>
      <c r="O351" s="2" t="str">
        <f t="shared" si="312"/>
        <v>Pass</v>
      </c>
      <c r="P351" s="1">
        <v>-10</v>
      </c>
      <c r="Q351" s="10">
        <v>-15.289</v>
      </c>
      <c r="R351" s="2">
        <f t="shared" si="313"/>
        <v>-5.2889999999999997</v>
      </c>
      <c r="S351" s="2" t="str">
        <f t="shared" si="327"/>
        <v>Pass</v>
      </c>
      <c r="T351" s="10">
        <v>-15.015000000000001</v>
      </c>
      <c r="U351" s="2">
        <f t="shared" si="314"/>
        <v>-5.0150000000000006</v>
      </c>
      <c r="V351" s="2" t="str">
        <f t="shared" si="328"/>
        <v>Pass</v>
      </c>
      <c r="W351" s="10">
        <v>-15.18</v>
      </c>
      <c r="X351" s="2">
        <f t="shared" si="343"/>
        <v>-5.18</v>
      </c>
      <c r="Y351" s="2" t="str">
        <f t="shared" si="329"/>
        <v>Pass</v>
      </c>
      <c r="Z351" s="10">
        <v>-15.125</v>
      </c>
      <c r="AA351" s="2">
        <f t="shared" si="344"/>
        <v>-5.125</v>
      </c>
      <c r="AB351" s="2" t="str">
        <f t="shared" si="330"/>
        <v>Pass</v>
      </c>
      <c r="AC351" s="1" t="s">
        <v>16</v>
      </c>
      <c r="AD351" s="11">
        <v>-0.624</v>
      </c>
      <c r="AE351" s="2" t="str">
        <f t="shared" si="315"/>
        <v>Pass</v>
      </c>
      <c r="AF351" s="11">
        <v>-3.1440000000000001</v>
      </c>
      <c r="AG351" s="2" t="str">
        <f t="shared" si="316"/>
        <v>Pass</v>
      </c>
      <c r="AH351" s="11">
        <v>-3.411</v>
      </c>
      <c r="AI351" s="2" t="str">
        <f t="shared" si="317"/>
        <v>Pass</v>
      </c>
      <c r="AJ351" s="11">
        <v>-2.7570000000000001</v>
      </c>
      <c r="AK351" s="2" t="str">
        <f t="shared" si="291"/>
        <v>Pass</v>
      </c>
      <c r="AL351" s="1">
        <v>0</v>
      </c>
      <c r="AM351" s="11">
        <v>0</v>
      </c>
      <c r="AN351" s="2" t="s">
        <v>93</v>
      </c>
      <c r="AO351" s="11">
        <v>0</v>
      </c>
      <c r="AP351" s="2" t="str">
        <f t="shared" si="318"/>
        <v>Pass</v>
      </c>
      <c r="AQ351" s="11">
        <v>0</v>
      </c>
      <c r="AR351" s="2" t="str">
        <f t="shared" si="319"/>
        <v>Pass</v>
      </c>
      <c r="AS351" s="11">
        <v>0</v>
      </c>
      <c r="AT351" s="2" t="str">
        <f t="shared" si="292"/>
        <v>Pass</v>
      </c>
      <c r="AU351" s="12">
        <v>-85</v>
      </c>
      <c r="AV351" s="10">
        <v>-90.5</v>
      </c>
      <c r="AW351" s="2">
        <f t="shared" si="320"/>
        <v>-5.5</v>
      </c>
      <c r="AX351" s="2" t="str">
        <f t="shared" si="321"/>
        <v>Pass</v>
      </c>
      <c r="AY351" s="10">
        <v>-90.5</v>
      </c>
      <c r="AZ351" s="2">
        <f t="shared" si="322"/>
        <v>-5.5</v>
      </c>
      <c r="BA351" s="2" t="str">
        <f t="shared" si="323"/>
        <v>Pass</v>
      </c>
      <c r="BB351" s="10">
        <v>-90</v>
      </c>
      <c r="BC351" s="2">
        <f t="shared" si="345"/>
        <v>-5</v>
      </c>
      <c r="BD351" s="2" t="str">
        <f t="shared" si="324"/>
        <v>Pass</v>
      </c>
      <c r="BE351" s="10">
        <v>-90.5</v>
      </c>
      <c r="BF351" s="2">
        <f t="shared" si="346"/>
        <v>-5.5</v>
      </c>
      <c r="BG351" s="2" t="str">
        <f t="shared" si="325"/>
        <v>Pass</v>
      </c>
      <c r="BH351" s="12">
        <v>-20</v>
      </c>
      <c r="BI351" s="10">
        <v>-17</v>
      </c>
      <c r="BJ351" s="2">
        <f t="shared" si="326"/>
        <v>3</v>
      </c>
      <c r="BK351" s="2" t="s">
        <v>94</v>
      </c>
      <c r="BL351" s="10">
        <v>-17</v>
      </c>
      <c r="BM351" s="2">
        <f t="shared" si="331"/>
        <v>3</v>
      </c>
      <c r="BN351" s="2" t="s">
        <v>94</v>
      </c>
      <c r="BO351" s="10">
        <v>-17</v>
      </c>
      <c r="BP351" s="2">
        <f t="shared" si="338"/>
        <v>3</v>
      </c>
      <c r="BQ351" s="2" t="s">
        <v>94</v>
      </c>
      <c r="BR351" s="10">
        <v>-17</v>
      </c>
      <c r="BS351" s="2">
        <f t="shared" si="339"/>
        <v>3</v>
      </c>
      <c r="BT351" s="2" t="s">
        <v>94</v>
      </c>
    </row>
    <row r="352" spans="1:72" ht="13.5" customHeight="1">
      <c r="A352" s="62"/>
      <c r="B352" s="4">
        <v>2422</v>
      </c>
      <c r="C352" s="12">
        <v>23</v>
      </c>
      <c r="D352" s="10">
        <v>23.065000000000001</v>
      </c>
      <c r="E352" s="2">
        <f t="shared" si="307"/>
        <v>6.5000000000001279E-2</v>
      </c>
      <c r="F352" s="2" t="str">
        <f t="shared" si="308"/>
        <v>Pass</v>
      </c>
      <c r="G352" s="10">
        <v>23.103000000000002</v>
      </c>
      <c r="H352" s="2">
        <f t="shared" si="340"/>
        <v>0.10300000000000153</v>
      </c>
      <c r="I352" s="2" t="str">
        <f t="shared" si="310"/>
        <v>Pass</v>
      </c>
      <c r="J352" s="10">
        <v>23.141999999999999</v>
      </c>
      <c r="K352" s="2">
        <f t="shared" si="341"/>
        <v>0.14199999999999946</v>
      </c>
      <c r="L352" s="2" t="str">
        <f t="shared" si="311"/>
        <v>Pass</v>
      </c>
      <c r="M352" s="10">
        <v>23.193999999999999</v>
      </c>
      <c r="N352" s="2">
        <f t="shared" si="342"/>
        <v>0.19399999999999906</v>
      </c>
      <c r="O352" s="2" t="str">
        <f t="shared" si="312"/>
        <v>Pass</v>
      </c>
      <c r="P352" s="1">
        <v>-10</v>
      </c>
      <c r="Q352" s="10">
        <v>-15.28</v>
      </c>
      <c r="R352" s="2">
        <f t="shared" si="313"/>
        <v>-5.2799999999999994</v>
      </c>
      <c r="S352" s="2" t="str">
        <f t="shared" si="327"/>
        <v>Pass</v>
      </c>
      <c r="T352" s="10">
        <v>-15.154</v>
      </c>
      <c r="U352" s="2">
        <f t="shared" si="314"/>
        <v>-5.1539999999999999</v>
      </c>
      <c r="V352" s="2" t="str">
        <f t="shared" si="328"/>
        <v>Pass</v>
      </c>
      <c r="W352" s="10">
        <v>-15.179</v>
      </c>
      <c r="X352" s="2">
        <f t="shared" si="343"/>
        <v>-5.1790000000000003</v>
      </c>
      <c r="Y352" s="2" t="str">
        <f t="shared" si="329"/>
        <v>Pass</v>
      </c>
      <c r="Z352" s="10">
        <v>-15.228</v>
      </c>
      <c r="AA352" s="2">
        <f t="shared" si="344"/>
        <v>-5.2279999999999998</v>
      </c>
      <c r="AB352" s="2" t="str">
        <f t="shared" si="330"/>
        <v>Pass</v>
      </c>
      <c r="AC352" s="1" t="s">
        <v>16</v>
      </c>
      <c r="AD352" s="11">
        <v>-1.532</v>
      </c>
      <c r="AE352" s="2" t="str">
        <f t="shared" si="315"/>
        <v>Pass</v>
      </c>
      <c r="AF352" s="11">
        <v>-1.744</v>
      </c>
      <c r="AG352" s="2" t="str">
        <f t="shared" si="316"/>
        <v>Pass</v>
      </c>
      <c r="AH352" s="11">
        <v>-2.0049999999999999</v>
      </c>
      <c r="AI352" s="2" t="str">
        <f t="shared" si="317"/>
        <v>Pass</v>
      </c>
      <c r="AJ352" s="11">
        <v>-1.8180000000000001</v>
      </c>
      <c r="AK352" s="2" t="str">
        <f t="shared" si="291"/>
        <v>Pass</v>
      </c>
      <c r="AL352" s="1">
        <v>0</v>
      </c>
      <c r="AM352" s="11">
        <v>0</v>
      </c>
      <c r="AN352" s="2" t="s">
        <v>93</v>
      </c>
      <c r="AO352" s="11">
        <v>0</v>
      </c>
      <c r="AP352" s="2" t="str">
        <f t="shared" si="318"/>
        <v>Pass</v>
      </c>
      <c r="AQ352" s="11">
        <v>0</v>
      </c>
      <c r="AR352" s="2" t="str">
        <f t="shared" si="319"/>
        <v>Pass</v>
      </c>
      <c r="AS352" s="11">
        <v>0</v>
      </c>
      <c r="AT352" s="2" t="str">
        <f t="shared" si="292"/>
        <v>Pass</v>
      </c>
      <c r="AU352" s="12">
        <v>-85</v>
      </c>
      <c r="AV352" s="10">
        <v>-90.5</v>
      </c>
      <c r="AW352" s="2">
        <f t="shared" si="320"/>
        <v>-5.5</v>
      </c>
      <c r="AX352" s="2" t="str">
        <f t="shared" si="321"/>
        <v>Pass</v>
      </c>
      <c r="AY352" s="10">
        <v>-90.5</v>
      </c>
      <c r="AZ352" s="2">
        <f t="shared" si="322"/>
        <v>-5.5</v>
      </c>
      <c r="BA352" s="2" t="str">
        <f t="shared" si="323"/>
        <v>Pass</v>
      </c>
      <c r="BB352" s="10">
        <v>-90.5</v>
      </c>
      <c r="BC352" s="2">
        <f t="shared" si="345"/>
        <v>-5.5</v>
      </c>
      <c r="BD352" s="2" t="str">
        <f t="shared" si="324"/>
        <v>Pass</v>
      </c>
      <c r="BE352" s="10">
        <v>-90.5</v>
      </c>
      <c r="BF352" s="2">
        <f t="shared" si="346"/>
        <v>-5.5</v>
      </c>
      <c r="BG352" s="2" t="str">
        <f t="shared" si="325"/>
        <v>Pass</v>
      </c>
      <c r="BH352" s="12">
        <v>-20</v>
      </c>
      <c r="BI352" s="10">
        <v>-17</v>
      </c>
      <c r="BJ352" s="2">
        <f t="shared" si="326"/>
        <v>3</v>
      </c>
      <c r="BK352" s="2" t="s">
        <v>94</v>
      </c>
      <c r="BL352" s="10">
        <v>-17</v>
      </c>
      <c r="BM352" s="2">
        <f t="shared" si="331"/>
        <v>3</v>
      </c>
      <c r="BN352" s="2" t="s">
        <v>94</v>
      </c>
      <c r="BO352" s="10">
        <v>-17</v>
      </c>
      <c r="BP352" s="2">
        <f t="shared" si="338"/>
        <v>3</v>
      </c>
      <c r="BQ352" s="2" t="s">
        <v>94</v>
      </c>
      <c r="BR352" s="10">
        <v>-17</v>
      </c>
      <c r="BS352" s="2">
        <f t="shared" si="339"/>
        <v>3</v>
      </c>
      <c r="BT352" s="2" t="s">
        <v>94</v>
      </c>
    </row>
    <row r="353" spans="1:72" ht="13.5" customHeight="1">
      <c r="A353" s="62"/>
      <c r="B353" s="4">
        <v>2427</v>
      </c>
      <c r="C353" s="12">
        <v>23</v>
      </c>
      <c r="D353" s="10">
        <v>23.010999999999999</v>
      </c>
      <c r="E353" s="2">
        <f t="shared" si="307"/>
        <v>1.0999999999999233E-2</v>
      </c>
      <c r="F353" s="2" t="str">
        <f t="shared" si="308"/>
        <v>Pass</v>
      </c>
      <c r="G353" s="10">
        <v>23.056999999999999</v>
      </c>
      <c r="H353" s="2">
        <f t="shared" si="340"/>
        <v>5.6999999999998607E-2</v>
      </c>
      <c r="I353" s="2" t="str">
        <f t="shared" si="310"/>
        <v>Pass</v>
      </c>
      <c r="J353" s="10">
        <v>23.097000000000001</v>
      </c>
      <c r="K353" s="2">
        <f t="shared" si="341"/>
        <v>9.7000000000001307E-2</v>
      </c>
      <c r="L353" s="2" t="str">
        <f t="shared" si="311"/>
        <v>Pass</v>
      </c>
      <c r="M353" s="10">
        <v>23.135000000000002</v>
      </c>
      <c r="N353" s="2">
        <f t="shared" si="342"/>
        <v>0.13500000000000156</v>
      </c>
      <c r="O353" s="2" t="str">
        <f t="shared" si="312"/>
        <v>Pass</v>
      </c>
      <c r="P353" s="1">
        <v>-10</v>
      </c>
      <c r="Q353" s="10">
        <v>-15.374000000000001</v>
      </c>
      <c r="R353" s="2">
        <f t="shared" si="313"/>
        <v>-5.3740000000000006</v>
      </c>
      <c r="S353" s="2" t="str">
        <f t="shared" si="327"/>
        <v>Pass</v>
      </c>
      <c r="T353" s="10">
        <v>-15.231</v>
      </c>
      <c r="U353" s="2">
        <f t="shared" si="314"/>
        <v>-5.2309999999999999</v>
      </c>
      <c r="V353" s="2" t="str">
        <f t="shared" si="328"/>
        <v>Pass</v>
      </c>
      <c r="W353" s="10">
        <v>-15.22</v>
      </c>
      <c r="X353" s="2">
        <f t="shared" si="343"/>
        <v>-5.2200000000000006</v>
      </c>
      <c r="Y353" s="2" t="str">
        <f t="shared" si="329"/>
        <v>Pass</v>
      </c>
      <c r="Z353" s="10">
        <v>-15.138</v>
      </c>
      <c r="AA353" s="2">
        <f t="shared" si="344"/>
        <v>-5.1379999999999999</v>
      </c>
      <c r="AB353" s="2" t="str">
        <f t="shared" si="330"/>
        <v>Pass</v>
      </c>
      <c r="AC353" s="1" t="s">
        <v>16</v>
      </c>
      <c r="AD353" s="11">
        <v>-1.8009999999999999</v>
      </c>
      <c r="AE353" s="2" t="str">
        <f t="shared" si="315"/>
        <v>Pass</v>
      </c>
      <c r="AF353" s="11">
        <v>-3.4039999999999999</v>
      </c>
      <c r="AG353" s="2" t="str">
        <f t="shared" si="316"/>
        <v>Pass</v>
      </c>
      <c r="AH353" s="11">
        <v>-2.9969999999999999</v>
      </c>
      <c r="AI353" s="2" t="str">
        <f t="shared" si="317"/>
        <v>Pass</v>
      </c>
      <c r="AJ353" s="11">
        <v>-0.78400000000000003</v>
      </c>
      <c r="AK353" s="2" t="str">
        <f t="shared" si="291"/>
        <v>Pass</v>
      </c>
      <c r="AL353" s="1">
        <v>0</v>
      </c>
      <c r="AM353" s="11">
        <v>0</v>
      </c>
      <c r="AN353" s="2" t="s">
        <v>93</v>
      </c>
      <c r="AO353" s="11">
        <v>0</v>
      </c>
      <c r="AP353" s="2" t="str">
        <f t="shared" si="318"/>
        <v>Pass</v>
      </c>
      <c r="AQ353" s="11">
        <v>0</v>
      </c>
      <c r="AR353" s="2" t="str">
        <f t="shared" si="319"/>
        <v>Pass</v>
      </c>
      <c r="AS353" s="11">
        <v>0</v>
      </c>
      <c r="AT353" s="2" t="str">
        <f t="shared" si="292"/>
        <v>Pass</v>
      </c>
      <c r="AU353" s="12">
        <v>-85</v>
      </c>
      <c r="AV353" s="10">
        <v>-90.5</v>
      </c>
      <c r="AW353" s="2">
        <f t="shared" si="320"/>
        <v>-5.5</v>
      </c>
      <c r="AX353" s="2" t="str">
        <f t="shared" si="321"/>
        <v>Pass</v>
      </c>
      <c r="AY353" s="10">
        <v>-90.5</v>
      </c>
      <c r="AZ353" s="2">
        <f t="shared" si="322"/>
        <v>-5.5</v>
      </c>
      <c r="BA353" s="2" t="str">
        <f t="shared" si="323"/>
        <v>Pass</v>
      </c>
      <c r="BB353" s="10">
        <v>-90.5</v>
      </c>
      <c r="BC353" s="2">
        <f t="shared" si="345"/>
        <v>-5.5</v>
      </c>
      <c r="BD353" s="2" t="str">
        <f t="shared" si="324"/>
        <v>Pass</v>
      </c>
      <c r="BE353" s="10">
        <v>-91</v>
      </c>
      <c r="BF353" s="2">
        <f t="shared" si="346"/>
        <v>-6</v>
      </c>
      <c r="BG353" s="2" t="str">
        <f t="shared" si="325"/>
        <v>Pass</v>
      </c>
      <c r="BH353" s="12">
        <v>-20</v>
      </c>
      <c r="BI353" s="10">
        <v>-17</v>
      </c>
      <c r="BJ353" s="2">
        <f t="shared" si="326"/>
        <v>3</v>
      </c>
      <c r="BK353" s="2" t="s">
        <v>94</v>
      </c>
      <c r="BL353" s="10">
        <v>-17</v>
      </c>
      <c r="BM353" s="2">
        <f t="shared" si="331"/>
        <v>3</v>
      </c>
      <c r="BN353" s="2" t="s">
        <v>94</v>
      </c>
      <c r="BO353" s="10">
        <v>-17</v>
      </c>
      <c r="BP353" s="2">
        <f t="shared" si="338"/>
        <v>3</v>
      </c>
      <c r="BQ353" s="2" t="s">
        <v>94</v>
      </c>
      <c r="BR353" s="10">
        <v>-17</v>
      </c>
      <c r="BS353" s="2">
        <f t="shared" si="339"/>
        <v>3</v>
      </c>
      <c r="BT353" s="2" t="s">
        <v>94</v>
      </c>
    </row>
    <row r="354" spans="1:72" ht="13.5" customHeight="1">
      <c r="A354" s="62"/>
      <c r="B354" s="4">
        <v>2432</v>
      </c>
      <c r="C354" s="12">
        <v>23</v>
      </c>
      <c r="D354" s="10">
        <v>22.977</v>
      </c>
      <c r="E354" s="2">
        <f t="shared" si="307"/>
        <v>-2.2999999999999687E-2</v>
      </c>
      <c r="F354" s="2" t="str">
        <f t="shared" si="308"/>
        <v>Pass</v>
      </c>
      <c r="G354" s="10">
        <v>23.055</v>
      </c>
      <c r="H354" s="2">
        <f t="shared" si="340"/>
        <v>5.4999999999999716E-2</v>
      </c>
      <c r="I354" s="2" t="str">
        <f t="shared" si="310"/>
        <v>Pass</v>
      </c>
      <c r="J354" s="10">
        <v>23.088999999999999</v>
      </c>
      <c r="K354" s="2">
        <f t="shared" si="341"/>
        <v>8.8999999999998636E-2</v>
      </c>
      <c r="L354" s="2" t="str">
        <f t="shared" si="311"/>
        <v>Pass</v>
      </c>
      <c r="M354" s="10">
        <v>23.103000000000002</v>
      </c>
      <c r="N354" s="2">
        <f t="shared" si="342"/>
        <v>0.10300000000000153</v>
      </c>
      <c r="O354" s="2" t="str">
        <f t="shared" si="312"/>
        <v>Pass</v>
      </c>
      <c r="P354" s="1">
        <v>-10</v>
      </c>
      <c r="Q354" s="10">
        <v>-15.231999999999999</v>
      </c>
      <c r="R354" s="2">
        <f t="shared" si="313"/>
        <v>-5.2319999999999993</v>
      </c>
      <c r="S354" s="2" t="str">
        <f t="shared" si="327"/>
        <v>Pass</v>
      </c>
      <c r="T354" s="10">
        <v>-15.359</v>
      </c>
      <c r="U354" s="2">
        <f t="shared" si="314"/>
        <v>-5.359</v>
      </c>
      <c r="V354" s="2" t="str">
        <f t="shared" si="328"/>
        <v>Pass</v>
      </c>
      <c r="W354" s="10">
        <v>-15.321</v>
      </c>
      <c r="X354" s="2">
        <f t="shared" si="343"/>
        <v>-5.3209999999999997</v>
      </c>
      <c r="Y354" s="2" t="str">
        <f t="shared" si="329"/>
        <v>Pass</v>
      </c>
      <c r="Z354" s="10">
        <v>-15.326000000000001</v>
      </c>
      <c r="AA354" s="2">
        <f t="shared" si="344"/>
        <v>-5.3260000000000005</v>
      </c>
      <c r="AB354" s="2" t="str">
        <f t="shared" si="330"/>
        <v>Pass</v>
      </c>
      <c r="AC354" s="1" t="s">
        <v>16</v>
      </c>
      <c r="AD354" s="11">
        <v>-4.3040000000000003</v>
      </c>
      <c r="AE354" s="2" t="str">
        <f t="shared" si="315"/>
        <v>Pass</v>
      </c>
      <c r="AF354" s="11">
        <v>-0.16800000000000001</v>
      </c>
      <c r="AG354" s="2" t="str">
        <f t="shared" si="316"/>
        <v>Pass</v>
      </c>
      <c r="AH354" s="11">
        <v>-1.8440000000000001</v>
      </c>
      <c r="AI354" s="2" t="str">
        <f t="shared" si="317"/>
        <v>Pass</v>
      </c>
      <c r="AJ354" s="11">
        <v>-3.1320000000000001</v>
      </c>
      <c r="AK354" s="2" t="str">
        <f t="shared" si="291"/>
        <v>Pass</v>
      </c>
      <c r="AL354" s="1">
        <v>0</v>
      </c>
      <c r="AM354" s="11">
        <v>0</v>
      </c>
      <c r="AN354" s="2" t="s">
        <v>93</v>
      </c>
      <c r="AO354" s="11">
        <v>0</v>
      </c>
      <c r="AP354" s="2" t="str">
        <f t="shared" si="318"/>
        <v>Pass</v>
      </c>
      <c r="AQ354" s="11">
        <v>0</v>
      </c>
      <c r="AR354" s="2" t="str">
        <f t="shared" si="319"/>
        <v>Pass</v>
      </c>
      <c r="AS354" s="11">
        <v>0</v>
      </c>
      <c r="AT354" s="2" t="str">
        <f t="shared" si="292"/>
        <v>Pass</v>
      </c>
      <c r="AU354" s="12">
        <v>-85</v>
      </c>
      <c r="AV354" s="10">
        <v>-90.5</v>
      </c>
      <c r="AW354" s="2">
        <f t="shared" si="320"/>
        <v>-5.5</v>
      </c>
      <c r="AX354" s="2" t="str">
        <f t="shared" si="321"/>
        <v>Pass</v>
      </c>
      <c r="AY354" s="10">
        <v>-90.5</v>
      </c>
      <c r="AZ354" s="2">
        <f t="shared" si="322"/>
        <v>-5.5</v>
      </c>
      <c r="BA354" s="2" t="str">
        <f t="shared" si="323"/>
        <v>Pass</v>
      </c>
      <c r="BB354" s="10">
        <v>-90.5</v>
      </c>
      <c r="BC354" s="2">
        <f t="shared" si="345"/>
        <v>-5.5</v>
      </c>
      <c r="BD354" s="2" t="str">
        <f t="shared" si="324"/>
        <v>Pass</v>
      </c>
      <c r="BE354" s="10">
        <v>-90.5</v>
      </c>
      <c r="BF354" s="2">
        <f t="shared" si="346"/>
        <v>-5.5</v>
      </c>
      <c r="BG354" s="2" t="str">
        <f t="shared" si="325"/>
        <v>Pass</v>
      </c>
      <c r="BH354" s="12">
        <v>-20</v>
      </c>
      <c r="BI354" s="10">
        <v>-17</v>
      </c>
      <c r="BJ354" s="2">
        <f t="shared" si="326"/>
        <v>3</v>
      </c>
      <c r="BK354" s="2" t="s">
        <v>94</v>
      </c>
      <c r="BL354" s="10">
        <v>-17</v>
      </c>
      <c r="BM354" s="2">
        <f t="shared" si="331"/>
        <v>3</v>
      </c>
      <c r="BN354" s="2" t="s">
        <v>94</v>
      </c>
      <c r="BO354" s="10">
        <v>-17</v>
      </c>
      <c r="BP354" s="2">
        <f t="shared" si="338"/>
        <v>3</v>
      </c>
      <c r="BQ354" s="2" t="s">
        <v>94</v>
      </c>
      <c r="BR354" s="10">
        <v>-17</v>
      </c>
      <c r="BS354" s="2">
        <f t="shared" si="339"/>
        <v>3</v>
      </c>
      <c r="BT354" s="2" t="s">
        <v>94</v>
      </c>
    </row>
    <row r="355" spans="1:72" ht="13.5" customHeight="1">
      <c r="A355" s="62"/>
      <c r="B355" s="4">
        <v>2437</v>
      </c>
      <c r="C355" s="12">
        <v>23</v>
      </c>
      <c r="D355" s="10">
        <v>22.995000000000001</v>
      </c>
      <c r="E355" s="2">
        <f t="shared" si="307"/>
        <v>-4.9999999999990052E-3</v>
      </c>
      <c r="F355" s="2" t="str">
        <f t="shared" si="308"/>
        <v>Pass</v>
      </c>
      <c r="G355" s="10">
        <v>23.123999999999999</v>
      </c>
      <c r="H355" s="2">
        <f t="shared" si="340"/>
        <v>0.12399999999999878</v>
      </c>
      <c r="I355" s="2" t="str">
        <f t="shared" si="310"/>
        <v>Pass</v>
      </c>
      <c r="J355" s="10">
        <v>23.158000000000001</v>
      </c>
      <c r="K355" s="2">
        <f t="shared" si="341"/>
        <v>0.15800000000000125</v>
      </c>
      <c r="L355" s="2" t="str">
        <f t="shared" si="311"/>
        <v>Pass</v>
      </c>
      <c r="M355" s="10">
        <v>23.132000000000001</v>
      </c>
      <c r="N355" s="2">
        <f t="shared" si="342"/>
        <v>0.13200000000000145</v>
      </c>
      <c r="O355" s="2" t="str">
        <f t="shared" si="312"/>
        <v>Pass</v>
      </c>
      <c r="P355" s="1">
        <v>-10</v>
      </c>
      <c r="Q355" s="10">
        <v>-15.189</v>
      </c>
      <c r="R355" s="2">
        <f t="shared" si="313"/>
        <v>-5.1890000000000001</v>
      </c>
      <c r="S355" s="2" t="str">
        <f t="shared" si="327"/>
        <v>Pass</v>
      </c>
      <c r="T355" s="10">
        <v>-15.337</v>
      </c>
      <c r="U355" s="2">
        <f t="shared" si="314"/>
        <v>-5.3369999999999997</v>
      </c>
      <c r="V355" s="2" t="str">
        <f t="shared" si="328"/>
        <v>Pass</v>
      </c>
      <c r="W355" s="10">
        <v>-15.241</v>
      </c>
      <c r="X355" s="2">
        <f t="shared" si="343"/>
        <v>-5.2409999999999997</v>
      </c>
      <c r="Y355" s="2" t="str">
        <f t="shared" si="329"/>
        <v>Pass</v>
      </c>
      <c r="Z355" s="10">
        <v>-15.311999999999999</v>
      </c>
      <c r="AA355" s="2">
        <f t="shared" si="344"/>
        <v>-5.3119999999999994</v>
      </c>
      <c r="AB355" s="2" t="str">
        <f t="shared" si="330"/>
        <v>Pass</v>
      </c>
      <c r="AC355" s="1" t="s">
        <v>16</v>
      </c>
      <c r="AD355" s="11">
        <v>-3.7850000000000001</v>
      </c>
      <c r="AE355" s="2" t="str">
        <f t="shared" si="315"/>
        <v>Pass</v>
      </c>
      <c r="AF355" s="11">
        <v>-1.0900000000000001</v>
      </c>
      <c r="AG355" s="2" t="str">
        <f t="shared" si="316"/>
        <v>Pass</v>
      </c>
      <c r="AH355" s="11">
        <v>-1.1559999999999999</v>
      </c>
      <c r="AI355" s="2" t="str">
        <f t="shared" si="317"/>
        <v>Pass</v>
      </c>
      <c r="AJ355" s="11">
        <v>-0.96899999999999997</v>
      </c>
      <c r="AK355" s="2" t="str">
        <f t="shared" si="291"/>
        <v>Pass</v>
      </c>
      <c r="AL355" s="1">
        <v>0</v>
      </c>
      <c r="AM355" s="11">
        <v>0</v>
      </c>
      <c r="AN355" s="2" t="s">
        <v>93</v>
      </c>
      <c r="AO355" s="11">
        <v>0</v>
      </c>
      <c r="AP355" s="2" t="str">
        <f t="shared" si="318"/>
        <v>Pass</v>
      </c>
      <c r="AQ355" s="11">
        <v>0</v>
      </c>
      <c r="AR355" s="2" t="str">
        <f t="shared" si="319"/>
        <v>Pass</v>
      </c>
      <c r="AS355" s="11">
        <v>0</v>
      </c>
      <c r="AT355" s="2" t="str">
        <f t="shared" si="292"/>
        <v>Pass</v>
      </c>
      <c r="AU355" s="12">
        <v>-85</v>
      </c>
      <c r="AV355" s="10">
        <v>-90.5</v>
      </c>
      <c r="AW355" s="2">
        <f t="shared" si="320"/>
        <v>-5.5</v>
      </c>
      <c r="AX355" s="2" t="str">
        <f t="shared" si="321"/>
        <v>Pass</v>
      </c>
      <c r="AY355" s="10">
        <v>-90.5</v>
      </c>
      <c r="AZ355" s="2">
        <f t="shared" si="322"/>
        <v>-5.5</v>
      </c>
      <c r="BA355" s="2" t="str">
        <f t="shared" si="323"/>
        <v>Pass</v>
      </c>
      <c r="BB355" s="10">
        <v>-90.5</v>
      </c>
      <c r="BC355" s="2">
        <f t="shared" si="345"/>
        <v>-5.5</v>
      </c>
      <c r="BD355" s="2" t="str">
        <f t="shared" si="324"/>
        <v>Pass</v>
      </c>
      <c r="BE355" s="10">
        <v>-90.5</v>
      </c>
      <c r="BF355" s="2">
        <f t="shared" si="346"/>
        <v>-5.5</v>
      </c>
      <c r="BG355" s="2" t="str">
        <f t="shared" si="325"/>
        <v>Pass</v>
      </c>
      <c r="BH355" s="12">
        <v>-20</v>
      </c>
      <c r="BI355" s="10">
        <v>-17</v>
      </c>
      <c r="BJ355" s="2">
        <f t="shared" si="326"/>
        <v>3</v>
      </c>
      <c r="BK355" s="2" t="s">
        <v>94</v>
      </c>
      <c r="BL355" s="10">
        <v>-17</v>
      </c>
      <c r="BM355" s="2">
        <f t="shared" si="331"/>
        <v>3</v>
      </c>
      <c r="BN355" s="2" t="s">
        <v>94</v>
      </c>
      <c r="BO355" s="10">
        <v>-17</v>
      </c>
      <c r="BP355" s="2">
        <f t="shared" si="338"/>
        <v>3</v>
      </c>
      <c r="BQ355" s="2" t="s">
        <v>94</v>
      </c>
      <c r="BR355" s="10">
        <v>-17</v>
      </c>
      <c r="BS355" s="2">
        <f t="shared" si="339"/>
        <v>3</v>
      </c>
      <c r="BT355" s="2" t="s">
        <v>94</v>
      </c>
    </row>
    <row r="356" spans="1:72" ht="13.5" customHeight="1">
      <c r="A356" s="62"/>
      <c r="B356" s="4">
        <v>2442</v>
      </c>
      <c r="C356" s="12">
        <v>23</v>
      </c>
      <c r="D356" s="10">
        <v>23.305</v>
      </c>
      <c r="E356" s="2">
        <f t="shared" si="307"/>
        <v>0.30499999999999972</v>
      </c>
      <c r="F356" s="2" t="str">
        <f t="shared" si="308"/>
        <v>Pass</v>
      </c>
      <c r="G356" s="10">
        <v>23.209</v>
      </c>
      <c r="H356" s="2">
        <f t="shared" si="340"/>
        <v>0.20899999999999963</v>
      </c>
      <c r="I356" s="2" t="str">
        <f t="shared" si="310"/>
        <v>Pass</v>
      </c>
      <c r="J356" s="10">
        <v>23.189</v>
      </c>
      <c r="K356" s="2">
        <f t="shared" si="341"/>
        <v>0.18900000000000006</v>
      </c>
      <c r="L356" s="2" t="str">
        <f t="shared" si="311"/>
        <v>Pass</v>
      </c>
      <c r="M356" s="10">
        <v>23.125</v>
      </c>
      <c r="N356" s="2">
        <f t="shared" si="342"/>
        <v>0.125</v>
      </c>
      <c r="O356" s="2" t="str">
        <f t="shared" si="312"/>
        <v>Pass</v>
      </c>
      <c r="P356" s="1">
        <v>-10</v>
      </c>
      <c r="Q356" s="10">
        <v>-15.243</v>
      </c>
      <c r="R356" s="2">
        <f t="shared" si="313"/>
        <v>-5.2430000000000003</v>
      </c>
      <c r="S356" s="2" t="str">
        <f t="shared" si="327"/>
        <v>Pass</v>
      </c>
      <c r="T356" s="10">
        <v>-15.301</v>
      </c>
      <c r="U356" s="2">
        <f t="shared" si="314"/>
        <v>-5.3010000000000002</v>
      </c>
      <c r="V356" s="2" t="str">
        <f t="shared" si="328"/>
        <v>Pass</v>
      </c>
      <c r="W356" s="10">
        <v>-15.154</v>
      </c>
      <c r="X356" s="2">
        <f t="shared" si="343"/>
        <v>-5.1539999999999999</v>
      </c>
      <c r="Y356" s="2" t="str">
        <f t="shared" si="329"/>
        <v>Pass</v>
      </c>
      <c r="Z356" s="10">
        <v>-15.37</v>
      </c>
      <c r="AA356" s="2">
        <f t="shared" si="344"/>
        <v>-5.3699999999999992</v>
      </c>
      <c r="AB356" s="2" t="str">
        <f t="shared" si="330"/>
        <v>Pass</v>
      </c>
      <c r="AC356" s="1" t="s">
        <v>16</v>
      </c>
      <c r="AD356" s="11">
        <v>-2.3650000000000002</v>
      </c>
      <c r="AE356" s="2" t="str">
        <f t="shared" si="315"/>
        <v>Pass</v>
      </c>
      <c r="AF356" s="11">
        <v>-1.42</v>
      </c>
      <c r="AG356" s="2" t="str">
        <f t="shared" si="316"/>
        <v>Pass</v>
      </c>
      <c r="AH356" s="11">
        <v>-0.33</v>
      </c>
      <c r="AI356" s="2" t="str">
        <f t="shared" si="317"/>
        <v>Pass</v>
      </c>
      <c r="AJ356" s="11">
        <v>-2.1819999999999999</v>
      </c>
      <c r="AK356" s="2" t="str">
        <f t="shared" si="291"/>
        <v>Pass</v>
      </c>
      <c r="AL356" s="1">
        <v>0</v>
      </c>
      <c r="AM356" s="11">
        <v>0</v>
      </c>
      <c r="AN356" s="2" t="s">
        <v>93</v>
      </c>
      <c r="AO356" s="11">
        <v>0</v>
      </c>
      <c r="AP356" s="2" t="str">
        <f t="shared" si="318"/>
        <v>Pass</v>
      </c>
      <c r="AQ356" s="11">
        <v>0</v>
      </c>
      <c r="AR356" s="2" t="str">
        <f t="shared" si="319"/>
        <v>Pass</v>
      </c>
      <c r="AS356" s="11">
        <v>0</v>
      </c>
      <c r="AT356" s="2" t="str">
        <f t="shared" si="292"/>
        <v>Pass</v>
      </c>
      <c r="AU356" s="12">
        <v>-85</v>
      </c>
      <c r="AV356" s="10">
        <v>-90.5</v>
      </c>
      <c r="AW356" s="2">
        <f t="shared" si="320"/>
        <v>-5.5</v>
      </c>
      <c r="AX356" s="2" t="str">
        <f t="shared" si="321"/>
        <v>Pass</v>
      </c>
      <c r="AY356" s="10">
        <v>-90.5</v>
      </c>
      <c r="AZ356" s="2">
        <f t="shared" si="322"/>
        <v>-5.5</v>
      </c>
      <c r="BA356" s="2" t="str">
        <f t="shared" si="323"/>
        <v>Pass</v>
      </c>
      <c r="BB356" s="10">
        <v>-90.5</v>
      </c>
      <c r="BC356" s="2">
        <f t="shared" si="345"/>
        <v>-5.5</v>
      </c>
      <c r="BD356" s="2" t="str">
        <f t="shared" si="324"/>
        <v>Pass</v>
      </c>
      <c r="BE356" s="10">
        <v>-90.5</v>
      </c>
      <c r="BF356" s="2">
        <f t="shared" si="346"/>
        <v>-5.5</v>
      </c>
      <c r="BG356" s="2" t="str">
        <f t="shared" si="325"/>
        <v>Pass</v>
      </c>
      <c r="BH356" s="12">
        <v>-20</v>
      </c>
      <c r="BI356" s="10">
        <v>-17</v>
      </c>
      <c r="BJ356" s="2">
        <f t="shared" si="326"/>
        <v>3</v>
      </c>
      <c r="BK356" s="2" t="s">
        <v>94</v>
      </c>
      <c r="BL356" s="10">
        <v>-17</v>
      </c>
      <c r="BM356" s="2">
        <f t="shared" si="331"/>
        <v>3</v>
      </c>
      <c r="BN356" s="2" t="s">
        <v>94</v>
      </c>
      <c r="BO356" s="10">
        <v>-17</v>
      </c>
      <c r="BP356" s="2">
        <f t="shared" si="338"/>
        <v>3</v>
      </c>
      <c r="BQ356" s="2" t="s">
        <v>94</v>
      </c>
      <c r="BR356" s="10">
        <v>-17</v>
      </c>
      <c r="BS356" s="2">
        <f t="shared" si="339"/>
        <v>3</v>
      </c>
      <c r="BT356" s="2" t="s">
        <v>94</v>
      </c>
    </row>
    <row r="357" spans="1:72" ht="13.5" customHeight="1">
      <c r="A357" s="62"/>
      <c r="B357" s="4">
        <v>2447</v>
      </c>
      <c r="C357" s="12">
        <v>23</v>
      </c>
      <c r="D357" s="10">
        <v>23.314</v>
      </c>
      <c r="E357" s="2">
        <f t="shared" si="307"/>
        <v>0.31400000000000006</v>
      </c>
      <c r="F357" s="2" t="str">
        <f t="shared" si="308"/>
        <v>Pass</v>
      </c>
      <c r="G357" s="10">
        <v>23.332000000000001</v>
      </c>
      <c r="H357" s="2">
        <f t="shared" si="340"/>
        <v>0.33200000000000074</v>
      </c>
      <c r="I357" s="2" t="str">
        <f t="shared" si="310"/>
        <v>Pass</v>
      </c>
      <c r="J357" s="10">
        <v>23.305</v>
      </c>
      <c r="K357" s="2">
        <f t="shared" si="341"/>
        <v>0.30499999999999972</v>
      </c>
      <c r="L357" s="2" t="str">
        <f t="shared" si="311"/>
        <v>Pass</v>
      </c>
      <c r="M357" s="10">
        <v>23.210999999999999</v>
      </c>
      <c r="N357" s="2">
        <f t="shared" si="342"/>
        <v>0.21099999999999852</v>
      </c>
      <c r="O357" s="2" t="str">
        <f t="shared" si="312"/>
        <v>Pass</v>
      </c>
      <c r="P357" s="1">
        <v>-10</v>
      </c>
      <c r="Q357" s="10">
        <v>-15.237</v>
      </c>
      <c r="R357" s="2">
        <f t="shared" si="313"/>
        <v>-5.2370000000000001</v>
      </c>
      <c r="S357" s="2" t="str">
        <f t="shared" si="327"/>
        <v>Pass</v>
      </c>
      <c r="T357" s="10">
        <v>-15.143000000000001</v>
      </c>
      <c r="U357" s="2">
        <f t="shared" si="314"/>
        <v>-5.1430000000000007</v>
      </c>
      <c r="V357" s="2" t="str">
        <f t="shared" si="328"/>
        <v>Pass</v>
      </c>
      <c r="W357" s="10">
        <v>-15.135999999999999</v>
      </c>
      <c r="X357" s="2">
        <f t="shared" si="343"/>
        <v>-5.1359999999999992</v>
      </c>
      <c r="Y357" s="2" t="str">
        <f t="shared" si="329"/>
        <v>Pass</v>
      </c>
      <c r="Z357" s="10">
        <v>-15.157</v>
      </c>
      <c r="AA357" s="2">
        <f t="shared" si="344"/>
        <v>-5.157</v>
      </c>
      <c r="AB357" s="2" t="str">
        <f t="shared" si="330"/>
        <v>Pass</v>
      </c>
      <c r="AC357" s="1" t="s">
        <v>16</v>
      </c>
      <c r="AD357" s="11">
        <v>-3.879</v>
      </c>
      <c r="AE357" s="2" t="str">
        <f t="shared" si="315"/>
        <v>Pass</v>
      </c>
      <c r="AF357" s="11">
        <v>-2.1139999999999999</v>
      </c>
      <c r="AG357" s="2" t="str">
        <f t="shared" si="316"/>
        <v>Pass</v>
      </c>
      <c r="AH357" s="11">
        <v>-3.7730000000000001</v>
      </c>
      <c r="AI357" s="2" t="str">
        <f t="shared" si="317"/>
        <v>Pass</v>
      </c>
      <c r="AJ357" s="11">
        <v>-3.43</v>
      </c>
      <c r="AK357" s="2" t="str">
        <f t="shared" si="291"/>
        <v>Pass</v>
      </c>
      <c r="AL357" s="1">
        <v>0</v>
      </c>
      <c r="AM357" s="11">
        <v>0</v>
      </c>
      <c r="AN357" s="2" t="s">
        <v>93</v>
      </c>
      <c r="AO357" s="11">
        <v>0</v>
      </c>
      <c r="AP357" s="2" t="str">
        <f t="shared" si="318"/>
        <v>Pass</v>
      </c>
      <c r="AQ357" s="11">
        <v>0</v>
      </c>
      <c r="AR357" s="2" t="str">
        <f t="shared" si="319"/>
        <v>Pass</v>
      </c>
      <c r="AS357" s="11">
        <v>0</v>
      </c>
      <c r="AT357" s="2" t="str">
        <f t="shared" si="292"/>
        <v>Pass</v>
      </c>
      <c r="AU357" s="12">
        <v>-85</v>
      </c>
      <c r="AV357" s="10">
        <v>-90.5</v>
      </c>
      <c r="AW357" s="2">
        <f t="shared" si="320"/>
        <v>-5.5</v>
      </c>
      <c r="AX357" s="2" t="str">
        <f t="shared" si="321"/>
        <v>Pass</v>
      </c>
      <c r="AY357" s="10">
        <v>-91</v>
      </c>
      <c r="AZ357" s="2">
        <f t="shared" si="322"/>
        <v>-6</v>
      </c>
      <c r="BA357" s="2" t="str">
        <f t="shared" si="323"/>
        <v>Pass</v>
      </c>
      <c r="BB357" s="10">
        <v>-91</v>
      </c>
      <c r="BC357" s="2">
        <f t="shared" si="345"/>
        <v>-6</v>
      </c>
      <c r="BD357" s="2" t="str">
        <f t="shared" si="324"/>
        <v>Pass</v>
      </c>
      <c r="BE357" s="10">
        <v>-91</v>
      </c>
      <c r="BF357" s="2">
        <f t="shared" si="346"/>
        <v>-6</v>
      </c>
      <c r="BG357" s="2" t="str">
        <f t="shared" si="325"/>
        <v>Pass</v>
      </c>
      <c r="BH357" s="12">
        <v>-20</v>
      </c>
      <c r="BI357" s="10">
        <v>-17</v>
      </c>
      <c r="BJ357" s="2">
        <f t="shared" si="326"/>
        <v>3</v>
      </c>
      <c r="BK357" s="2" t="s">
        <v>94</v>
      </c>
      <c r="BL357" s="10">
        <v>-17</v>
      </c>
      <c r="BM357" s="2">
        <f t="shared" si="331"/>
        <v>3</v>
      </c>
      <c r="BN357" s="2" t="s">
        <v>94</v>
      </c>
      <c r="BO357" s="10">
        <v>-17</v>
      </c>
      <c r="BP357" s="2">
        <f t="shared" si="338"/>
        <v>3</v>
      </c>
      <c r="BQ357" s="2" t="s">
        <v>94</v>
      </c>
      <c r="BR357" s="10">
        <v>-17</v>
      </c>
      <c r="BS357" s="2">
        <f t="shared" si="339"/>
        <v>3</v>
      </c>
      <c r="BT357" s="2" t="s">
        <v>94</v>
      </c>
    </row>
    <row r="358" spans="1:72" ht="13.5" customHeight="1">
      <c r="A358" s="62"/>
      <c r="B358" s="4">
        <v>2452</v>
      </c>
      <c r="C358" s="12">
        <v>23</v>
      </c>
      <c r="D358" s="10">
        <v>23.324999999999999</v>
      </c>
      <c r="E358" s="2">
        <f t="shared" si="307"/>
        <v>0.32499999999999929</v>
      </c>
      <c r="F358" s="2" t="str">
        <f t="shared" si="308"/>
        <v>Pass</v>
      </c>
      <c r="G358" s="10">
        <v>23.260999999999999</v>
      </c>
      <c r="H358" s="2">
        <f t="shared" si="340"/>
        <v>0.26099999999999923</v>
      </c>
      <c r="I358" s="2" t="str">
        <f t="shared" si="310"/>
        <v>Pass</v>
      </c>
      <c r="J358" s="10">
        <v>23.236999999999998</v>
      </c>
      <c r="K358" s="2">
        <f t="shared" si="341"/>
        <v>0.23699999999999832</v>
      </c>
      <c r="L358" s="2" t="str">
        <f t="shared" si="311"/>
        <v>Pass</v>
      </c>
      <c r="M358" s="10">
        <v>23.247</v>
      </c>
      <c r="N358" s="2">
        <f t="shared" si="342"/>
        <v>0.24699999999999989</v>
      </c>
      <c r="O358" s="2" t="str">
        <f t="shared" si="312"/>
        <v>Pass</v>
      </c>
      <c r="P358" s="1">
        <v>-10</v>
      </c>
      <c r="Q358" s="10">
        <v>-15.157</v>
      </c>
      <c r="R358" s="2">
        <f t="shared" si="313"/>
        <v>-5.157</v>
      </c>
      <c r="S358" s="2" t="str">
        <f t="shared" si="327"/>
        <v>Pass</v>
      </c>
      <c r="T358" s="10">
        <v>-15.113</v>
      </c>
      <c r="U358" s="2">
        <f t="shared" si="314"/>
        <v>-5.1129999999999995</v>
      </c>
      <c r="V358" s="2" t="str">
        <f t="shared" si="328"/>
        <v>Pass</v>
      </c>
      <c r="W358" s="10">
        <v>-15.294</v>
      </c>
      <c r="X358" s="2">
        <f t="shared" si="343"/>
        <v>-5.2940000000000005</v>
      </c>
      <c r="Y358" s="2" t="str">
        <f t="shared" si="329"/>
        <v>Pass</v>
      </c>
      <c r="Z358" s="10">
        <v>-15.465</v>
      </c>
      <c r="AA358" s="2">
        <f t="shared" si="344"/>
        <v>-5.4649999999999999</v>
      </c>
      <c r="AB358" s="2" t="str">
        <f t="shared" si="330"/>
        <v>Pass</v>
      </c>
      <c r="AC358" s="1" t="s">
        <v>16</v>
      </c>
      <c r="AD358" s="11">
        <v>-1.829</v>
      </c>
      <c r="AE358" s="2" t="str">
        <f t="shared" si="315"/>
        <v>Pass</v>
      </c>
      <c r="AF358" s="11">
        <v>-2.0379999999999998</v>
      </c>
      <c r="AG358" s="2" t="str">
        <f t="shared" si="316"/>
        <v>Pass</v>
      </c>
      <c r="AH358" s="11">
        <v>-2.5230000000000001</v>
      </c>
      <c r="AI358" s="2" t="str">
        <f t="shared" si="317"/>
        <v>Pass</v>
      </c>
      <c r="AJ358" s="11">
        <v>-2.9740000000000002</v>
      </c>
      <c r="AK358" s="2" t="str">
        <f t="shared" si="291"/>
        <v>Pass</v>
      </c>
      <c r="AL358" s="1">
        <v>0</v>
      </c>
      <c r="AM358" s="11">
        <v>0</v>
      </c>
      <c r="AN358" s="2" t="s">
        <v>93</v>
      </c>
      <c r="AO358" s="11">
        <v>0</v>
      </c>
      <c r="AP358" s="2" t="str">
        <f t="shared" si="318"/>
        <v>Pass</v>
      </c>
      <c r="AQ358" s="11">
        <v>0</v>
      </c>
      <c r="AR358" s="2" t="str">
        <f t="shared" si="319"/>
        <v>Pass</v>
      </c>
      <c r="AS358" s="11">
        <v>0</v>
      </c>
      <c r="AT358" s="2" t="str">
        <f t="shared" si="292"/>
        <v>Pass</v>
      </c>
      <c r="AU358" s="12">
        <v>-85</v>
      </c>
      <c r="AV358" s="10">
        <v>-91</v>
      </c>
      <c r="AW358" s="2">
        <f t="shared" si="320"/>
        <v>-6</v>
      </c>
      <c r="AX358" s="2" t="str">
        <f t="shared" si="321"/>
        <v>Pass</v>
      </c>
      <c r="AY358" s="10">
        <v>-90.5</v>
      </c>
      <c r="AZ358" s="2">
        <f t="shared" si="322"/>
        <v>-5.5</v>
      </c>
      <c r="BA358" s="2" t="str">
        <f t="shared" si="323"/>
        <v>Pass</v>
      </c>
      <c r="BB358" s="10">
        <v>-90.5</v>
      </c>
      <c r="BC358" s="2">
        <f t="shared" si="345"/>
        <v>-5.5</v>
      </c>
      <c r="BD358" s="2" t="str">
        <f t="shared" si="324"/>
        <v>Pass</v>
      </c>
      <c r="BE358" s="10">
        <v>-91</v>
      </c>
      <c r="BF358" s="2">
        <f t="shared" si="346"/>
        <v>-6</v>
      </c>
      <c r="BG358" s="2" t="str">
        <f t="shared" si="325"/>
        <v>Pass</v>
      </c>
      <c r="BH358" s="12">
        <v>-20</v>
      </c>
      <c r="BI358" s="10">
        <v>-17</v>
      </c>
      <c r="BJ358" s="2">
        <f t="shared" si="326"/>
        <v>3</v>
      </c>
      <c r="BK358" s="2" t="s">
        <v>94</v>
      </c>
      <c r="BL358" s="10">
        <v>-17</v>
      </c>
      <c r="BM358" s="2">
        <f t="shared" si="331"/>
        <v>3</v>
      </c>
      <c r="BN358" s="2" t="s">
        <v>94</v>
      </c>
      <c r="BO358" s="10">
        <v>-17</v>
      </c>
      <c r="BP358" s="2">
        <f t="shared" si="338"/>
        <v>3</v>
      </c>
      <c r="BQ358" s="2" t="s">
        <v>94</v>
      </c>
      <c r="BR358" s="10">
        <v>-17</v>
      </c>
      <c r="BS358" s="2">
        <f t="shared" si="339"/>
        <v>3</v>
      </c>
      <c r="BT358" s="2" t="s">
        <v>94</v>
      </c>
    </row>
    <row r="359" spans="1:72" ht="13.5" customHeight="1">
      <c r="A359" s="62"/>
      <c r="B359" s="4">
        <v>2457</v>
      </c>
      <c r="C359" s="12">
        <v>23</v>
      </c>
      <c r="D359" s="10">
        <v>23.288</v>
      </c>
      <c r="E359" s="2">
        <f t="shared" si="307"/>
        <v>0.28800000000000026</v>
      </c>
      <c r="F359" s="2" t="str">
        <f t="shared" si="308"/>
        <v>Pass</v>
      </c>
      <c r="G359" s="10">
        <v>23.349</v>
      </c>
      <c r="H359" s="2">
        <f t="shared" si="340"/>
        <v>0.3490000000000002</v>
      </c>
      <c r="I359" s="2" t="str">
        <f t="shared" si="310"/>
        <v>Pass</v>
      </c>
      <c r="J359" s="10">
        <v>23.22</v>
      </c>
      <c r="K359" s="2">
        <f t="shared" si="341"/>
        <v>0.21999999999999886</v>
      </c>
      <c r="L359" s="2" t="str">
        <f t="shared" si="311"/>
        <v>Pass</v>
      </c>
      <c r="M359" s="10">
        <v>23.177</v>
      </c>
      <c r="N359" s="2">
        <f t="shared" si="342"/>
        <v>0.1769999999999996</v>
      </c>
      <c r="O359" s="2" t="str">
        <f t="shared" si="312"/>
        <v>Pass</v>
      </c>
      <c r="P359" s="1">
        <v>-10</v>
      </c>
      <c r="Q359" s="10">
        <v>-15.118</v>
      </c>
      <c r="R359" s="2">
        <f t="shared" si="313"/>
        <v>-5.1180000000000003</v>
      </c>
      <c r="S359" s="2" t="str">
        <f t="shared" si="327"/>
        <v>Pass</v>
      </c>
      <c r="T359" s="10">
        <v>-15.103</v>
      </c>
      <c r="U359" s="2">
        <f t="shared" si="314"/>
        <v>-5.1029999999999998</v>
      </c>
      <c r="V359" s="2" t="str">
        <f t="shared" si="328"/>
        <v>Pass</v>
      </c>
      <c r="W359" s="10">
        <v>-15.102</v>
      </c>
      <c r="X359" s="2">
        <f t="shared" si="343"/>
        <v>-5.1020000000000003</v>
      </c>
      <c r="Y359" s="2" t="str">
        <f t="shared" si="329"/>
        <v>Pass</v>
      </c>
      <c r="Z359" s="10">
        <v>-15.388999999999999</v>
      </c>
      <c r="AA359" s="2">
        <f t="shared" si="344"/>
        <v>-5.3889999999999993</v>
      </c>
      <c r="AB359" s="2" t="str">
        <f t="shared" si="330"/>
        <v>Pass</v>
      </c>
      <c r="AC359" s="1" t="s">
        <v>16</v>
      </c>
      <c r="AD359" s="11">
        <v>-1.47</v>
      </c>
      <c r="AE359" s="2" t="str">
        <f t="shared" si="315"/>
        <v>Pass</v>
      </c>
      <c r="AF359" s="11">
        <v>-1.56</v>
      </c>
      <c r="AG359" s="2" t="str">
        <f t="shared" si="316"/>
        <v>Pass</v>
      </c>
      <c r="AH359" s="11">
        <v>-2.0419999999999998</v>
      </c>
      <c r="AI359" s="2" t="str">
        <f t="shared" si="317"/>
        <v>Pass</v>
      </c>
      <c r="AJ359" s="11">
        <v>-0.45200000000000001</v>
      </c>
      <c r="AK359" s="2" t="str">
        <f t="shared" si="291"/>
        <v>Pass</v>
      </c>
      <c r="AL359" s="1">
        <v>0</v>
      </c>
      <c r="AM359" s="11">
        <v>0</v>
      </c>
      <c r="AN359" s="2" t="s">
        <v>93</v>
      </c>
      <c r="AO359" s="11">
        <v>0</v>
      </c>
      <c r="AP359" s="2" t="str">
        <f t="shared" si="318"/>
        <v>Pass</v>
      </c>
      <c r="AQ359" s="11">
        <v>0</v>
      </c>
      <c r="AR359" s="2" t="str">
        <f t="shared" si="319"/>
        <v>Pass</v>
      </c>
      <c r="AS359" s="11">
        <v>0</v>
      </c>
      <c r="AT359" s="2" t="str">
        <f t="shared" si="292"/>
        <v>Pass</v>
      </c>
      <c r="AU359" s="12">
        <v>-85</v>
      </c>
      <c r="AV359" s="10">
        <v>-91</v>
      </c>
      <c r="AW359" s="2">
        <f t="shared" si="320"/>
        <v>-6</v>
      </c>
      <c r="AX359" s="2" t="str">
        <f t="shared" si="321"/>
        <v>Pass</v>
      </c>
      <c r="AY359" s="10">
        <v>-90.5</v>
      </c>
      <c r="AZ359" s="2">
        <f t="shared" si="322"/>
        <v>-5.5</v>
      </c>
      <c r="BA359" s="2" t="str">
        <f t="shared" si="323"/>
        <v>Pass</v>
      </c>
      <c r="BB359" s="10">
        <v>-90.5</v>
      </c>
      <c r="BC359" s="2">
        <f t="shared" si="345"/>
        <v>-5.5</v>
      </c>
      <c r="BD359" s="2" t="str">
        <f t="shared" si="324"/>
        <v>Pass</v>
      </c>
      <c r="BE359" s="10">
        <v>-91</v>
      </c>
      <c r="BF359" s="2">
        <f t="shared" si="346"/>
        <v>-6</v>
      </c>
      <c r="BG359" s="2" t="str">
        <f t="shared" si="325"/>
        <v>Pass</v>
      </c>
      <c r="BH359" s="12">
        <v>-20</v>
      </c>
      <c r="BI359" s="10">
        <v>-17</v>
      </c>
      <c r="BJ359" s="2">
        <f t="shared" si="326"/>
        <v>3</v>
      </c>
      <c r="BK359" s="2" t="s">
        <v>94</v>
      </c>
      <c r="BL359" s="10">
        <v>-17</v>
      </c>
      <c r="BM359" s="2">
        <f t="shared" si="331"/>
        <v>3</v>
      </c>
      <c r="BN359" s="2" t="s">
        <v>94</v>
      </c>
      <c r="BO359" s="10">
        <v>-17</v>
      </c>
      <c r="BP359" s="2">
        <f t="shared" si="338"/>
        <v>3</v>
      </c>
      <c r="BQ359" s="2" t="s">
        <v>94</v>
      </c>
      <c r="BR359" s="10">
        <v>-17</v>
      </c>
      <c r="BS359" s="2">
        <f t="shared" si="339"/>
        <v>3</v>
      </c>
      <c r="BT359" s="2" t="s">
        <v>94</v>
      </c>
    </row>
    <row r="360" spans="1:72" ht="13.5" customHeight="1">
      <c r="A360" s="62"/>
      <c r="B360" s="4">
        <v>2462</v>
      </c>
      <c r="C360" s="12">
        <v>23</v>
      </c>
      <c r="D360" s="10">
        <v>23.109000000000002</v>
      </c>
      <c r="E360" s="2">
        <f t="shared" si="307"/>
        <v>0.10900000000000176</v>
      </c>
      <c r="F360" s="2" t="str">
        <f t="shared" si="308"/>
        <v>Pass</v>
      </c>
      <c r="G360" s="10">
        <v>23.288</v>
      </c>
      <c r="H360" s="2">
        <f t="shared" si="340"/>
        <v>0.28800000000000026</v>
      </c>
      <c r="I360" s="2" t="str">
        <f t="shared" si="310"/>
        <v>Pass</v>
      </c>
      <c r="J360" s="10">
        <v>23.116</v>
      </c>
      <c r="K360" s="2">
        <f t="shared" si="341"/>
        <v>0.11599999999999966</v>
      </c>
      <c r="L360" s="2" t="str">
        <f t="shared" si="311"/>
        <v>Pass</v>
      </c>
      <c r="M360" s="10">
        <v>23.103999999999999</v>
      </c>
      <c r="N360" s="2">
        <f t="shared" si="342"/>
        <v>0.1039999999999992</v>
      </c>
      <c r="O360" s="2" t="str">
        <f t="shared" si="312"/>
        <v>Pass</v>
      </c>
      <c r="P360" s="1">
        <v>-10</v>
      </c>
      <c r="Q360" s="10">
        <v>-15.301</v>
      </c>
      <c r="R360" s="2">
        <f t="shared" si="313"/>
        <v>-5.3010000000000002</v>
      </c>
      <c r="S360" s="2" t="str">
        <f t="shared" si="327"/>
        <v>Pass</v>
      </c>
      <c r="T360" s="10">
        <v>-15.276</v>
      </c>
      <c r="U360" s="2">
        <f t="shared" si="314"/>
        <v>-5.2759999999999998</v>
      </c>
      <c r="V360" s="2" t="str">
        <f t="shared" si="328"/>
        <v>Pass</v>
      </c>
      <c r="W360" s="10">
        <v>-15.355</v>
      </c>
      <c r="X360" s="2">
        <f t="shared" si="343"/>
        <v>-5.3550000000000004</v>
      </c>
      <c r="Y360" s="2" t="str">
        <f t="shared" si="329"/>
        <v>Pass</v>
      </c>
      <c r="Z360" s="10">
        <v>-15.346</v>
      </c>
      <c r="AA360" s="2">
        <f t="shared" si="344"/>
        <v>-5.3460000000000001</v>
      </c>
      <c r="AB360" s="2" t="str">
        <f t="shared" si="330"/>
        <v>Pass</v>
      </c>
      <c r="AC360" s="1" t="s">
        <v>16</v>
      </c>
      <c r="AD360" s="11">
        <v>-0.72</v>
      </c>
      <c r="AE360" s="2" t="str">
        <f t="shared" si="315"/>
        <v>Pass</v>
      </c>
      <c r="AF360" s="11">
        <v>-2.3239999999999998</v>
      </c>
      <c r="AG360" s="2" t="str">
        <f t="shared" si="316"/>
        <v>Pass</v>
      </c>
      <c r="AH360" s="11">
        <v>-0.51600000000000001</v>
      </c>
      <c r="AI360" s="2" t="str">
        <f t="shared" si="317"/>
        <v>Pass</v>
      </c>
      <c r="AJ360" s="11">
        <v>0.64</v>
      </c>
      <c r="AK360" s="2" t="str">
        <f t="shared" si="291"/>
        <v>Pass</v>
      </c>
      <c r="AL360" s="1">
        <v>0</v>
      </c>
      <c r="AM360" s="11">
        <v>0</v>
      </c>
      <c r="AN360" s="2" t="s">
        <v>93</v>
      </c>
      <c r="AO360" s="11">
        <v>0</v>
      </c>
      <c r="AP360" s="2" t="str">
        <f t="shared" si="318"/>
        <v>Pass</v>
      </c>
      <c r="AQ360" s="11">
        <v>0</v>
      </c>
      <c r="AR360" s="2" t="str">
        <f t="shared" si="319"/>
        <v>Pass</v>
      </c>
      <c r="AS360" s="11">
        <v>0</v>
      </c>
      <c r="AT360" s="2" t="str">
        <f t="shared" si="292"/>
        <v>Pass</v>
      </c>
      <c r="AU360" s="12">
        <v>-85</v>
      </c>
      <c r="AV360" s="10">
        <v>-90.5</v>
      </c>
      <c r="AW360" s="2">
        <f t="shared" si="320"/>
        <v>-5.5</v>
      </c>
      <c r="AX360" s="2" t="str">
        <f t="shared" si="321"/>
        <v>Pass</v>
      </c>
      <c r="AY360" s="10">
        <v>-91</v>
      </c>
      <c r="AZ360" s="2">
        <f t="shared" si="322"/>
        <v>-6</v>
      </c>
      <c r="BA360" s="2" t="str">
        <f t="shared" si="323"/>
        <v>Pass</v>
      </c>
      <c r="BB360" s="10">
        <v>-90.5</v>
      </c>
      <c r="BC360" s="2">
        <f t="shared" si="345"/>
        <v>-5.5</v>
      </c>
      <c r="BD360" s="2" t="str">
        <f t="shared" si="324"/>
        <v>Pass</v>
      </c>
      <c r="BE360" s="10">
        <v>-91</v>
      </c>
      <c r="BF360" s="2">
        <f t="shared" si="346"/>
        <v>-6</v>
      </c>
      <c r="BG360" s="2" t="str">
        <f t="shared" si="325"/>
        <v>Pass</v>
      </c>
      <c r="BH360" s="12">
        <v>-20</v>
      </c>
      <c r="BI360" s="10">
        <v>-17</v>
      </c>
      <c r="BJ360" s="2">
        <f t="shared" si="326"/>
        <v>3</v>
      </c>
      <c r="BK360" s="2" t="s">
        <v>94</v>
      </c>
      <c r="BL360" s="10">
        <v>-17</v>
      </c>
      <c r="BM360" s="2">
        <f t="shared" si="331"/>
        <v>3</v>
      </c>
      <c r="BN360" s="2" t="s">
        <v>94</v>
      </c>
      <c r="BO360" s="10">
        <v>-17</v>
      </c>
      <c r="BP360" s="2">
        <f t="shared" si="338"/>
        <v>3</v>
      </c>
      <c r="BQ360" s="2" t="s">
        <v>94</v>
      </c>
      <c r="BR360" s="10">
        <v>-17</v>
      </c>
      <c r="BS360" s="2">
        <f t="shared" si="339"/>
        <v>3</v>
      </c>
      <c r="BT360" s="2" t="s">
        <v>94</v>
      </c>
    </row>
    <row r="361" spans="1:72" ht="13.5" customHeight="1">
      <c r="A361" s="62"/>
      <c r="B361" s="4">
        <v>2467</v>
      </c>
      <c r="C361" s="12">
        <v>23</v>
      </c>
      <c r="D361" s="10">
        <v>23.094000000000001</v>
      </c>
      <c r="E361" s="2">
        <f t="shared" si="307"/>
        <v>9.4000000000001194E-2</v>
      </c>
      <c r="F361" s="2" t="str">
        <f t="shared" si="308"/>
        <v>Pass</v>
      </c>
      <c r="G361" s="10">
        <v>23.186</v>
      </c>
      <c r="H361" s="2">
        <f t="shared" si="340"/>
        <v>0.18599999999999994</v>
      </c>
      <c r="I361" s="2" t="str">
        <f t="shared" si="310"/>
        <v>Pass</v>
      </c>
      <c r="J361" s="10">
        <v>23.024999999999999</v>
      </c>
      <c r="K361" s="2">
        <f t="shared" si="341"/>
        <v>2.4999999999998579E-2</v>
      </c>
      <c r="L361" s="2" t="str">
        <f t="shared" si="311"/>
        <v>Pass</v>
      </c>
      <c r="M361" s="10">
        <v>23.01</v>
      </c>
      <c r="N361" s="2">
        <f t="shared" si="342"/>
        <v>1.0000000000001563E-2</v>
      </c>
      <c r="O361" s="2" t="str">
        <f t="shared" si="312"/>
        <v>Pass</v>
      </c>
      <c r="P361" s="1">
        <v>-10</v>
      </c>
      <c r="Q361" s="10">
        <v>-15.256</v>
      </c>
      <c r="R361" s="2">
        <f t="shared" si="313"/>
        <v>-5.2560000000000002</v>
      </c>
      <c r="S361" s="2" t="str">
        <f t="shared" si="327"/>
        <v>Pass</v>
      </c>
      <c r="T361" s="10">
        <v>-15.085000000000001</v>
      </c>
      <c r="U361" s="2">
        <f t="shared" si="314"/>
        <v>-5.0850000000000009</v>
      </c>
      <c r="V361" s="2" t="str">
        <f t="shared" si="328"/>
        <v>Pass</v>
      </c>
      <c r="W361" s="10">
        <v>-15.308</v>
      </c>
      <c r="X361" s="2">
        <f t="shared" si="343"/>
        <v>-5.3079999999999998</v>
      </c>
      <c r="Y361" s="2" t="str">
        <f t="shared" si="329"/>
        <v>Pass</v>
      </c>
      <c r="Z361" s="10">
        <v>-15.246</v>
      </c>
      <c r="AA361" s="2">
        <f t="shared" si="344"/>
        <v>-5.2460000000000004</v>
      </c>
      <c r="AB361" s="2" t="str">
        <f t="shared" si="330"/>
        <v>Pass</v>
      </c>
      <c r="AC361" s="1" t="s">
        <v>16</v>
      </c>
      <c r="AD361" s="11">
        <v>-3.5019999999999998</v>
      </c>
      <c r="AE361" s="2" t="str">
        <f t="shared" si="315"/>
        <v>Pass</v>
      </c>
      <c r="AF361" s="11">
        <v>-2.8069999999999999</v>
      </c>
      <c r="AG361" s="2" t="str">
        <f t="shared" si="316"/>
        <v>Pass</v>
      </c>
      <c r="AH361" s="11">
        <v>-3.077</v>
      </c>
      <c r="AI361" s="2" t="str">
        <f t="shared" si="317"/>
        <v>Pass</v>
      </c>
      <c r="AJ361" s="11">
        <v>-4.6050000000000004</v>
      </c>
      <c r="AK361" s="2" t="str">
        <f t="shared" si="291"/>
        <v>Pass</v>
      </c>
      <c r="AL361" s="1">
        <v>0</v>
      </c>
      <c r="AM361" s="11">
        <v>0</v>
      </c>
      <c r="AN361" s="2" t="s">
        <v>93</v>
      </c>
      <c r="AO361" s="11">
        <v>0</v>
      </c>
      <c r="AP361" s="2" t="str">
        <f t="shared" si="318"/>
        <v>Pass</v>
      </c>
      <c r="AQ361" s="11">
        <v>0</v>
      </c>
      <c r="AR361" s="2" t="str">
        <f t="shared" si="319"/>
        <v>Pass</v>
      </c>
      <c r="AS361" s="11">
        <v>0</v>
      </c>
      <c r="AT361" s="2" t="str">
        <f t="shared" si="292"/>
        <v>Pass</v>
      </c>
      <c r="AU361" s="12">
        <v>-85</v>
      </c>
      <c r="AV361" s="10">
        <v>-90.5</v>
      </c>
      <c r="AW361" s="2">
        <f t="shared" si="320"/>
        <v>-5.5</v>
      </c>
      <c r="AX361" s="2" t="str">
        <f t="shared" si="321"/>
        <v>Pass</v>
      </c>
      <c r="AY361" s="10">
        <v>-90.5</v>
      </c>
      <c r="AZ361" s="2">
        <f t="shared" si="322"/>
        <v>-5.5</v>
      </c>
      <c r="BA361" s="2" t="str">
        <f t="shared" si="323"/>
        <v>Pass</v>
      </c>
      <c r="BB361" s="10">
        <v>-90.5</v>
      </c>
      <c r="BC361" s="2">
        <f t="shared" si="345"/>
        <v>-5.5</v>
      </c>
      <c r="BD361" s="2" t="str">
        <f t="shared" si="324"/>
        <v>Pass</v>
      </c>
      <c r="BE361" s="10">
        <v>-91</v>
      </c>
      <c r="BF361" s="2">
        <f t="shared" si="346"/>
        <v>-6</v>
      </c>
      <c r="BG361" s="2" t="str">
        <f t="shared" si="325"/>
        <v>Pass</v>
      </c>
      <c r="BH361" s="12">
        <v>-20</v>
      </c>
      <c r="BI361" s="10">
        <v>-17</v>
      </c>
      <c r="BJ361" s="2">
        <f t="shared" si="326"/>
        <v>3</v>
      </c>
      <c r="BK361" s="2" t="s">
        <v>94</v>
      </c>
      <c r="BL361" s="10">
        <v>-17</v>
      </c>
      <c r="BM361" s="2">
        <f t="shared" si="331"/>
        <v>3</v>
      </c>
      <c r="BN361" s="2" t="s">
        <v>94</v>
      </c>
      <c r="BO361" s="10">
        <v>-17</v>
      </c>
      <c r="BP361" s="2">
        <f t="shared" si="338"/>
        <v>3</v>
      </c>
      <c r="BQ361" s="2" t="s">
        <v>94</v>
      </c>
      <c r="BR361" s="10">
        <v>-17</v>
      </c>
      <c r="BS361" s="2">
        <f t="shared" si="339"/>
        <v>3</v>
      </c>
      <c r="BT361" s="2" t="s">
        <v>94</v>
      </c>
    </row>
    <row r="362" spans="1:72" ht="13.5" customHeight="1">
      <c r="A362" s="63"/>
      <c r="B362" s="4">
        <v>2472</v>
      </c>
      <c r="C362" s="12">
        <v>23</v>
      </c>
      <c r="D362" s="10">
        <v>23.233000000000001</v>
      </c>
      <c r="E362" s="2">
        <f t="shared" si="307"/>
        <v>0.23300000000000054</v>
      </c>
      <c r="F362" s="2" t="str">
        <f t="shared" si="308"/>
        <v>Pass</v>
      </c>
      <c r="G362" s="10">
        <v>23.201000000000001</v>
      </c>
      <c r="H362" s="2">
        <f t="shared" si="340"/>
        <v>0.20100000000000051</v>
      </c>
      <c r="I362" s="2" t="str">
        <f t="shared" si="310"/>
        <v>Pass</v>
      </c>
      <c r="J362" s="10">
        <v>23.149000000000001</v>
      </c>
      <c r="K362" s="2">
        <f t="shared" si="341"/>
        <v>0.14900000000000091</v>
      </c>
      <c r="L362" s="2" t="str">
        <f t="shared" si="311"/>
        <v>Pass</v>
      </c>
      <c r="M362" s="10">
        <v>23.079000000000001</v>
      </c>
      <c r="N362" s="2">
        <f t="shared" si="342"/>
        <v>7.9000000000000625E-2</v>
      </c>
      <c r="O362" s="2" t="str">
        <f t="shared" si="312"/>
        <v>Pass</v>
      </c>
      <c r="P362" s="1">
        <v>-10</v>
      </c>
      <c r="Q362" s="10">
        <v>-15.2</v>
      </c>
      <c r="R362" s="2">
        <f t="shared" si="313"/>
        <v>-5.1999999999999993</v>
      </c>
      <c r="S362" s="2" t="str">
        <f t="shared" si="327"/>
        <v>Pass</v>
      </c>
      <c r="T362" s="10">
        <v>-15.291</v>
      </c>
      <c r="U362" s="2">
        <f t="shared" si="314"/>
        <v>-5.2910000000000004</v>
      </c>
      <c r="V362" s="2" t="str">
        <f t="shared" si="328"/>
        <v>Pass</v>
      </c>
      <c r="W362" s="10">
        <v>-14.997999999999999</v>
      </c>
      <c r="X362" s="2">
        <f t="shared" si="343"/>
        <v>-4.9979999999999993</v>
      </c>
      <c r="Y362" s="2" t="str">
        <f t="shared" si="329"/>
        <v>Pass</v>
      </c>
      <c r="Z362" s="10">
        <v>-15.041</v>
      </c>
      <c r="AA362" s="2">
        <f t="shared" si="344"/>
        <v>-5.0410000000000004</v>
      </c>
      <c r="AB362" s="2" t="str">
        <f t="shared" si="330"/>
        <v>Pass</v>
      </c>
      <c r="AC362" s="1" t="s">
        <v>16</v>
      </c>
      <c r="AD362" s="11">
        <v>-0.20899999999999999</v>
      </c>
      <c r="AE362" s="2" t="str">
        <f t="shared" si="315"/>
        <v>Pass</v>
      </c>
      <c r="AF362" s="11">
        <v>-4.133</v>
      </c>
      <c r="AG362" s="2" t="str">
        <f t="shared" si="316"/>
        <v>Pass</v>
      </c>
      <c r="AH362" s="11">
        <v>-1.843</v>
      </c>
      <c r="AI362" s="2" t="str">
        <f t="shared" si="317"/>
        <v>Pass</v>
      </c>
      <c r="AJ362" s="11">
        <v>-3.7429999999999999</v>
      </c>
      <c r="AK362" s="2" t="str">
        <f t="shared" si="291"/>
        <v>Pass</v>
      </c>
      <c r="AL362" s="1">
        <v>0</v>
      </c>
      <c r="AM362" s="11">
        <v>0</v>
      </c>
      <c r="AN362" s="2" t="s">
        <v>93</v>
      </c>
      <c r="AO362" s="11">
        <v>0</v>
      </c>
      <c r="AP362" s="2" t="str">
        <f t="shared" si="318"/>
        <v>Pass</v>
      </c>
      <c r="AQ362" s="11">
        <v>0</v>
      </c>
      <c r="AR362" s="2" t="str">
        <f t="shared" si="319"/>
        <v>Pass</v>
      </c>
      <c r="AS362" s="11">
        <v>0</v>
      </c>
      <c r="AT362" s="2" t="str">
        <f t="shared" si="292"/>
        <v>Pass</v>
      </c>
      <c r="AU362" s="12">
        <v>-85</v>
      </c>
      <c r="AV362" s="10">
        <v>-90.5</v>
      </c>
      <c r="AW362" s="2">
        <f t="shared" si="320"/>
        <v>-5.5</v>
      </c>
      <c r="AX362" s="2" t="str">
        <f t="shared" si="321"/>
        <v>Pass</v>
      </c>
      <c r="AY362" s="10">
        <v>-90.5</v>
      </c>
      <c r="AZ362" s="2">
        <f t="shared" si="322"/>
        <v>-5.5</v>
      </c>
      <c r="BA362" s="2" t="str">
        <f t="shared" si="323"/>
        <v>Pass</v>
      </c>
      <c r="BB362" s="10">
        <v>-90.5</v>
      </c>
      <c r="BC362" s="2">
        <f t="shared" si="345"/>
        <v>-5.5</v>
      </c>
      <c r="BD362" s="2" t="str">
        <f t="shared" si="324"/>
        <v>Pass</v>
      </c>
      <c r="BE362" s="10">
        <v>-91</v>
      </c>
      <c r="BF362" s="2">
        <f t="shared" si="346"/>
        <v>-6</v>
      </c>
      <c r="BG362" s="2" t="str">
        <f t="shared" si="325"/>
        <v>Pass</v>
      </c>
      <c r="BH362" s="12">
        <v>-20</v>
      </c>
      <c r="BI362" s="10">
        <v>-17</v>
      </c>
      <c r="BJ362" s="2">
        <f t="shared" si="326"/>
        <v>3</v>
      </c>
      <c r="BK362" s="2" t="s">
        <v>94</v>
      </c>
      <c r="BL362" s="10">
        <v>-17</v>
      </c>
      <c r="BM362" s="2">
        <f t="shared" si="331"/>
        <v>3</v>
      </c>
      <c r="BN362" s="2" t="s">
        <v>94</v>
      </c>
      <c r="BO362" s="10">
        <v>-17</v>
      </c>
      <c r="BP362" s="2">
        <f t="shared" si="338"/>
        <v>3</v>
      </c>
      <c r="BQ362" s="2" t="s">
        <v>94</v>
      </c>
      <c r="BR362" s="10">
        <v>-17</v>
      </c>
      <c r="BS362" s="2">
        <f t="shared" si="339"/>
        <v>3</v>
      </c>
      <c r="BT362" s="2" t="s">
        <v>94</v>
      </c>
    </row>
    <row r="363" spans="1:72" ht="13.5" customHeight="1">
      <c r="A363" s="61" t="s">
        <v>58</v>
      </c>
      <c r="B363" s="4">
        <v>2412</v>
      </c>
      <c r="C363" s="12">
        <v>23</v>
      </c>
      <c r="D363" s="10">
        <v>22.963999999999999</v>
      </c>
      <c r="E363" s="2">
        <f t="shared" si="307"/>
        <v>-3.6000000000001364E-2</v>
      </c>
      <c r="F363" s="2" t="str">
        <f t="shared" si="308"/>
        <v>Pass</v>
      </c>
      <c r="G363" s="10">
        <v>23.030999999999999</v>
      </c>
      <c r="H363" s="2">
        <f t="shared" ref="H363:H375" si="347">G363-C363</f>
        <v>3.0999999999998806E-2</v>
      </c>
      <c r="I363" s="2" t="str">
        <f t="shared" si="310"/>
        <v>Pass</v>
      </c>
      <c r="J363" s="10">
        <v>23.027999999999999</v>
      </c>
      <c r="K363" s="2">
        <f t="shared" ref="K363:K375" si="348">J363-C363</f>
        <v>2.7999999999998693E-2</v>
      </c>
      <c r="L363" s="2" t="str">
        <f t="shared" si="311"/>
        <v>Pass</v>
      </c>
      <c r="M363" s="10">
        <v>23.233000000000001</v>
      </c>
      <c r="N363" s="2">
        <f t="shared" ref="N363:N375" si="349">M363-C363</f>
        <v>0.23300000000000054</v>
      </c>
      <c r="O363" s="2" t="str">
        <f t="shared" si="312"/>
        <v>Pass</v>
      </c>
      <c r="P363" s="1">
        <v>-13</v>
      </c>
      <c r="Q363" s="10">
        <v>-19.206</v>
      </c>
      <c r="R363" s="2">
        <f t="shared" si="313"/>
        <v>-6.2059999999999995</v>
      </c>
      <c r="S363" s="2" t="str">
        <f t="shared" si="327"/>
        <v>Pass</v>
      </c>
      <c r="T363" s="10">
        <v>-18.728000000000002</v>
      </c>
      <c r="U363" s="2">
        <f t="shared" si="314"/>
        <v>-5.7280000000000015</v>
      </c>
      <c r="V363" s="2" t="str">
        <f t="shared" si="328"/>
        <v>Pass</v>
      </c>
      <c r="W363" s="10">
        <v>-18.98</v>
      </c>
      <c r="X363" s="2">
        <f t="shared" ref="X363:X375" si="350">W363-P363</f>
        <v>-5.98</v>
      </c>
      <c r="Y363" s="2" t="str">
        <f t="shared" si="329"/>
        <v>Pass</v>
      </c>
      <c r="Z363" s="10">
        <v>-19.058</v>
      </c>
      <c r="AA363" s="2">
        <f t="shared" ref="AA363:AA375" si="351">Z363-P363</f>
        <v>-6.0579999999999998</v>
      </c>
      <c r="AB363" s="2" t="str">
        <f t="shared" si="330"/>
        <v>Pass</v>
      </c>
      <c r="AC363" s="1" t="s">
        <v>16</v>
      </c>
      <c r="AD363" s="11">
        <v>-1.758</v>
      </c>
      <c r="AE363" s="2" t="str">
        <f t="shared" si="315"/>
        <v>Pass</v>
      </c>
      <c r="AF363" s="11">
        <v>-2.456</v>
      </c>
      <c r="AG363" s="2" t="str">
        <f t="shared" si="316"/>
        <v>Pass</v>
      </c>
      <c r="AH363" s="11">
        <v>-2.6440000000000001</v>
      </c>
      <c r="AI363" s="2" t="str">
        <f t="shared" si="317"/>
        <v>Pass</v>
      </c>
      <c r="AJ363" s="11">
        <v>-1.0589999999999999</v>
      </c>
      <c r="AK363" s="2" t="str">
        <f t="shared" si="291"/>
        <v>Pass</v>
      </c>
      <c r="AL363" s="1">
        <v>0</v>
      </c>
      <c r="AM363" s="11">
        <v>0</v>
      </c>
      <c r="AN363" s="2" t="s">
        <v>93</v>
      </c>
      <c r="AO363" s="11">
        <v>0</v>
      </c>
      <c r="AP363" s="2" t="str">
        <f t="shared" si="318"/>
        <v>Pass</v>
      </c>
      <c r="AQ363" s="11">
        <v>0</v>
      </c>
      <c r="AR363" s="2" t="str">
        <f t="shared" si="319"/>
        <v>Pass</v>
      </c>
      <c r="AS363" s="11">
        <v>0</v>
      </c>
      <c r="AT363" s="2" t="str">
        <f t="shared" si="292"/>
        <v>Pass</v>
      </c>
      <c r="AU363" s="12">
        <v>-83</v>
      </c>
      <c r="AV363" s="10">
        <v>-88.5</v>
      </c>
      <c r="AW363" s="2">
        <f t="shared" si="320"/>
        <v>-5.5</v>
      </c>
      <c r="AX363" s="2" t="str">
        <f t="shared" si="321"/>
        <v>Pass</v>
      </c>
      <c r="AY363" s="10">
        <v>-88.5</v>
      </c>
      <c r="AZ363" s="2">
        <f t="shared" si="322"/>
        <v>-5.5</v>
      </c>
      <c r="BA363" s="2" t="str">
        <f t="shared" si="323"/>
        <v>Pass</v>
      </c>
      <c r="BB363" s="10">
        <v>-87</v>
      </c>
      <c r="BC363" s="2">
        <f t="shared" ref="BC363:BC375" si="352">BB363-AU363</f>
        <v>-4</v>
      </c>
      <c r="BD363" s="2" t="str">
        <f t="shared" si="324"/>
        <v>Pass</v>
      </c>
      <c r="BE363" s="10">
        <v>-89</v>
      </c>
      <c r="BF363" s="2">
        <f t="shared" ref="BF363:BF375" si="353">BE363-AU363</f>
        <v>-6</v>
      </c>
      <c r="BG363" s="2" t="str">
        <f t="shared" si="325"/>
        <v>Pass</v>
      </c>
      <c r="BH363" s="12">
        <v>-20</v>
      </c>
      <c r="BI363" s="10">
        <v>-17</v>
      </c>
      <c r="BJ363" s="2">
        <f t="shared" si="326"/>
        <v>3</v>
      </c>
      <c r="BK363" s="2" t="s">
        <v>94</v>
      </c>
      <c r="BL363" s="10">
        <v>-17</v>
      </c>
      <c r="BM363" s="2">
        <f t="shared" si="331"/>
        <v>3</v>
      </c>
      <c r="BN363" s="2" t="s">
        <v>94</v>
      </c>
      <c r="BO363" s="10">
        <v>-17</v>
      </c>
      <c r="BP363" s="2">
        <f t="shared" si="338"/>
        <v>3</v>
      </c>
      <c r="BQ363" s="2" t="s">
        <v>94</v>
      </c>
      <c r="BR363" s="10">
        <v>-17</v>
      </c>
      <c r="BS363" s="2">
        <f t="shared" si="339"/>
        <v>3</v>
      </c>
      <c r="BT363" s="2" t="s">
        <v>94</v>
      </c>
    </row>
    <row r="364" spans="1:72" ht="13.5" customHeight="1">
      <c r="A364" s="62"/>
      <c r="B364" s="4">
        <v>2417</v>
      </c>
      <c r="C364" s="12">
        <v>23</v>
      </c>
      <c r="D364" s="10">
        <v>22.957999999999998</v>
      </c>
      <c r="E364" s="2">
        <f t="shared" si="307"/>
        <v>-4.2000000000001592E-2</v>
      </c>
      <c r="F364" s="2" t="str">
        <f t="shared" si="308"/>
        <v>Pass</v>
      </c>
      <c r="G364" s="10">
        <v>22.975000000000001</v>
      </c>
      <c r="H364" s="2">
        <f t="shared" si="347"/>
        <v>-2.4999999999998579E-2</v>
      </c>
      <c r="I364" s="2" t="str">
        <f t="shared" si="310"/>
        <v>Pass</v>
      </c>
      <c r="J364" s="10">
        <v>22.995999999999999</v>
      </c>
      <c r="K364" s="2">
        <f t="shared" si="348"/>
        <v>-4.0000000000013358E-3</v>
      </c>
      <c r="L364" s="2" t="str">
        <f t="shared" si="311"/>
        <v>Pass</v>
      </c>
      <c r="M364" s="10">
        <v>23.178000000000001</v>
      </c>
      <c r="N364" s="2">
        <f t="shared" si="349"/>
        <v>0.17800000000000082</v>
      </c>
      <c r="O364" s="2" t="str">
        <f t="shared" si="312"/>
        <v>Pass</v>
      </c>
      <c r="P364" s="1">
        <v>-13</v>
      </c>
      <c r="Q364" s="10">
        <v>-19.308</v>
      </c>
      <c r="R364" s="2">
        <f t="shared" si="313"/>
        <v>-6.3079999999999998</v>
      </c>
      <c r="S364" s="2" t="str">
        <f t="shared" si="327"/>
        <v>Pass</v>
      </c>
      <c r="T364" s="10">
        <v>-18.864000000000001</v>
      </c>
      <c r="U364" s="2">
        <f t="shared" si="314"/>
        <v>-5.8640000000000008</v>
      </c>
      <c r="V364" s="2" t="str">
        <f t="shared" si="328"/>
        <v>Pass</v>
      </c>
      <c r="W364" s="10">
        <v>-19.018000000000001</v>
      </c>
      <c r="X364" s="2">
        <f t="shared" si="350"/>
        <v>-6.0180000000000007</v>
      </c>
      <c r="Y364" s="2" t="str">
        <f t="shared" si="329"/>
        <v>Pass</v>
      </c>
      <c r="Z364" s="10">
        <v>-19.001000000000001</v>
      </c>
      <c r="AA364" s="2">
        <f t="shared" si="351"/>
        <v>-6.0010000000000012</v>
      </c>
      <c r="AB364" s="2" t="str">
        <f t="shared" si="330"/>
        <v>Pass</v>
      </c>
      <c r="AC364" s="1" t="s">
        <v>16</v>
      </c>
      <c r="AD364" s="11">
        <v>-0.36299999999999999</v>
      </c>
      <c r="AE364" s="2" t="str">
        <f t="shared" si="315"/>
        <v>Pass</v>
      </c>
      <c r="AF364" s="11">
        <v>-2.2130000000000001</v>
      </c>
      <c r="AG364" s="2" t="str">
        <f t="shared" si="316"/>
        <v>Pass</v>
      </c>
      <c r="AH364" s="11">
        <v>-1.3</v>
      </c>
      <c r="AI364" s="2" t="str">
        <f t="shared" si="317"/>
        <v>Pass</v>
      </c>
      <c r="AJ364" s="11">
        <v>-1.3169999999999999</v>
      </c>
      <c r="AK364" s="2" t="str">
        <f t="shared" si="291"/>
        <v>Pass</v>
      </c>
      <c r="AL364" s="1">
        <v>0</v>
      </c>
      <c r="AM364" s="11">
        <v>0</v>
      </c>
      <c r="AN364" s="2" t="s">
        <v>93</v>
      </c>
      <c r="AO364" s="11">
        <v>0</v>
      </c>
      <c r="AP364" s="2" t="str">
        <f t="shared" si="318"/>
        <v>Pass</v>
      </c>
      <c r="AQ364" s="11">
        <v>0</v>
      </c>
      <c r="AR364" s="2" t="str">
        <f t="shared" si="319"/>
        <v>Pass</v>
      </c>
      <c r="AS364" s="11">
        <v>0</v>
      </c>
      <c r="AT364" s="2" t="str">
        <f t="shared" si="292"/>
        <v>Pass</v>
      </c>
      <c r="AU364" s="12">
        <v>-83</v>
      </c>
      <c r="AV364" s="10">
        <v>-88.5</v>
      </c>
      <c r="AW364" s="2">
        <f t="shared" si="320"/>
        <v>-5.5</v>
      </c>
      <c r="AX364" s="2" t="str">
        <f t="shared" si="321"/>
        <v>Pass</v>
      </c>
      <c r="AY364" s="10">
        <v>-88.5</v>
      </c>
      <c r="AZ364" s="2">
        <f t="shared" si="322"/>
        <v>-5.5</v>
      </c>
      <c r="BA364" s="2" t="str">
        <f t="shared" si="323"/>
        <v>Pass</v>
      </c>
      <c r="BB364" s="10">
        <v>-88.5</v>
      </c>
      <c r="BC364" s="2">
        <f t="shared" si="352"/>
        <v>-5.5</v>
      </c>
      <c r="BD364" s="2" t="str">
        <f t="shared" si="324"/>
        <v>Pass</v>
      </c>
      <c r="BE364" s="10">
        <v>-89</v>
      </c>
      <c r="BF364" s="2">
        <f t="shared" si="353"/>
        <v>-6</v>
      </c>
      <c r="BG364" s="2" t="str">
        <f t="shared" si="325"/>
        <v>Pass</v>
      </c>
      <c r="BH364" s="12">
        <v>-20</v>
      </c>
      <c r="BI364" s="10">
        <v>-17</v>
      </c>
      <c r="BJ364" s="2">
        <f t="shared" si="326"/>
        <v>3</v>
      </c>
      <c r="BK364" s="2" t="s">
        <v>94</v>
      </c>
      <c r="BL364" s="10">
        <v>-17</v>
      </c>
      <c r="BM364" s="2">
        <f t="shared" si="331"/>
        <v>3</v>
      </c>
      <c r="BN364" s="2" t="s">
        <v>94</v>
      </c>
      <c r="BO364" s="10">
        <v>-17</v>
      </c>
      <c r="BP364" s="2">
        <f t="shared" si="338"/>
        <v>3</v>
      </c>
      <c r="BQ364" s="2" t="s">
        <v>94</v>
      </c>
      <c r="BR364" s="10">
        <v>-17</v>
      </c>
      <c r="BS364" s="2">
        <f t="shared" si="339"/>
        <v>3</v>
      </c>
      <c r="BT364" s="2" t="s">
        <v>94</v>
      </c>
    </row>
    <row r="365" spans="1:72" ht="13.5" customHeight="1">
      <c r="A365" s="62"/>
      <c r="B365" s="4">
        <v>2422</v>
      </c>
      <c r="C365" s="12">
        <v>23</v>
      </c>
      <c r="D365" s="10">
        <v>22.864999999999998</v>
      </c>
      <c r="E365" s="2">
        <f t="shared" si="307"/>
        <v>-0.13500000000000156</v>
      </c>
      <c r="F365" s="2" t="str">
        <f t="shared" si="308"/>
        <v>Pass</v>
      </c>
      <c r="G365" s="10">
        <v>22.956</v>
      </c>
      <c r="H365" s="2">
        <f t="shared" si="347"/>
        <v>-4.4000000000000483E-2</v>
      </c>
      <c r="I365" s="2" t="str">
        <f t="shared" si="310"/>
        <v>Pass</v>
      </c>
      <c r="J365" s="10">
        <v>22.98</v>
      </c>
      <c r="K365" s="2">
        <f t="shared" si="348"/>
        <v>-1.9999999999999574E-2</v>
      </c>
      <c r="L365" s="2" t="str">
        <f t="shared" si="311"/>
        <v>Pass</v>
      </c>
      <c r="M365" s="10">
        <v>23.088999999999999</v>
      </c>
      <c r="N365" s="2">
        <f t="shared" si="349"/>
        <v>8.8999999999998636E-2</v>
      </c>
      <c r="O365" s="2" t="str">
        <f t="shared" si="312"/>
        <v>Pass</v>
      </c>
      <c r="P365" s="1">
        <v>-13</v>
      </c>
      <c r="Q365" s="10">
        <v>-19.064</v>
      </c>
      <c r="R365" s="2">
        <f t="shared" si="313"/>
        <v>-6.0640000000000001</v>
      </c>
      <c r="S365" s="2" t="str">
        <f t="shared" si="327"/>
        <v>Pass</v>
      </c>
      <c r="T365" s="10">
        <v>-18.640999999999998</v>
      </c>
      <c r="U365" s="2">
        <f t="shared" si="314"/>
        <v>-5.6409999999999982</v>
      </c>
      <c r="V365" s="2" t="str">
        <f t="shared" si="328"/>
        <v>Pass</v>
      </c>
      <c r="W365" s="10">
        <v>-18.908000000000001</v>
      </c>
      <c r="X365" s="2">
        <f t="shared" si="350"/>
        <v>-5.9080000000000013</v>
      </c>
      <c r="Y365" s="2" t="str">
        <f t="shared" si="329"/>
        <v>Pass</v>
      </c>
      <c r="Z365" s="10">
        <v>-18.869</v>
      </c>
      <c r="AA365" s="2">
        <f t="shared" si="351"/>
        <v>-5.8689999999999998</v>
      </c>
      <c r="AB365" s="2" t="str">
        <f t="shared" si="330"/>
        <v>Pass</v>
      </c>
      <c r="AC365" s="1" t="s">
        <v>16</v>
      </c>
      <c r="AD365" s="11">
        <v>-1.4390000000000001</v>
      </c>
      <c r="AE365" s="2" t="str">
        <f t="shared" si="315"/>
        <v>Pass</v>
      </c>
      <c r="AF365" s="11">
        <v>-1.137</v>
      </c>
      <c r="AG365" s="2" t="str">
        <f t="shared" si="316"/>
        <v>Pass</v>
      </c>
      <c r="AH365" s="11">
        <v>-3.1309999999999998</v>
      </c>
      <c r="AI365" s="2" t="str">
        <f t="shared" si="317"/>
        <v>Pass</v>
      </c>
      <c r="AJ365" s="11">
        <v>-1.776</v>
      </c>
      <c r="AK365" s="2" t="str">
        <f t="shared" si="291"/>
        <v>Pass</v>
      </c>
      <c r="AL365" s="1">
        <v>0</v>
      </c>
      <c r="AM365" s="11">
        <v>0</v>
      </c>
      <c r="AN365" s="2" t="s">
        <v>93</v>
      </c>
      <c r="AO365" s="11">
        <v>0</v>
      </c>
      <c r="AP365" s="2" t="str">
        <f t="shared" si="318"/>
        <v>Pass</v>
      </c>
      <c r="AQ365" s="11">
        <v>0</v>
      </c>
      <c r="AR365" s="2" t="str">
        <f t="shared" si="319"/>
        <v>Pass</v>
      </c>
      <c r="AS365" s="11">
        <v>0</v>
      </c>
      <c r="AT365" s="2" t="str">
        <f t="shared" si="292"/>
        <v>Pass</v>
      </c>
      <c r="AU365" s="12">
        <v>-83</v>
      </c>
      <c r="AV365" s="10">
        <v>-88.5</v>
      </c>
      <c r="AW365" s="2">
        <f t="shared" si="320"/>
        <v>-5.5</v>
      </c>
      <c r="AX365" s="2" t="str">
        <f t="shared" si="321"/>
        <v>Pass</v>
      </c>
      <c r="AY365" s="10">
        <v>-88.5</v>
      </c>
      <c r="AZ365" s="2">
        <f t="shared" si="322"/>
        <v>-5.5</v>
      </c>
      <c r="BA365" s="2" t="str">
        <f t="shared" si="323"/>
        <v>Pass</v>
      </c>
      <c r="BB365" s="10">
        <v>-88</v>
      </c>
      <c r="BC365" s="2">
        <f t="shared" si="352"/>
        <v>-5</v>
      </c>
      <c r="BD365" s="2" t="str">
        <f t="shared" si="324"/>
        <v>Pass</v>
      </c>
      <c r="BE365" s="10">
        <v>-88.5</v>
      </c>
      <c r="BF365" s="2">
        <f t="shared" si="353"/>
        <v>-5.5</v>
      </c>
      <c r="BG365" s="2" t="str">
        <f t="shared" si="325"/>
        <v>Pass</v>
      </c>
      <c r="BH365" s="12">
        <v>-20</v>
      </c>
      <c r="BI365" s="10">
        <v>-17</v>
      </c>
      <c r="BJ365" s="2">
        <f t="shared" si="326"/>
        <v>3</v>
      </c>
      <c r="BK365" s="2" t="s">
        <v>94</v>
      </c>
      <c r="BL365" s="10">
        <v>-17</v>
      </c>
      <c r="BM365" s="2">
        <f t="shared" si="331"/>
        <v>3</v>
      </c>
      <c r="BN365" s="2" t="s">
        <v>94</v>
      </c>
      <c r="BO365" s="10">
        <v>-17</v>
      </c>
      <c r="BP365" s="2">
        <f t="shared" si="338"/>
        <v>3</v>
      </c>
      <c r="BQ365" s="2" t="s">
        <v>94</v>
      </c>
      <c r="BR365" s="10">
        <v>-17</v>
      </c>
      <c r="BS365" s="2">
        <f t="shared" si="339"/>
        <v>3</v>
      </c>
      <c r="BT365" s="2" t="s">
        <v>94</v>
      </c>
    </row>
    <row r="366" spans="1:72" ht="13.5" customHeight="1">
      <c r="A366" s="62"/>
      <c r="B366" s="4">
        <v>2427</v>
      </c>
      <c r="C366" s="12">
        <v>23</v>
      </c>
      <c r="D366" s="10">
        <v>22.815999999999999</v>
      </c>
      <c r="E366" s="2">
        <f t="shared" si="307"/>
        <v>-0.18400000000000105</v>
      </c>
      <c r="F366" s="2" t="str">
        <f t="shared" si="308"/>
        <v>Pass</v>
      </c>
      <c r="G366" s="10">
        <v>22.837</v>
      </c>
      <c r="H366" s="2">
        <f t="shared" si="347"/>
        <v>-0.16300000000000026</v>
      </c>
      <c r="I366" s="2" t="str">
        <f t="shared" si="310"/>
        <v>Pass</v>
      </c>
      <c r="J366" s="10">
        <v>22.965</v>
      </c>
      <c r="K366" s="2">
        <f t="shared" si="348"/>
        <v>-3.5000000000000142E-2</v>
      </c>
      <c r="L366" s="2" t="str">
        <f t="shared" si="311"/>
        <v>Pass</v>
      </c>
      <c r="M366" s="10">
        <v>22.981000000000002</v>
      </c>
      <c r="N366" s="2">
        <f t="shared" si="349"/>
        <v>-1.8999999999998352E-2</v>
      </c>
      <c r="O366" s="2" t="str">
        <f t="shared" si="312"/>
        <v>Pass</v>
      </c>
      <c r="P366" s="1">
        <v>-13</v>
      </c>
      <c r="Q366" s="10">
        <v>-19.056999999999999</v>
      </c>
      <c r="R366" s="2">
        <f t="shared" si="313"/>
        <v>-6.0569999999999986</v>
      </c>
      <c r="S366" s="2" t="str">
        <f t="shared" si="327"/>
        <v>Pass</v>
      </c>
      <c r="T366" s="10">
        <v>-19.155999999999999</v>
      </c>
      <c r="U366" s="2">
        <f t="shared" si="314"/>
        <v>-6.1559999999999988</v>
      </c>
      <c r="V366" s="2" t="str">
        <f t="shared" si="328"/>
        <v>Pass</v>
      </c>
      <c r="W366" s="10">
        <v>-19.111000000000001</v>
      </c>
      <c r="X366" s="2">
        <f t="shared" si="350"/>
        <v>-6.1110000000000007</v>
      </c>
      <c r="Y366" s="2" t="str">
        <f t="shared" si="329"/>
        <v>Pass</v>
      </c>
      <c r="Z366" s="10">
        <v>-18.93</v>
      </c>
      <c r="AA366" s="2">
        <f t="shared" si="351"/>
        <v>-5.93</v>
      </c>
      <c r="AB366" s="2" t="str">
        <f t="shared" si="330"/>
        <v>Pass</v>
      </c>
      <c r="AC366" s="1" t="s">
        <v>16</v>
      </c>
      <c r="AD366" s="11">
        <v>-2.4359999999999999</v>
      </c>
      <c r="AE366" s="2" t="str">
        <f t="shared" si="315"/>
        <v>Pass</v>
      </c>
      <c r="AF366" s="11">
        <v>-1.6319999999999999</v>
      </c>
      <c r="AG366" s="2" t="str">
        <f t="shared" si="316"/>
        <v>Pass</v>
      </c>
      <c r="AH366" s="11">
        <v>-0.67</v>
      </c>
      <c r="AI366" s="2" t="str">
        <f t="shared" si="317"/>
        <v>Pass</v>
      </c>
      <c r="AJ366" s="11">
        <v>-1.085</v>
      </c>
      <c r="AK366" s="2" t="str">
        <f t="shared" ref="AK366:AK429" si="354">IF(ABS(AJ366)&lt;=20,"Pass","Fail")</f>
        <v>Pass</v>
      </c>
      <c r="AL366" s="1">
        <v>0</v>
      </c>
      <c r="AM366" s="11">
        <v>0</v>
      </c>
      <c r="AN366" s="2" t="s">
        <v>93</v>
      </c>
      <c r="AO366" s="11">
        <v>0</v>
      </c>
      <c r="AP366" s="2" t="str">
        <f t="shared" si="318"/>
        <v>Pass</v>
      </c>
      <c r="AQ366" s="11">
        <v>0</v>
      </c>
      <c r="AR366" s="2" t="str">
        <f t="shared" si="319"/>
        <v>Pass</v>
      </c>
      <c r="AS366" s="11">
        <v>0</v>
      </c>
      <c r="AT366" s="2" t="str">
        <f t="shared" ref="AT366:AT429" si="355">IF(ABS(AS366)&lt;=20,"Pass","Fail")</f>
        <v>Pass</v>
      </c>
      <c r="AU366" s="12">
        <v>-83</v>
      </c>
      <c r="AV366" s="10">
        <v>-88.5</v>
      </c>
      <c r="AW366" s="2">
        <f t="shared" si="320"/>
        <v>-5.5</v>
      </c>
      <c r="AX366" s="2" t="str">
        <f t="shared" si="321"/>
        <v>Pass</v>
      </c>
      <c r="AY366" s="10">
        <v>-88.5</v>
      </c>
      <c r="AZ366" s="2">
        <f t="shared" si="322"/>
        <v>-5.5</v>
      </c>
      <c r="BA366" s="2" t="str">
        <f t="shared" si="323"/>
        <v>Pass</v>
      </c>
      <c r="BB366" s="10">
        <v>-88.5</v>
      </c>
      <c r="BC366" s="2">
        <f t="shared" si="352"/>
        <v>-5.5</v>
      </c>
      <c r="BD366" s="2" t="str">
        <f t="shared" si="324"/>
        <v>Pass</v>
      </c>
      <c r="BE366" s="10">
        <v>-89</v>
      </c>
      <c r="BF366" s="2">
        <f t="shared" si="353"/>
        <v>-6</v>
      </c>
      <c r="BG366" s="2" t="str">
        <f t="shared" si="325"/>
        <v>Pass</v>
      </c>
      <c r="BH366" s="12">
        <v>-20</v>
      </c>
      <c r="BI366" s="10">
        <v>-17</v>
      </c>
      <c r="BJ366" s="2">
        <f t="shared" si="326"/>
        <v>3</v>
      </c>
      <c r="BK366" s="2" t="s">
        <v>94</v>
      </c>
      <c r="BL366" s="10">
        <v>-17</v>
      </c>
      <c r="BM366" s="2">
        <f t="shared" si="331"/>
        <v>3</v>
      </c>
      <c r="BN366" s="2" t="s">
        <v>94</v>
      </c>
      <c r="BO366" s="10">
        <v>-17</v>
      </c>
      <c r="BP366" s="2">
        <f t="shared" si="338"/>
        <v>3</v>
      </c>
      <c r="BQ366" s="2" t="s">
        <v>94</v>
      </c>
      <c r="BR366" s="10">
        <v>-17</v>
      </c>
      <c r="BS366" s="2">
        <f t="shared" si="339"/>
        <v>3</v>
      </c>
      <c r="BT366" s="2" t="s">
        <v>94</v>
      </c>
    </row>
    <row r="367" spans="1:72" ht="13.5" customHeight="1">
      <c r="A367" s="62"/>
      <c r="B367" s="4">
        <v>2432</v>
      </c>
      <c r="C367" s="12">
        <v>23</v>
      </c>
      <c r="D367" s="10">
        <v>22.818999999999999</v>
      </c>
      <c r="E367" s="2">
        <f t="shared" si="307"/>
        <v>-0.18100000000000094</v>
      </c>
      <c r="F367" s="2" t="str">
        <f t="shared" si="308"/>
        <v>Pass</v>
      </c>
      <c r="G367" s="10">
        <v>22.84</v>
      </c>
      <c r="H367" s="2">
        <f t="shared" si="347"/>
        <v>-0.16000000000000014</v>
      </c>
      <c r="I367" s="2" t="str">
        <f t="shared" si="310"/>
        <v>Pass</v>
      </c>
      <c r="J367" s="10">
        <v>22.919</v>
      </c>
      <c r="K367" s="2">
        <f t="shared" si="348"/>
        <v>-8.0999999999999517E-2</v>
      </c>
      <c r="L367" s="2" t="str">
        <f t="shared" si="311"/>
        <v>Pass</v>
      </c>
      <c r="M367" s="10">
        <v>22.962</v>
      </c>
      <c r="N367" s="2">
        <f t="shared" si="349"/>
        <v>-3.8000000000000256E-2</v>
      </c>
      <c r="O367" s="2" t="str">
        <f t="shared" si="312"/>
        <v>Pass</v>
      </c>
      <c r="P367" s="1">
        <v>-13</v>
      </c>
      <c r="Q367" s="10">
        <v>-19.201000000000001</v>
      </c>
      <c r="R367" s="2">
        <f t="shared" si="313"/>
        <v>-6.2010000000000005</v>
      </c>
      <c r="S367" s="2" t="str">
        <f t="shared" si="327"/>
        <v>Pass</v>
      </c>
      <c r="T367" s="10">
        <v>-18.751000000000001</v>
      </c>
      <c r="U367" s="2">
        <f t="shared" si="314"/>
        <v>-5.7510000000000012</v>
      </c>
      <c r="V367" s="2" t="str">
        <f t="shared" si="328"/>
        <v>Pass</v>
      </c>
      <c r="W367" s="10">
        <v>-18.786999999999999</v>
      </c>
      <c r="X367" s="2">
        <f t="shared" si="350"/>
        <v>-5.786999999999999</v>
      </c>
      <c r="Y367" s="2" t="str">
        <f t="shared" si="329"/>
        <v>Pass</v>
      </c>
      <c r="Z367" s="10">
        <v>-18.989000000000001</v>
      </c>
      <c r="AA367" s="2">
        <f t="shared" si="351"/>
        <v>-5.9890000000000008</v>
      </c>
      <c r="AB367" s="2" t="str">
        <f t="shared" si="330"/>
        <v>Pass</v>
      </c>
      <c r="AC367" s="1" t="s">
        <v>16</v>
      </c>
      <c r="AD367" s="11">
        <v>-1.2689999999999999</v>
      </c>
      <c r="AE367" s="2" t="str">
        <f t="shared" si="315"/>
        <v>Pass</v>
      </c>
      <c r="AF367" s="11">
        <v>-2.7879999999999998</v>
      </c>
      <c r="AG367" s="2" t="str">
        <f t="shared" si="316"/>
        <v>Pass</v>
      </c>
      <c r="AH367" s="11">
        <v>-2.31</v>
      </c>
      <c r="AI367" s="2" t="str">
        <f t="shared" si="317"/>
        <v>Pass</v>
      </c>
      <c r="AJ367" s="11">
        <v>-1.772</v>
      </c>
      <c r="AK367" s="2" t="str">
        <f t="shared" si="354"/>
        <v>Pass</v>
      </c>
      <c r="AL367" s="1">
        <v>0</v>
      </c>
      <c r="AM367" s="11">
        <v>0</v>
      </c>
      <c r="AN367" s="2" t="s">
        <v>93</v>
      </c>
      <c r="AO367" s="11">
        <v>0</v>
      </c>
      <c r="AP367" s="2" t="str">
        <f t="shared" si="318"/>
        <v>Pass</v>
      </c>
      <c r="AQ367" s="11">
        <v>0</v>
      </c>
      <c r="AR367" s="2" t="str">
        <f t="shared" si="319"/>
        <v>Pass</v>
      </c>
      <c r="AS367" s="11">
        <v>0</v>
      </c>
      <c r="AT367" s="2" t="str">
        <f t="shared" si="355"/>
        <v>Pass</v>
      </c>
      <c r="AU367" s="12">
        <v>-83</v>
      </c>
      <c r="AV367" s="10">
        <v>-88.5</v>
      </c>
      <c r="AW367" s="2">
        <f t="shared" si="320"/>
        <v>-5.5</v>
      </c>
      <c r="AX367" s="2" t="str">
        <f t="shared" si="321"/>
        <v>Pass</v>
      </c>
      <c r="AY367" s="10">
        <v>-88.5</v>
      </c>
      <c r="AZ367" s="2">
        <f t="shared" si="322"/>
        <v>-5.5</v>
      </c>
      <c r="BA367" s="2" t="str">
        <f t="shared" si="323"/>
        <v>Pass</v>
      </c>
      <c r="BB367" s="10">
        <v>-88</v>
      </c>
      <c r="BC367" s="2">
        <f t="shared" si="352"/>
        <v>-5</v>
      </c>
      <c r="BD367" s="2" t="str">
        <f t="shared" si="324"/>
        <v>Pass</v>
      </c>
      <c r="BE367" s="10">
        <v>-88.5</v>
      </c>
      <c r="BF367" s="2">
        <f t="shared" si="353"/>
        <v>-5.5</v>
      </c>
      <c r="BG367" s="2" t="str">
        <f t="shared" si="325"/>
        <v>Pass</v>
      </c>
      <c r="BH367" s="12">
        <v>-20</v>
      </c>
      <c r="BI367" s="10">
        <v>-17</v>
      </c>
      <c r="BJ367" s="2">
        <f t="shared" si="326"/>
        <v>3</v>
      </c>
      <c r="BK367" s="2" t="s">
        <v>94</v>
      </c>
      <c r="BL367" s="10">
        <v>-17</v>
      </c>
      <c r="BM367" s="2">
        <f t="shared" si="331"/>
        <v>3</v>
      </c>
      <c r="BN367" s="2" t="s">
        <v>94</v>
      </c>
      <c r="BO367" s="10">
        <v>-17</v>
      </c>
      <c r="BP367" s="2">
        <f t="shared" si="338"/>
        <v>3</v>
      </c>
      <c r="BQ367" s="2" t="s">
        <v>94</v>
      </c>
      <c r="BR367" s="10">
        <v>-17</v>
      </c>
      <c r="BS367" s="2">
        <f t="shared" si="339"/>
        <v>3</v>
      </c>
      <c r="BT367" s="2" t="s">
        <v>94</v>
      </c>
    </row>
    <row r="368" spans="1:72" ht="13.5" customHeight="1">
      <c r="A368" s="62"/>
      <c r="B368" s="4">
        <v>2437</v>
      </c>
      <c r="C368" s="12">
        <v>23</v>
      </c>
      <c r="D368" s="10">
        <v>22.847000000000001</v>
      </c>
      <c r="E368" s="2">
        <f t="shared" si="307"/>
        <v>-0.15299999999999869</v>
      </c>
      <c r="F368" s="2" t="str">
        <f t="shared" si="308"/>
        <v>Pass</v>
      </c>
      <c r="G368" s="10">
        <v>22.95</v>
      </c>
      <c r="H368" s="2">
        <f t="shared" si="347"/>
        <v>-5.0000000000000711E-2</v>
      </c>
      <c r="I368" s="2" t="str">
        <f t="shared" si="310"/>
        <v>Pass</v>
      </c>
      <c r="J368" s="10">
        <v>22.977</v>
      </c>
      <c r="K368" s="2">
        <f t="shared" si="348"/>
        <v>-2.2999999999999687E-2</v>
      </c>
      <c r="L368" s="2" t="str">
        <f t="shared" si="311"/>
        <v>Pass</v>
      </c>
      <c r="M368" s="10">
        <v>23.082999999999998</v>
      </c>
      <c r="N368" s="2">
        <f t="shared" si="349"/>
        <v>8.2999999999998408E-2</v>
      </c>
      <c r="O368" s="2" t="str">
        <f t="shared" si="312"/>
        <v>Pass</v>
      </c>
      <c r="P368" s="1">
        <v>-13</v>
      </c>
      <c r="Q368" s="10">
        <v>-19.12</v>
      </c>
      <c r="R368" s="2">
        <f t="shared" si="313"/>
        <v>-6.120000000000001</v>
      </c>
      <c r="S368" s="2" t="str">
        <f t="shared" si="327"/>
        <v>Pass</v>
      </c>
      <c r="T368" s="10">
        <v>-18.873999999999999</v>
      </c>
      <c r="U368" s="2">
        <f t="shared" si="314"/>
        <v>-5.8739999999999988</v>
      </c>
      <c r="V368" s="2" t="str">
        <f t="shared" si="328"/>
        <v>Pass</v>
      </c>
      <c r="W368" s="10">
        <v>-18.896000000000001</v>
      </c>
      <c r="X368" s="2">
        <f t="shared" si="350"/>
        <v>-5.8960000000000008</v>
      </c>
      <c r="Y368" s="2" t="str">
        <f t="shared" si="329"/>
        <v>Pass</v>
      </c>
      <c r="Z368" s="10">
        <v>-19.021999999999998</v>
      </c>
      <c r="AA368" s="2">
        <f t="shared" si="351"/>
        <v>-6.0219999999999985</v>
      </c>
      <c r="AB368" s="2" t="str">
        <f t="shared" si="330"/>
        <v>Pass</v>
      </c>
      <c r="AC368" s="1" t="s">
        <v>16</v>
      </c>
      <c r="AD368" s="11">
        <v>-1.7509999999999999</v>
      </c>
      <c r="AE368" s="2" t="str">
        <f t="shared" si="315"/>
        <v>Pass</v>
      </c>
      <c r="AF368" s="11">
        <v>-6.4000000000000001E-2</v>
      </c>
      <c r="AG368" s="2" t="str">
        <f t="shared" si="316"/>
        <v>Pass</v>
      </c>
      <c r="AH368" s="11">
        <v>-2.2890000000000001</v>
      </c>
      <c r="AI368" s="2" t="str">
        <f t="shared" si="317"/>
        <v>Pass</v>
      </c>
      <c r="AJ368" s="11">
        <v>-1.1990000000000001</v>
      </c>
      <c r="AK368" s="2" t="str">
        <f t="shared" si="354"/>
        <v>Pass</v>
      </c>
      <c r="AL368" s="1">
        <v>0</v>
      </c>
      <c r="AM368" s="11">
        <v>0</v>
      </c>
      <c r="AN368" s="2" t="s">
        <v>93</v>
      </c>
      <c r="AO368" s="11">
        <v>0</v>
      </c>
      <c r="AP368" s="2" t="str">
        <f t="shared" si="318"/>
        <v>Pass</v>
      </c>
      <c r="AQ368" s="11">
        <v>0</v>
      </c>
      <c r="AR368" s="2" t="str">
        <f t="shared" si="319"/>
        <v>Pass</v>
      </c>
      <c r="AS368" s="11">
        <v>0</v>
      </c>
      <c r="AT368" s="2" t="str">
        <f t="shared" si="355"/>
        <v>Pass</v>
      </c>
      <c r="AU368" s="12">
        <v>-83</v>
      </c>
      <c r="AV368" s="10">
        <v>-88.5</v>
      </c>
      <c r="AW368" s="2">
        <f t="shared" si="320"/>
        <v>-5.5</v>
      </c>
      <c r="AX368" s="2" t="str">
        <f t="shared" si="321"/>
        <v>Pass</v>
      </c>
      <c r="AY368" s="10">
        <v>-88.5</v>
      </c>
      <c r="AZ368" s="2">
        <f t="shared" si="322"/>
        <v>-5.5</v>
      </c>
      <c r="BA368" s="2" t="str">
        <f t="shared" si="323"/>
        <v>Pass</v>
      </c>
      <c r="BB368" s="10">
        <v>-88</v>
      </c>
      <c r="BC368" s="2">
        <f t="shared" si="352"/>
        <v>-5</v>
      </c>
      <c r="BD368" s="2" t="str">
        <f t="shared" si="324"/>
        <v>Pass</v>
      </c>
      <c r="BE368" s="10">
        <v>-89</v>
      </c>
      <c r="BF368" s="2">
        <f t="shared" si="353"/>
        <v>-6</v>
      </c>
      <c r="BG368" s="2" t="str">
        <f t="shared" si="325"/>
        <v>Pass</v>
      </c>
      <c r="BH368" s="12">
        <v>-20</v>
      </c>
      <c r="BI368" s="10">
        <v>-17</v>
      </c>
      <c r="BJ368" s="2">
        <f t="shared" si="326"/>
        <v>3</v>
      </c>
      <c r="BK368" s="2" t="s">
        <v>94</v>
      </c>
      <c r="BL368" s="10">
        <v>-17</v>
      </c>
      <c r="BM368" s="2">
        <f t="shared" si="331"/>
        <v>3</v>
      </c>
      <c r="BN368" s="2" t="s">
        <v>94</v>
      </c>
      <c r="BO368" s="10">
        <v>-17</v>
      </c>
      <c r="BP368" s="2">
        <f t="shared" si="338"/>
        <v>3</v>
      </c>
      <c r="BQ368" s="2" t="s">
        <v>94</v>
      </c>
      <c r="BR368" s="10">
        <v>-17</v>
      </c>
      <c r="BS368" s="2">
        <f t="shared" si="339"/>
        <v>3</v>
      </c>
      <c r="BT368" s="2" t="s">
        <v>94</v>
      </c>
    </row>
    <row r="369" spans="1:72" ht="13.5" customHeight="1">
      <c r="A369" s="62"/>
      <c r="B369" s="4">
        <v>2442</v>
      </c>
      <c r="C369" s="12">
        <v>23</v>
      </c>
      <c r="D369" s="10">
        <v>23.128</v>
      </c>
      <c r="E369" s="2">
        <f t="shared" si="307"/>
        <v>0.12800000000000011</v>
      </c>
      <c r="F369" s="2" t="str">
        <f t="shared" si="308"/>
        <v>Pass</v>
      </c>
      <c r="G369" s="10">
        <v>23.048999999999999</v>
      </c>
      <c r="H369" s="2">
        <f t="shared" si="347"/>
        <v>4.8999999999999488E-2</v>
      </c>
      <c r="I369" s="2" t="str">
        <f t="shared" si="310"/>
        <v>Pass</v>
      </c>
      <c r="J369" s="10">
        <v>23.122</v>
      </c>
      <c r="K369" s="2">
        <f t="shared" si="348"/>
        <v>0.12199999999999989</v>
      </c>
      <c r="L369" s="2" t="str">
        <f t="shared" si="311"/>
        <v>Pass</v>
      </c>
      <c r="M369" s="10">
        <v>23.047999999999998</v>
      </c>
      <c r="N369" s="2">
        <f t="shared" si="349"/>
        <v>4.7999999999998266E-2</v>
      </c>
      <c r="O369" s="2" t="str">
        <f t="shared" si="312"/>
        <v>Pass</v>
      </c>
      <c r="P369" s="1">
        <v>-13</v>
      </c>
      <c r="Q369" s="10">
        <v>-18.948</v>
      </c>
      <c r="R369" s="2">
        <f t="shared" si="313"/>
        <v>-5.9480000000000004</v>
      </c>
      <c r="S369" s="2" t="str">
        <f t="shared" si="327"/>
        <v>Pass</v>
      </c>
      <c r="T369" s="10">
        <v>-19.079999999999998</v>
      </c>
      <c r="U369" s="2">
        <f t="shared" si="314"/>
        <v>-6.0799999999999983</v>
      </c>
      <c r="V369" s="2" t="str">
        <f t="shared" si="328"/>
        <v>Pass</v>
      </c>
      <c r="W369" s="10">
        <v>-19.11</v>
      </c>
      <c r="X369" s="2">
        <f t="shared" si="350"/>
        <v>-6.1099999999999994</v>
      </c>
      <c r="Y369" s="2" t="str">
        <f t="shared" si="329"/>
        <v>Pass</v>
      </c>
      <c r="Z369" s="10">
        <v>-19.018000000000001</v>
      </c>
      <c r="AA369" s="2">
        <f t="shared" si="351"/>
        <v>-6.0180000000000007</v>
      </c>
      <c r="AB369" s="2" t="str">
        <f t="shared" si="330"/>
        <v>Pass</v>
      </c>
      <c r="AC369" s="1" t="s">
        <v>16</v>
      </c>
      <c r="AD369" s="11">
        <v>-3.05</v>
      </c>
      <c r="AE369" s="2" t="str">
        <f t="shared" si="315"/>
        <v>Pass</v>
      </c>
      <c r="AF369" s="11">
        <v>-1.827</v>
      </c>
      <c r="AG369" s="2" t="str">
        <f t="shared" si="316"/>
        <v>Pass</v>
      </c>
      <c r="AH369" s="11">
        <v>-2.5649999999999999</v>
      </c>
      <c r="AI369" s="2" t="str">
        <f t="shared" si="317"/>
        <v>Pass</v>
      </c>
      <c r="AJ369" s="11">
        <v>-1.2170000000000001</v>
      </c>
      <c r="AK369" s="2" t="str">
        <f t="shared" si="354"/>
        <v>Pass</v>
      </c>
      <c r="AL369" s="1">
        <v>0</v>
      </c>
      <c r="AM369" s="11">
        <v>0</v>
      </c>
      <c r="AN369" s="2" t="s">
        <v>93</v>
      </c>
      <c r="AO369" s="11">
        <v>0</v>
      </c>
      <c r="AP369" s="2" t="str">
        <f t="shared" si="318"/>
        <v>Pass</v>
      </c>
      <c r="AQ369" s="11">
        <v>0</v>
      </c>
      <c r="AR369" s="2" t="str">
        <f t="shared" si="319"/>
        <v>Pass</v>
      </c>
      <c r="AS369" s="11">
        <v>0</v>
      </c>
      <c r="AT369" s="2" t="str">
        <f t="shared" si="355"/>
        <v>Pass</v>
      </c>
      <c r="AU369" s="12">
        <v>-83</v>
      </c>
      <c r="AV369" s="10">
        <v>-88.5</v>
      </c>
      <c r="AW369" s="2">
        <f t="shared" si="320"/>
        <v>-5.5</v>
      </c>
      <c r="AX369" s="2" t="str">
        <f t="shared" si="321"/>
        <v>Pass</v>
      </c>
      <c r="AY369" s="10">
        <v>-88.5</v>
      </c>
      <c r="AZ369" s="2">
        <f t="shared" si="322"/>
        <v>-5.5</v>
      </c>
      <c r="BA369" s="2" t="str">
        <f t="shared" si="323"/>
        <v>Pass</v>
      </c>
      <c r="BB369" s="10">
        <v>-88.5</v>
      </c>
      <c r="BC369" s="2">
        <f t="shared" si="352"/>
        <v>-5.5</v>
      </c>
      <c r="BD369" s="2" t="str">
        <f t="shared" si="324"/>
        <v>Pass</v>
      </c>
      <c r="BE369" s="10">
        <v>-88.5</v>
      </c>
      <c r="BF369" s="2">
        <f t="shared" si="353"/>
        <v>-5.5</v>
      </c>
      <c r="BG369" s="2" t="str">
        <f t="shared" si="325"/>
        <v>Pass</v>
      </c>
      <c r="BH369" s="12">
        <v>-20</v>
      </c>
      <c r="BI369" s="10">
        <v>-17</v>
      </c>
      <c r="BJ369" s="2">
        <f t="shared" si="326"/>
        <v>3</v>
      </c>
      <c r="BK369" s="2" t="s">
        <v>94</v>
      </c>
      <c r="BL369" s="10">
        <v>-17</v>
      </c>
      <c r="BM369" s="2">
        <f t="shared" si="331"/>
        <v>3</v>
      </c>
      <c r="BN369" s="2" t="s">
        <v>94</v>
      </c>
      <c r="BO369" s="10">
        <v>-17</v>
      </c>
      <c r="BP369" s="2">
        <f t="shared" si="338"/>
        <v>3</v>
      </c>
      <c r="BQ369" s="2" t="s">
        <v>94</v>
      </c>
      <c r="BR369" s="10">
        <v>-17</v>
      </c>
      <c r="BS369" s="2">
        <f t="shared" si="339"/>
        <v>3</v>
      </c>
      <c r="BT369" s="2" t="s">
        <v>94</v>
      </c>
    </row>
    <row r="370" spans="1:72" ht="13.5" customHeight="1">
      <c r="A370" s="62"/>
      <c r="B370" s="4">
        <v>2447</v>
      </c>
      <c r="C370" s="12">
        <v>23</v>
      </c>
      <c r="D370" s="10">
        <v>23.164000000000001</v>
      </c>
      <c r="E370" s="2">
        <f t="shared" si="307"/>
        <v>0.16400000000000148</v>
      </c>
      <c r="F370" s="2" t="str">
        <f t="shared" si="308"/>
        <v>Pass</v>
      </c>
      <c r="G370" s="10">
        <v>23.143000000000001</v>
      </c>
      <c r="H370" s="2">
        <f t="shared" si="347"/>
        <v>0.14300000000000068</v>
      </c>
      <c r="I370" s="2" t="str">
        <f t="shared" si="310"/>
        <v>Pass</v>
      </c>
      <c r="J370" s="10">
        <v>23.198</v>
      </c>
      <c r="K370" s="2">
        <f t="shared" si="348"/>
        <v>0.1980000000000004</v>
      </c>
      <c r="L370" s="2" t="str">
        <f t="shared" si="311"/>
        <v>Pass</v>
      </c>
      <c r="M370" s="10">
        <v>23.116</v>
      </c>
      <c r="N370" s="2">
        <f t="shared" si="349"/>
        <v>0.11599999999999966</v>
      </c>
      <c r="O370" s="2" t="str">
        <f t="shared" si="312"/>
        <v>Pass</v>
      </c>
      <c r="P370" s="1">
        <v>-13</v>
      </c>
      <c r="Q370" s="10">
        <v>-18.994</v>
      </c>
      <c r="R370" s="2">
        <f t="shared" si="313"/>
        <v>-5.9939999999999998</v>
      </c>
      <c r="S370" s="2" t="str">
        <f t="shared" si="327"/>
        <v>Pass</v>
      </c>
      <c r="T370" s="10">
        <v>-19.204000000000001</v>
      </c>
      <c r="U370" s="2">
        <f t="shared" si="314"/>
        <v>-6.2040000000000006</v>
      </c>
      <c r="V370" s="2" t="str">
        <f t="shared" si="328"/>
        <v>Pass</v>
      </c>
      <c r="W370" s="10">
        <v>-18.838000000000001</v>
      </c>
      <c r="X370" s="2">
        <f t="shared" si="350"/>
        <v>-5.838000000000001</v>
      </c>
      <c r="Y370" s="2" t="str">
        <f t="shared" si="329"/>
        <v>Pass</v>
      </c>
      <c r="Z370" s="10">
        <v>-19.2</v>
      </c>
      <c r="AA370" s="2">
        <f t="shared" si="351"/>
        <v>-6.1999999999999993</v>
      </c>
      <c r="AB370" s="2" t="str">
        <f t="shared" si="330"/>
        <v>Pass</v>
      </c>
      <c r="AC370" s="1" t="s">
        <v>16</v>
      </c>
      <c r="AD370" s="11">
        <v>-2.6819999999999999</v>
      </c>
      <c r="AE370" s="2" t="str">
        <f t="shared" si="315"/>
        <v>Pass</v>
      </c>
      <c r="AF370" s="11">
        <v>-2.246</v>
      </c>
      <c r="AG370" s="2" t="str">
        <f t="shared" si="316"/>
        <v>Pass</v>
      </c>
      <c r="AH370" s="11">
        <v>-2.0449999999999999</v>
      </c>
      <c r="AI370" s="2" t="str">
        <f t="shared" si="317"/>
        <v>Pass</v>
      </c>
      <c r="AJ370" s="11">
        <v>-1.4379999999999999</v>
      </c>
      <c r="AK370" s="2" t="str">
        <f t="shared" si="354"/>
        <v>Pass</v>
      </c>
      <c r="AL370" s="1">
        <v>0</v>
      </c>
      <c r="AM370" s="11">
        <v>0</v>
      </c>
      <c r="AN370" s="2" t="s">
        <v>93</v>
      </c>
      <c r="AO370" s="11">
        <v>0</v>
      </c>
      <c r="AP370" s="2" t="str">
        <f t="shared" si="318"/>
        <v>Pass</v>
      </c>
      <c r="AQ370" s="11">
        <v>0</v>
      </c>
      <c r="AR370" s="2" t="str">
        <f t="shared" si="319"/>
        <v>Pass</v>
      </c>
      <c r="AS370" s="11">
        <v>0</v>
      </c>
      <c r="AT370" s="2" t="str">
        <f t="shared" si="355"/>
        <v>Pass</v>
      </c>
      <c r="AU370" s="12">
        <v>-83</v>
      </c>
      <c r="AV370" s="10">
        <v>-88.5</v>
      </c>
      <c r="AW370" s="2">
        <f t="shared" si="320"/>
        <v>-5.5</v>
      </c>
      <c r="AX370" s="2" t="str">
        <f t="shared" si="321"/>
        <v>Pass</v>
      </c>
      <c r="AY370" s="10">
        <v>-88.5</v>
      </c>
      <c r="AZ370" s="2">
        <f t="shared" si="322"/>
        <v>-5.5</v>
      </c>
      <c r="BA370" s="2" t="str">
        <f t="shared" si="323"/>
        <v>Pass</v>
      </c>
      <c r="BB370" s="10">
        <v>-89</v>
      </c>
      <c r="BC370" s="2">
        <f t="shared" si="352"/>
        <v>-6</v>
      </c>
      <c r="BD370" s="2" t="str">
        <f t="shared" si="324"/>
        <v>Pass</v>
      </c>
      <c r="BE370" s="10">
        <v>-88.5</v>
      </c>
      <c r="BF370" s="2">
        <f t="shared" si="353"/>
        <v>-5.5</v>
      </c>
      <c r="BG370" s="2" t="str">
        <f t="shared" si="325"/>
        <v>Pass</v>
      </c>
      <c r="BH370" s="12">
        <v>-20</v>
      </c>
      <c r="BI370" s="10">
        <v>-17</v>
      </c>
      <c r="BJ370" s="2">
        <f t="shared" si="326"/>
        <v>3</v>
      </c>
      <c r="BK370" s="2" t="s">
        <v>94</v>
      </c>
      <c r="BL370" s="10">
        <v>-17</v>
      </c>
      <c r="BM370" s="2">
        <f t="shared" si="331"/>
        <v>3</v>
      </c>
      <c r="BN370" s="2" t="s">
        <v>94</v>
      </c>
      <c r="BO370" s="10">
        <v>-17</v>
      </c>
      <c r="BP370" s="2">
        <f t="shared" si="338"/>
        <v>3</v>
      </c>
      <c r="BQ370" s="2" t="s">
        <v>94</v>
      </c>
      <c r="BR370" s="10">
        <v>-17</v>
      </c>
      <c r="BS370" s="2">
        <f t="shared" si="339"/>
        <v>3</v>
      </c>
      <c r="BT370" s="2" t="s">
        <v>94</v>
      </c>
    </row>
    <row r="371" spans="1:72" ht="13.5" customHeight="1">
      <c r="A371" s="62"/>
      <c r="B371" s="4">
        <v>2452</v>
      </c>
      <c r="C371" s="12">
        <v>23</v>
      </c>
      <c r="D371" s="10">
        <v>23.113</v>
      </c>
      <c r="E371" s="2">
        <f t="shared" si="307"/>
        <v>0.11299999999999955</v>
      </c>
      <c r="F371" s="2" t="str">
        <f t="shared" si="308"/>
        <v>Pass</v>
      </c>
      <c r="G371" s="10">
        <v>23.132000000000001</v>
      </c>
      <c r="H371" s="2">
        <f t="shared" si="347"/>
        <v>0.13200000000000145</v>
      </c>
      <c r="I371" s="2" t="str">
        <f t="shared" si="310"/>
        <v>Pass</v>
      </c>
      <c r="J371" s="10">
        <v>23.248999999999999</v>
      </c>
      <c r="K371" s="2">
        <f t="shared" si="348"/>
        <v>0.24899999999999878</v>
      </c>
      <c r="L371" s="2" t="str">
        <f t="shared" si="311"/>
        <v>Pass</v>
      </c>
      <c r="M371" s="10">
        <v>23.097000000000001</v>
      </c>
      <c r="N371" s="2">
        <f t="shared" si="349"/>
        <v>9.7000000000001307E-2</v>
      </c>
      <c r="O371" s="2" t="str">
        <f t="shared" si="312"/>
        <v>Pass</v>
      </c>
      <c r="P371" s="1">
        <v>-13</v>
      </c>
      <c r="Q371" s="10">
        <v>-19.225999999999999</v>
      </c>
      <c r="R371" s="2">
        <f t="shared" si="313"/>
        <v>-6.2259999999999991</v>
      </c>
      <c r="S371" s="2" t="str">
        <f t="shared" si="327"/>
        <v>Pass</v>
      </c>
      <c r="T371" s="10">
        <v>-19.13</v>
      </c>
      <c r="U371" s="2">
        <f t="shared" si="314"/>
        <v>-6.129999999999999</v>
      </c>
      <c r="V371" s="2" t="str">
        <f t="shared" si="328"/>
        <v>Pass</v>
      </c>
      <c r="W371" s="10">
        <v>-19.059999999999999</v>
      </c>
      <c r="X371" s="2">
        <f t="shared" si="350"/>
        <v>-6.0599999999999987</v>
      </c>
      <c r="Y371" s="2" t="str">
        <f t="shared" si="329"/>
        <v>Pass</v>
      </c>
      <c r="Z371" s="10">
        <v>-19.113</v>
      </c>
      <c r="AA371" s="2">
        <f t="shared" si="351"/>
        <v>-6.1129999999999995</v>
      </c>
      <c r="AB371" s="2" t="str">
        <f t="shared" si="330"/>
        <v>Pass</v>
      </c>
      <c r="AC371" s="1" t="s">
        <v>16</v>
      </c>
      <c r="AD371" s="11">
        <v>-2.3940000000000001</v>
      </c>
      <c r="AE371" s="2" t="str">
        <f t="shared" si="315"/>
        <v>Pass</v>
      </c>
      <c r="AF371" s="11">
        <v>-0.86799999999999999</v>
      </c>
      <c r="AG371" s="2" t="str">
        <f t="shared" si="316"/>
        <v>Pass</v>
      </c>
      <c r="AH371" s="11">
        <v>-1.677</v>
      </c>
      <c r="AI371" s="2" t="str">
        <f t="shared" si="317"/>
        <v>Pass</v>
      </c>
      <c r="AJ371" s="11">
        <v>-2.3919999999999999</v>
      </c>
      <c r="AK371" s="2" t="str">
        <f t="shared" si="354"/>
        <v>Pass</v>
      </c>
      <c r="AL371" s="1">
        <v>0</v>
      </c>
      <c r="AM371" s="11">
        <v>0</v>
      </c>
      <c r="AN371" s="2" t="s">
        <v>93</v>
      </c>
      <c r="AO371" s="11">
        <v>0</v>
      </c>
      <c r="AP371" s="2" t="str">
        <f t="shared" si="318"/>
        <v>Pass</v>
      </c>
      <c r="AQ371" s="11">
        <v>0</v>
      </c>
      <c r="AR371" s="2" t="str">
        <f t="shared" si="319"/>
        <v>Pass</v>
      </c>
      <c r="AS371" s="11">
        <v>0</v>
      </c>
      <c r="AT371" s="2" t="str">
        <f t="shared" si="355"/>
        <v>Pass</v>
      </c>
      <c r="AU371" s="12">
        <v>-83</v>
      </c>
      <c r="AV371" s="10">
        <v>-88.5</v>
      </c>
      <c r="AW371" s="2">
        <f t="shared" si="320"/>
        <v>-5.5</v>
      </c>
      <c r="AX371" s="2" t="str">
        <f t="shared" si="321"/>
        <v>Pass</v>
      </c>
      <c r="AY371" s="10">
        <v>-88.5</v>
      </c>
      <c r="AZ371" s="2">
        <f t="shared" si="322"/>
        <v>-5.5</v>
      </c>
      <c r="BA371" s="2" t="str">
        <f t="shared" si="323"/>
        <v>Pass</v>
      </c>
      <c r="BB371" s="10">
        <v>-88.5</v>
      </c>
      <c r="BC371" s="2">
        <f t="shared" si="352"/>
        <v>-5.5</v>
      </c>
      <c r="BD371" s="2" t="str">
        <f t="shared" si="324"/>
        <v>Pass</v>
      </c>
      <c r="BE371" s="10">
        <v>-89</v>
      </c>
      <c r="BF371" s="2">
        <f t="shared" si="353"/>
        <v>-6</v>
      </c>
      <c r="BG371" s="2" t="str">
        <f t="shared" si="325"/>
        <v>Pass</v>
      </c>
      <c r="BH371" s="12">
        <v>-20</v>
      </c>
      <c r="BI371" s="10">
        <v>-17</v>
      </c>
      <c r="BJ371" s="2">
        <f t="shared" si="326"/>
        <v>3</v>
      </c>
      <c r="BK371" s="2" t="s">
        <v>94</v>
      </c>
      <c r="BL371" s="10">
        <v>-17</v>
      </c>
      <c r="BM371" s="2">
        <f t="shared" si="331"/>
        <v>3</v>
      </c>
      <c r="BN371" s="2" t="s">
        <v>94</v>
      </c>
      <c r="BO371" s="10">
        <v>-17</v>
      </c>
      <c r="BP371" s="2">
        <f t="shared" si="338"/>
        <v>3</v>
      </c>
      <c r="BQ371" s="2" t="s">
        <v>94</v>
      </c>
      <c r="BR371" s="10">
        <v>-17</v>
      </c>
      <c r="BS371" s="2">
        <f t="shared" si="339"/>
        <v>3</v>
      </c>
      <c r="BT371" s="2" t="s">
        <v>94</v>
      </c>
    </row>
    <row r="372" spans="1:72" ht="13.5" customHeight="1">
      <c r="A372" s="62"/>
      <c r="B372" s="4">
        <v>2457</v>
      </c>
      <c r="C372" s="12">
        <v>23</v>
      </c>
      <c r="D372" s="10">
        <v>23.055</v>
      </c>
      <c r="E372" s="2">
        <f t="shared" si="307"/>
        <v>5.4999999999999716E-2</v>
      </c>
      <c r="F372" s="2" t="str">
        <f t="shared" si="308"/>
        <v>Pass</v>
      </c>
      <c r="G372" s="10">
        <v>23.173999999999999</v>
      </c>
      <c r="H372" s="2">
        <f t="shared" si="347"/>
        <v>0.17399999999999949</v>
      </c>
      <c r="I372" s="2" t="str">
        <f t="shared" si="310"/>
        <v>Pass</v>
      </c>
      <c r="J372" s="10">
        <v>23.106999999999999</v>
      </c>
      <c r="K372" s="2">
        <f t="shared" si="348"/>
        <v>0.10699999999999932</v>
      </c>
      <c r="L372" s="2" t="str">
        <f t="shared" si="311"/>
        <v>Pass</v>
      </c>
      <c r="M372" s="10">
        <v>23.103000000000002</v>
      </c>
      <c r="N372" s="2">
        <f t="shared" si="349"/>
        <v>0.10300000000000153</v>
      </c>
      <c r="O372" s="2" t="str">
        <f t="shared" si="312"/>
        <v>Pass</v>
      </c>
      <c r="P372" s="1">
        <v>-13</v>
      </c>
      <c r="Q372" s="10">
        <v>-19.053000000000001</v>
      </c>
      <c r="R372" s="2">
        <f t="shared" si="313"/>
        <v>-6.0530000000000008</v>
      </c>
      <c r="S372" s="2" t="str">
        <f t="shared" si="327"/>
        <v>Pass</v>
      </c>
      <c r="T372" s="10">
        <v>-18.760999999999999</v>
      </c>
      <c r="U372" s="2">
        <f t="shared" si="314"/>
        <v>-5.7609999999999992</v>
      </c>
      <c r="V372" s="2" t="str">
        <f t="shared" si="328"/>
        <v>Pass</v>
      </c>
      <c r="W372" s="10">
        <v>-18.684999999999999</v>
      </c>
      <c r="X372" s="2">
        <f t="shared" si="350"/>
        <v>-5.6849999999999987</v>
      </c>
      <c r="Y372" s="2" t="str">
        <f t="shared" si="329"/>
        <v>Pass</v>
      </c>
      <c r="Z372" s="10">
        <v>-19.106999999999999</v>
      </c>
      <c r="AA372" s="2">
        <f t="shared" si="351"/>
        <v>-6.1069999999999993</v>
      </c>
      <c r="AB372" s="2" t="str">
        <f t="shared" si="330"/>
        <v>Pass</v>
      </c>
      <c r="AC372" s="1" t="s">
        <v>16</v>
      </c>
      <c r="AD372" s="11">
        <v>-1.659</v>
      </c>
      <c r="AE372" s="2" t="str">
        <f t="shared" si="315"/>
        <v>Pass</v>
      </c>
      <c r="AF372" s="11">
        <v>-1.6679999999999999</v>
      </c>
      <c r="AG372" s="2" t="str">
        <f t="shared" si="316"/>
        <v>Pass</v>
      </c>
      <c r="AH372" s="11">
        <v>-2.4159999999999999</v>
      </c>
      <c r="AI372" s="2" t="str">
        <f t="shared" si="317"/>
        <v>Pass</v>
      </c>
      <c r="AJ372" s="11">
        <v>-0.66</v>
      </c>
      <c r="AK372" s="2" t="str">
        <f t="shared" si="354"/>
        <v>Pass</v>
      </c>
      <c r="AL372" s="1">
        <v>0</v>
      </c>
      <c r="AM372" s="11">
        <v>0</v>
      </c>
      <c r="AN372" s="2" t="s">
        <v>93</v>
      </c>
      <c r="AO372" s="11">
        <v>0</v>
      </c>
      <c r="AP372" s="2" t="str">
        <f t="shared" si="318"/>
        <v>Pass</v>
      </c>
      <c r="AQ372" s="11">
        <v>0</v>
      </c>
      <c r="AR372" s="2" t="str">
        <f t="shared" si="319"/>
        <v>Pass</v>
      </c>
      <c r="AS372" s="11">
        <v>0</v>
      </c>
      <c r="AT372" s="2" t="str">
        <f t="shared" si="355"/>
        <v>Pass</v>
      </c>
      <c r="AU372" s="12">
        <v>-83</v>
      </c>
      <c r="AV372" s="10">
        <v>-88.5</v>
      </c>
      <c r="AW372" s="2">
        <f t="shared" si="320"/>
        <v>-5.5</v>
      </c>
      <c r="AX372" s="2" t="str">
        <f t="shared" si="321"/>
        <v>Pass</v>
      </c>
      <c r="AY372" s="10">
        <v>-88.5</v>
      </c>
      <c r="AZ372" s="2">
        <f t="shared" si="322"/>
        <v>-5.5</v>
      </c>
      <c r="BA372" s="2" t="str">
        <f t="shared" si="323"/>
        <v>Pass</v>
      </c>
      <c r="BB372" s="10">
        <v>-89</v>
      </c>
      <c r="BC372" s="2">
        <f t="shared" si="352"/>
        <v>-6</v>
      </c>
      <c r="BD372" s="2" t="str">
        <f t="shared" si="324"/>
        <v>Pass</v>
      </c>
      <c r="BE372" s="10">
        <v>-89</v>
      </c>
      <c r="BF372" s="2">
        <f t="shared" si="353"/>
        <v>-6</v>
      </c>
      <c r="BG372" s="2" t="str">
        <f t="shared" si="325"/>
        <v>Pass</v>
      </c>
      <c r="BH372" s="12">
        <v>-20</v>
      </c>
      <c r="BI372" s="10">
        <v>-17</v>
      </c>
      <c r="BJ372" s="2">
        <f t="shared" si="326"/>
        <v>3</v>
      </c>
      <c r="BK372" s="2" t="s">
        <v>94</v>
      </c>
      <c r="BL372" s="10">
        <v>-17</v>
      </c>
      <c r="BM372" s="2">
        <f t="shared" si="331"/>
        <v>3</v>
      </c>
      <c r="BN372" s="2" t="s">
        <v>94</v>
      </c>
      <c r="BO372" s="10">
        <v>-17</v>
      </c>
      <c r="BP372" s="2">
        <f t="shared" si="338"/>
        <v>3</v>
      </c>
      <c r="BQ372" s="2" t="s">
        <v>94</v>
      </c>
      <c r="BR372" s="10">
        <v>-17</v>
      </c>
      <c r="BS372" s="2">
        <f t="shared" si="339"/>
        <v>3</v>
      </c>
      <c r="BT372" s="2" t="s">
        <v>94</v>
      </c>
    </row>
    <row r="373" spans="1:72" ht="13.5" customHeight="1">
      <c r="A373" s="62"/>
      <c r="B373" s="4">
        <v>2462</v>
      </c>
      <c r="C373" s="12">
        <v>23</v>
      </c>
      <c r="D373" s="10">
        <v>22.956</v>
      </c>
      <c r="E373" s="2">
        <f t="shared" si="307"/>
        <v>-4.4000000000000483E-2</v>
      </c>
      <c r="F373" s="2" t="str">
        <f t="shared" si="308"/>
        <v>Pass</v>
      </c>
      <c r="G373" s="10">
        <v>23.109000000000002</v>
      </c>
      <c r="H373" s="2">
        <f t="shared" si="347"/>
        <v>0.10900000000000176</v>
      </c>
      <c r="I373" s="2" t="str">
        <f t="shared" si="310"/>
        <v>Pass</v>
      </c>
      <c r="J373" s="10">
        <v>23.032</v>
      </c>
      <c r="K373" s="2">
        <f t="shared" si="348"/>
        <v>3.2000000000000028E-2</v>
      </c>
      <c r="L373" s="2" t="str">
        <f t="shared" si="311"/>
        <v>Pass</v>
      </c>
      <c r="M373" s="10">
        <v>22.981999999999999</v>
      </c>
      <c r="N373" s="2">
        <f t="shared" si="349"/>
        <v>-1.8000000000000682E-2</v>
      </c>
      <c r="O373" s="2" t="str">
        <f t="shared" si="312"/>
        <v>Pass</v>
      </c>
      <c r="P373" s="1">
        <v>-13</v>
      </c>
      <c r="Q373" s="10">
        <v>-18.968</v>
      </c>
      <c r="R373" s="2">
        <f t="shared" si="313"/>
        <v>-5.968</v>
      </c>
      <c r="S373" s="2" t="str">
        <f t="shared" si="327"/>
        <v>Pass</v>
      </c>
      <c r="T373" s="10">
        <v>-18.891999999999999</v>
      </c>
      <c r="U373" s="2">
        <f t="shared" si="314"/>
        <v>-5.8919999999999995</v>
      </c>
      <c r="V373" s="2" t="str">
        <f t="shared" si="328"/>
        <v>Pass</v>
      </c>
      <c r="W373" s="10">
        <v>-18.963000000000001</v>
      </c>
      <c r="X373" s="2">
        <f t="shared" si="350"/>
        <v>-5.963000000000001</v>
      </c>
      <c r="Y373" s="2" t="str">
        <f t="shared" si="329"/>
        <v>Pass</v>
      </c>
      <c r="Z373" s="10">
        <v>-18.756</v>
      </c>
      <c r="AA373" s="2">
        <f t="shared" si="351"/>
        <v>-5.7560000000000002</v>
      </c>
      <c r="AB373" s="2" t="str">
        <f t="shared" si="330"/>
        <v>Pass</v>
      </c>
      <c r="AC373" s="1" t="s">
        <v>16</v>
      </c>
      <c r="AD373" s="11">
        <v>-2.9489999999999998</v>
      </c>
      <c r="AE373" s="2" t="str">
        <f t="shared" si="315"/>
        <v>Pass</v>
      </c>
      <c r="AF373" s="11">
        <v>-1.0609999999999999</v>
      </c>
      <c r="AG373" s="2" t="str">
        <f t="shared" si="316"/>
        <v>Pass</v>
      </c>
      <c r="AH373" s="11">
        <v>-2.3180000000000001</v>
      </c>
      <c r="AI373" s="2" t="str">
        <f t="shared" si="317"/>
        <v>Pass</v>
      </c>
      <c r="AJ373" s="11">
        <v>-0.745</v>
      </c>
      <c r="AK373" s="2" t="str">
        <f t="shared" si="354"/>
        <v>Pass</v>
      </c>
      <c r="AL373" s="1">
        <v>0</v>
      </c>
      <c r="AM373" s="11">
        <v>0</v>
      </c>
      <c r="AN373" s="2" t="s">
        <v>93</v>
      </c>
      <c r="AO373" s="11">
        <v>0</v>
      </c>
      <c r="AP373" s="2" t="str">
        <f t="shared" si="318"/>
        <v>Pass</v>
      </c>
      <c r="AQ373" s="11">
        <v>0</v>
      </c>
      <c r="AR373" s="2" t="str">
        <f t="shared" si="319"/>
        <v>Pass</v>
      </c>
      <c r="AS373" s="11">
        <v>0</v>
      </c>
      <c r="AT373" s="2" t="str">
        <f t="shared" si="355"/>
        <v>Pass</v>
      </c>
      <c r="AU373" s="12">
        <v>-83</v>
      </c>
      <c r="AV373" s="10">
        <v>-88.5</v>
      </c>
      <c r="AW373" s="2">
        <f t="shared" si="320"/>
        <v>-5.5</v>
      </c>
      <c r="AX373" s="2" t="str">
        <f t="shared" si="321"/>
        <v>Pass</v>
      </c>
      <c r="AY373" s="10">
        <v>-88.5</v>
      </c>
      <c r="AZ373" s="2">
        <f t="shared" si="322"/>
        <v>-5.5</v>
      </c>
      <c r="BA373" s="2" t="str">
        <f t="shared" si="323"/>
        <v>Pass</v>
      </c>
      <c r="BB373" s="10">
        <v>-88.5</v>
      </c>
      <c r="BC373" s="2">
        <f t="shared" si="352"/>
        <v>-5.5</v>
      </c>
      <c r="BD373" s="2" t="str">
        <f t="shared" si="324"/>
        <v>Pass</v>
      </c>
      <c r="BE373" s="10">
        <v>-89</v>
      </c>
      <c r="BF373" s="2">
        <f t="shared" si="353"/>
        <v>-6</v>
      </c>
      <c r="BG373" s="2" t="str">
        <f t="shared" si="325"/>
        <v>Pass</v>
      </c>
      <c r="BH373" s="12">
        <v>-20</v>
      </c>
      <c r="BI373" s="10">
        <v>-17</v>
      </c>
      <c r="BJ373" s="2">
        <f t="shared" si="326"/>
        <v>3</v>
      </c>
      <c r="BK373" s="2" t="s">
        <v>94</v>
      </c>
      <c r="BL373" s="10">
        <v>-17</v>
      </c>
      <c r="BM373" s="2">
        <f t="shared" si="331"/>
        <v>3</v>
      </c>
      <c r="BN373" s="2" t="s">
        <v>94</v>
      </c>
      <c r="BO373" s="10">
        <v>-17</v>
      </c>
      <c r="BP373" s="2">
        <f t="shared" si="338"/>
        <v>3</v>
      </c>
      <c r="BQ373" s="2" t="s">
        <v>94</v>
      </c>
      <c r="BR373" s="10">
        <v>-17</v>
      </c>
      <c r="BS373" s="2">
        <f t="shared" si="339"/>
        <v>3</v>
      </c>
      <c r="BT373" s="2" t="s">
        <v>94</v>
      </c>
    </row>
    <row r="374" spans="1:72" ht="13.5" customHeight="1">
      <c r="A374" s="62"/>
      <c r="B374" s="4">
        <v>2467</v>
      </c>
      <c r="C374" s="12">
        <v>23</v>
      </c>
      <c r="D374" s="10">
        <v>22.96</v>
      </c>
      <c r="E374" s="2">
        <f t="shared" si="307"/>
        <v>-3.9999999999999147E-2</v>
      </c>
      <c r="F374" s="2" t="str">
        <f t="shared" si="308"/>
        <v>Pass</v>
      </c>
      <c r="G374" s="10">
        <v>23.036000000000001</v>
      </c>
      <c r="H374" s="2">
        <f t="shared" si="347"/>
        <v>3.6000000000001364E-2</v>
      </c>
      <c r="I374" s="2" t="str">
        <f t="shared" si="310"/>
        <v>Pass</v>
      </c>
      <c r="J374" s="10">
        <v>22.936</v>
      </c>
      <c r="K374" s="2">
        <f t="shared" si="348"/>
        <v>-6.4000000000000057E-2</v>
      </c>
      <c r="L374" s="2" t="str">
        <f t="shared" si="311"/>
        <v>Pass</v>
      </c>
      <c r="M374" s="10">
        <v>22.923999999999999</v>
      </c>
      <c r="N374" s="2">
        <f t="shared" si="349"/>
        <v>-7.6000000000000512E-2</v>
      </c>
      <c r="O374" s="2" t="str">
        <f t="shared" si="312"/>
        <v>Pass</v>
      </c>
      <c r="P374" s="1">
        <v>-13</v>
      </c>
      <c r="Q374" s="10">
        <v>-19.169</v>
      </c>
      <c r="R374" s="2">
        <f t="shared" si="313"/>
        <v>-6.1690000000000005</v>
      </c>
      <c r="S374" s="2" t="str">
        <f t="shared" si="327"/>
        <v>Pass</v>
      </c>
      <c r="T374" s="10">
        <v>-18.864999999999998</v>
      </c>
      <c r="U374" s="2">
        <f t="shared" si="314"/>
        <v>-5.8649999999999984</v>
      </c>
      <c r="V374" s="2" t="str">
        <f t="shared" si="328"/>
        <v>Pass</v>
      </c>
      <c r="W374" s="10">
        <v>-18.675999999999998</v>
      </c>
      <c r="X374" s="2">
        <f t="shared" si="350"/>
        <v>-5.6759999999999984</v>
      </c>
      <c r="Y374" s="2" t="str">
        <f t="shared" si="329"/>
        <v>Pass</v>
      </c>
      <c r="Z374" s="10">
        <v>-19.268999999999998</v>
      </c>
      <c r="AA374" s="2">
        <f t="shared" si="351"/>
        <v>-6.2689999999999984</v>
      </c>
      <c r="AB374" s="2" t="str">
        <f t="shared" si="330"/>
        <v>Pass</v>
      </c>
      <c r="AC374" s="1" t="s">
        <v>16</v>
      </c>
      <c r="AD374" s="11">
        <v>-1.732</v>
      </c>
      <c r="AE374" s="2" t="str">
        <f t="shared" si="315"/>
        <v>Pass</v>
      </c>
      <c r="AF374" s="11">
        <v>-1.153</v>
      </c>
      <c r="AG374" s="2" t="str">
        <f t="shared" si="316"/>
        <v>Pass</v>
      </c>
      <c r="AH374" s="11">
        <v>-1.389</v>
      </c>
      <c r="AI374" s="2" t="str">
        <f t="shared" si="317"/>
        <v>Pass</v>
      </c>
      <c r="AJ374" s="11">
        <v>-2.3450000000000002</v>
      </c>
      <c r="AK374" s="2" t="str">
        <f t="shared" si="354"/>
        <v>Pass</v>
      </c>
      <c r="AL374" s="1">
        <v>0</v>
      </c>
      <c r="AM374" s="11">
        <v>0</v>
      </c>
      <c r="AN374" s="2" t="s">
        <v>93</v>
      </c>
      <c r="AO374" s="11">
        <v>0</v>
      </c>
      <c r="AP374" s="2" t="str">
        <f t="shared" si="318"/>
        <v>Pass</v>
      </c>
      <c r="AQ374" s="11">
        <v>0</v>
      </c>
      <c r="AR374" s="2" t="str">
        <f t="shared" si="319"/>
        <v>Pass</v>
      </c>
      <c r="AS374" s="11">
        <v>0</v>
      </c>
      <c r="AT374" s="2" t="str">
        <f t="shared" si="355"/>
        <v>Pass</v>
      </c>
      <c r="AU374" s="12">
        <v>-83</v>
      </c>
      <c r="AV374" s="10">
        <v>-88.5</v>
      </c>
      <c r="AW374" s="2">
        <f t="shared" si="320"/>
        <v>-5.5</v>
      </c>
      <c r="AX374" s="2" t="str">
        <f t="shared" si="321"/>
        <v>Pass</v>
      </c>
      <c r="AY374" s="10">
        <v>-88.5</v>
      </c>
      <c r="AZ374" s="2">
        <f t="shared" si="322"/>
        <v>-5.5</v>
      </c>
      <c r="BA374" s="2" t="str">
        <f t="shared" si="323"/>
        <v>Pass</v>
      </c>
      <c r="BB374" s="10">
        <v>-88.5</v>
      </c>
      <c r="BC374" s="2">
        <f t="shared" si="352"/>
        <v>-5.5</v>
      </c>
      <c r="BD374" s="2" t="str">
        <f t="shared" si="324"/>
        <v>Pass</v>
      </c>
      <c r="BE374" s="10">
        <v>-89</v>
      </c>
      <c r="BF374" s="2">
        <f t="shared" si="353"/>
        <v>-6</v>
      </c>
      <c r="BG374" s="2" t="str">
        <f t="shared" si="325"/>
        <v>Pass</v>
      </c>
      <c r="BH374" s="12">
        <v>-20</v>
      </c>
      <c r="BI374" s="10">
        <v>-17</v>
      </c>
      <c r="BJ374" s="2">
        <f t="shared" si="326"/>
        <v>3</v>
      </c>
      <c r="BK374" s="2" t="s">
        <v>94</v>
      </c>
      <c r="BL374" s="10">
        <v>-17</v>
      </c>
      <c r="BM374" s="2">
        <f t="shared" si="331"/>
        <v>3</v>
      </c>
      <c r="BN374" s="2" t="s">
        <v>94</v>
      </c>
      <c r="BO374" s="10">
        <v>-17</v>
      </c>
      <c r="BP374" s="2">
        <f t="shared" si="338"/>
        <v>3</v>
      </c>
      <c r="BQ374" s="2" t="s">
        <v>94</v>
      </c>
      <c r="BR374" s="10">
        <v>-17</v>
      </c>
      <c r="BS374" s="2">
        <f t="shared" si="339"/>
        <v>3</v>
      </c>
      <c r="BT374" s="2" t="s">
        <v>94</v>
      </c>
    </row>
    <row r="375" spans="1:72" ht="13.5" customHeight="1">
      <c r="A375" s="63"/>
      <c r="B375" s="4">
        <v>2472</v>
      </c>
      <c r="C375" s="12">
        <v>23</v>
      </c>
      <c r="D375" s="10">
        <v>22.992000000000001</v>
      </c>
      <c r="E375" s="2">
        <f t="shared" si="307"/>
        <v>-7.9999999999991189E-3</v>
      </c>
      <c r="F375" s="2" t="str">
        <f t="shared" si="308"/>
        <v>Pass</v>
      </c>
      <c r="G375" s="10">
        <v>23.06</v>
      </c>
      <c r="H375" s="2">
        <f t="shared" si="347"/>
        <v>5.9999999999998721E-2</v>
      </c>
      <c r="I375" s="2" t="str">
        <f t="shared" si="310"/>
        <v>Pass</v>
      </c>
      <c r="J375" s="10">
        <v>22.998999999999999</v>
      </c>
      <c r="K375" s="2">
        <f t="shared" si="348"/>
        <v>-1.0000000000012221E-3</v>
      </c>
      <c r="L375" s="2" t="str">
        <f t="shared" si="311"/>
        <v>Pass</v>
      </c>
      <c r="M375" s="10">
        <v>22.971</v>
      </c>
      <c r="N375" s="2">
        <f t="shared" si="349"/>
        <v>-2.8999999999999915E-2</v>
      </c>
      <c r="O375" s="2" t="str">
        <f t="shared" si="312"/>
        <v>Pass</v>
      </c>
      <c r="P375" s="1">
        <v>-13</v>
      </c>
      <c r="Q375" s="10">
        <v>-18.893000000000001</v>
      </c>
      <c r="R375" s="2">
        <f t="shared" si="313"/>
        <v>-5.8930000000000007</v>
      </c>
      <c r="S375" s="2" t="str">
        <f t="shared" si="327"/>
        <v>Pass</v>
      </c>
      <c r="T375" s="10">
        <v>-18.911999999999999</v>
      </c>
      <c r="U375" s="2">
        <f t="shared" si="314"/>
        <v>-5.911999999999999</v>
      </c>
      <c r="V375" s="2" t="str">
        <f t="shared" si="328"/>
        <v>Pass</v>
      </c>
      <c r="W375" s="10">
        <v>-18.670000000000002</v>
      </c>
      <c r="X375" s="2">
        <f t="shared" si="350"/>
        <v>-5.6700000000000017</v>
      </c>
      <c r="Y375" s="2" t="str">
        <f t="shared" si="329"/>
        <v>Pass</v>
      </c>
      <c r="Z375" s="10">
        <v>-19.026</v>
      </c>
      <c r="AA375" s="2">
        <f t="shared" si="351"/>
        <v>-6.0259999999999998</v>
      </c>
      <c r="AB375" s="2" t="str">
        <f t="shared" si="330"/>
        <v>Pass</v>
      </c>
      <c r="AC375" s="1" t="s">
        <v>16</v>
      </c>
      <c r="AD375" s="11">
        <v>-1.7170000000000001</v>
      </c>
      <c r="AE375" s="2" t="str">
        <f t="shared" si="315"/>
        <v>Pass</v>
      </c>
      <c r="AF375" s="11">
        <v>-1.742</v>
      </c>
      <c r="AG375" s="2" t="str">
        <f t="shared" si="316"/>
        <v>Pass</v>
      </c>
      <c r="AH375" s="11">
        <v>-2.629</v>
      </c>
      <c r="AI375" s="2" t="str">
        <f t="shared" si="317"/>
        <v>Pass</v>
      </c>
      <c r="AJ375" s="11">
        <v>-0.61199999999999999</v>
      </c>
      <c r="AK375" s="2" t="str">
        <f t="shared" si="354"/>
        <v>Pass</v>
      </c>
      <c r="AL375" s="1">
        <v>0</v>
      </c>
      <c r="AM375" s="11">
        <v>0</v>
      </c>
      <c r="AN375" s="2" t="s">
        <v>93</v>
      </c>
      <c r="AO375" s="11">
        <v>0</v>
      </c>
      <c r="AP375" s="2" t="str">
        <f t="shared" si="318"/>
        <v>Pass</v>
      </c>
      <c r="AQ375" s="11">
        <v>0</v>
      </c>
      <c r="AR375" s="2" t="str">
        <f t="shared" si="319"/>
        <v>Pass</v>
      </c>
      <c r="AS375" s="11">
        <v>0</v>
      </c>
      <c r="AT375" s="2" t="str">
        <f t="shared" si="355"/>
        <v>Pass</v>
      </c>
      <c r="AU375" s="12">
        <v>-83</v>
      </c>
      <c r="AV375" s="10">
        <v>-88.5</v>
      </c>
      <c r="AW375" s="2">
        <f t="shared" si="320"/>
        <v>-5.5</v>
      </c>
      <c r="AX375" s="2" t="str">
        <f t="shared" si="321"/>
        <v>Pass</v>
      </c>
      <c r="AY375" s="10">
        <v>-88.5</v>
      </c>
      <c r="AZ375" s="2">
        <f t="shared" si="322"/>
        <v>-5.5</v>
      </c>
      <c r="BA375" s="2" t="str">
        <f t="shared" si="323"/>
        <v>Pass</v>
      </c>
      <c r="BB375" s="10">
        <v>-88.5</v>
      </c>
      <c r="BC375" s="2">
        <f t="shared" si="352"/>
        <v>-5.5</v>
      </c>
      <c r="BD375" s="2" t="str">
        <f t="shared" si="324"/>
        <v>Pass</v>
      </c>
      <c r="BE375" s="10">
        <v>-89</v>
      </c>
      <c r="BF375" s="2">
        <f t="shared" si="353"/>
        <v>-6</v>
      </c>
      <c r="BG375" s="2" t="str">
        <f t="shared" si="325"/>
        <v>Pass</v>
      </c>
      <c r="BH375" s="12">
        <v>-20</v>
      </c>
      <c r="BI375" s="10">
        <v>-17</v>
      </c>
      <c r="BJ375" s="2">
        <f t="shared" si="326"/>
        <v>3</v>
      </c>
      <c r="BK375" s="2" t="s">
        <v>94</v>
      </c>
      <c r="BL375" s="10">
        <v>-17</v>
      </c>
      <c r="BM375" s="2">
        <f t="shared" si="331"/>
        <v>3</v>
      </c>
      <c r="BN375" s="2" t="s">
        <v>94</v>
      </c>
      <c r="BO375" s="10">
        <v>-17</v>
      </c>
      <c r="BP375" s="2">
        <f t="shared" si="338"/>
        <v>3</v>
      </c>
      <c r="BQ375" s="2" t="s">
        <v>94</v>
      </c>
      <c r="BR375" s="10">
        <v>-17</v>
      </c>
      <c r="BS375" s="2">
        <f t="shared" si="339"/>
        <v>3</v>
      </c>
      <c r="BT375" s="2" t="s">
        <v>94</v>
      </c>
    </row>
    <row r="376" spans="1:72" ht="13.5" customHeight="1">
      <c r="A376" s="61" t="s">
        <v>59</v>
      </c>
      <c r="B376" s="4">
        <v>2412</v>
      </c>
      <c r="C376" s="12">
        <v>23</v>
      </c>
      <c r="D376" s="10">
        <v>22.974</v>
      </c>
      <c r="E376" s="2">
        <f t="shared" si="307"/>
        <v>-2.5999999999999801E-2</v>
      </c>
      <c r="F376" s="2" t="str">
        <f t="shared" si="308"/>
        <v>Pass</v>
      </c>
      <c r="G376" s="10">
        <v>23.010999999999999</v>
      </c>
      <c r="H376" s="2">
        <f t="shared" ref="H376:H388" si="356">G376-C376</f>
        <v>1.0999999999999233E-2</v>
      </c>
      <c r="I376" s="2" t="str">
        <f t="shared" si="310"/>
        <v>Pass</v>
      </c>
      <c r="J376" s="10">
        <v>22.978000000000002</v>
      </c>
      <c r="K376" s="2">
        <f t="shared" ref="K376:K388" si="357">J376-C376</f>
        <v>-2.1999999999998465E-2</v>
      </c>
      <c r="L376" s="2" t="str">
        <f t="shared" si="311"/>
        <v>Pass</v>
      </c>
      <c r="M376" s="10">
        <v>23.212</v>
      </c>
      <c r="N376" s="2">
        <f t="shared" ref="N376:N388" si="358">M376-C376</f>
        <v>0.21199999999999974</v>
      </c>
      <c r="O376" s="2" t="str">
        <f t="shared" si="312"/>
        <v>Pass</v>
      </c>
      <c r="P376" s="1">
        <v>-16</v>
      </c>
      <c r="Q376" s="10">
        <v>-19.163</v>
      </c>
      <c r="R376" s="2">
        <f t="shared" si="313"/>
        <v>-3.1630000000000003</v>
      </c>
      <c r="S376" s="2" t="str">
        <f t="shared" si="327"/>
        <v>Pass</v>
      </c>
      <c r="T376" s="10">
        <v>-18.905000000000001</v>
      </c>
      <c r="U376" s="2">
        <f t="shared" si="314"/>
        <v>-2.9050000000000011</v>
      </c>
      <c r="V376" s="2" t="str">
        <f t="shared" si="328"/>
        <v>Pass</v>
      </c>
      <c r="W376" s="10">
        <v>-18.722000000000001</v>
      </c>
      <c r="X376" s="2">
        <f t="shared" ref="X376:X388" si="359">W376-P376</f>
        <v>-2.7220000000000013</v>
      </c>
      <c r="Y376" s="2" t="str">
        <f t="shared" si="329"/>
        <v>Pass</v>
      </c>
      <c r="Z376" s="10">
        <v>-19.280999999999999</v>
      </c>
      <c r="AA376" s="2">
        <f t="shared" ref="AA376:AA388" si="360">Z376-P376</f>
        <v>-3.2809999999999988</v>
      </c>
      <c r="AB376" s="2" t="str">
        <f t="shared" si="330"/>
        <v>Pass</v>
      </c>
      <c r="AC376" s="1" t="s">
        <v>16</v>
      </c>
      <c r="AD376" s="11">
        <v>-2.5990000000000002</v>
      </c>
      <c r="AE376" s="2" t="str">
        <f t="shared" si="315"/>
        <v>Pass</v>
      </c>
      <c r="AF376" s="11">
        <v>-2.0070000000000001</v>
      </c>
      <c r="AG376" s="2" t="str">
        <f t="shared" si="316"/>
        <v>Pass</v>
      </c>
      <c r="AH376" s="11">
        <v>-1.387</v>
      </c>
      <c r="AI376" s="2" t="str">
        <f t="shared" si="317"/>
        <v>Pass</v>
      </c>
      <c r="AJ376" s="11">
        <v>-2.9449999999999998</v>
      </c>
      <c r="AK376" s="2" t="str">
        <f t="shared" si="354"/>
        <v>Pass</v>
      </c>
      <c r="AL376" s="1">
        <v>0</v>
      </c>
      <c r="AM376" s="11">
        <v>0</v>
      </c>
      <c r="AN376" s="2" t="s">
        <v>93</v>
      </c>
      <c r="AO376" s="11">
        <v>0</v>
      </c>
      <c r="AP376" s="2" t="str">
        <f t="shared" si="318"/>
        <v>Pass</v>
      </c>
      <c r="AQ376" s="11">
        <v>0</v>
      </c>
      <c r="AR376" s="2" t="str">
        <f t="shared" si="319"/>
        <v>Pass</v>
      </c>
      <c r="AS376" s="11">
        <v>0</v>
      </c>
      <c r="AT376" s="2" t="str">
        <f t="shared" si="355"/>
        <v>Pass</v>
      </c>
      <c r="AU376" s="12">
        <v>-80</v>
      </c>
      <c r="AV376" s="10">
        <v>-85</v>
      </c>
      <c r="AW376" s="2">
        <f t="shared" si="320"/>
        <v>-5</v>
      </c>
      <c r="AX376" s="2" t="str">
        <f t="shared" si="321"/>
        <v>Pass</v>
      </c>
      <c r="AY376" s="10">
        <v>-84.5</v>
      </c>
      <c r="AZ376" s="2">
        <f t="shared" si="322"/>
        <v>-4.5</v>
      </c>
      <c r="BA376" s="2" t="str">
        <f t="shared" si="323"/>
        <v>Pass</v>
      </c>
      <c r="BB376" s="10">
        <v>-84.5</v>
      </c>
      <c r="BC376" s="2">
        <f t="shared" ref="BC376:BC388" si="361">BB376-AU376</f>
        <v>-4.5</v>
      </c>
      <c r="BD376" s="2" t="str">
        <f t="shared" si="324"/>
        <v>Pass</v>
      </c>
      <c r="BE376" s="10">
        <v>-85</v>
      </c>
      <c r="BF376" s="2">
        <f t="shared" ref="BF376:BF388" si="362">BE376-AU376</f>
        <v>-5</v>
      </c>
      <c r="BG376" s="2" t="str">
        <f t="shared" si="325"/>
        <v>Pass</v>
      </c>
      <c r="BH376" s="12">
        <v>-20</v>
      </c>
      <c r="BI376" s="10">
        <v>-17</v>
      </c>
      <c r="BJ376" s="2">
        <f t="shared" si="326"/>
        <v>3</v>
      </c>
      <c r="BK376" s="2" t="s">
        <v>94</v>
      </c>
      <c r="BL376" s="10">
        <v>-17</v>
      </c>
      <c r="BM376" s="2">
        <f t="shared" si="331"/>
        <v>3</v>
      </c>
      <c r="BN376" s="2" t="s">
        <v>94</v>
      </c>
      <c r="BO376" s="10">
        <v>-17</v>
      </c>
      <c r="BP376" s="2">
        <f t="shared" si="338"/>
        <v>3</v>
      </c>
      <c r="BQ376" s="2" t="s">
        <v>94</v>
      </c>
      <c r="BR376" s="10">
        <v>-17</v>
      </c>
      <c r="BS376" s="2">
        <f t="shared" si="339"/>
        <v>3</v>
      </c>
      <c r="BT376" s="2" t="s">
        <v>94</v>
      </c>
    </row>
    <row r="377" spans="1:72" ht="13.5" customHeight="1">
      <c r="A377" s="62"/>
      <c r="B377" s="4">
        <v>2417</v>
      </c>
      <c r="C377" s="12">
        <v>23</v>
      </c>
      <c r="D377" s="10">
        <v>22.965</v>
      </c>
      <c r="E377" s="2">
        <f t="shared" si="307"/>
        <v>-3.5000000000000142E-2</v>
      </c>
      <c r="F377" s="2" t="str">
        <f t="shared" si="308"/>
        <v>Pass</v>
      </c>
      <c r="G377" s="10">
        <v>22.97</v>
      </c>
      <c r="H377" s="2">
        <f t="shared" si="356"/>
        <v>-3.0000000000001137E-2</v>
      </c>
      <c r="I377" s="2" t="str">
        <f t="shared" si="310"/>
        <v>Pass</v>
      </c>
      <c r="J377" s="10">
        <v>22.954000000000001</v>
      </c>
      <c r="K377" s="2">
        <f t="shared" si="357"/>
        <v>-4.5999999999999375E-2</v>
      </c>
      <c r="L377" s="2" t="str">
        <f t="shared" si="311"/>
        <v>Pass</v>
      </c>
      <c r="M377" s="10">
        <v>23.134</v>
      </c>
      <c r="N377" s="2">
        <f t="shared" si="358"/>
        <v>0.13400000000000034</v>
      </c>
      <c r="O377" s="2" t="str">
        <f t="shared" si="312"/>
        <v>Pass</v>
      </c>
      <c r="P377" s="1">
        <v>-16</v>
      </c>
      <c r="Q377" s="10">
        <v>-18.989000000000001</v>
      </c>
      <c r="R377" s="2">
        <f t="shared" si="313"/>
        <v>-2.9890000000000008</v>
      </c>
      <c r="S377" s="2" t="str">
        <f t="shared" si="327"/>
        <v>Pass</v>
      </c>
      <c r="T377" s="10">
        <v>-19.001999999999999</v>
      </c>
      <c r="U377" s="2">
        <f t="shared" si="314"/>
        <v>-3.0019999999999989</v>
      </c>
      <c r="V377" s="2" t="str">
        <f t="shared" si="328"/>
        <v>Pass</v>
      </c>
      <c r="W377" s="10">
        <v>-19.082000000000001</v>
      </c>
      <c r="X377" s="2">
        <f t="shared" si="359"/>
        <v>-3.0820000000000007</v>
      </c>
      <c r="Y377" s="2" t="str">
        <f t="shared" si="329"/>
        <v>Pass</v>
      </c>
      <c r="Z377" s="10">
        <v>-19.093</v>
      </c>
      <c r="AA377" s="2">
        <f t="shared" si="360"/>
        <v>-3.093</v>
      </c>
      <c r="AB377" s="2" t="str">
        <f t="shared" si="330"/>
        <v>Pass</v>
      </c>
      <c r="AC377" s="1" t="s">
        <v>16</v>
      </c>
      <c r="AD377" s="11">
        <v>-2.09</v>
      </c>
      <c r="AE377" s="2" t="str">
        <f t="shared" si="315"/>
        <v>Pass</v>
      </c>
      <c r="AF377" s="11">
        <v>-1.9239999999999999</v>
      </c>
      <c r="AG377" s="2" t="str">
        <f t="shared" si="316"/>
        <v>Pass</v>
      </c>
      <c r="AH377" s="11">
        <v>-2.1869999999999998</v>
      </c>
      <c r="AI377" s="2" t="str">
        <f t="shared" si="317"/>
        <v>Pass</v>
      </c>
      <c r="AJ377" s="11">
        <v>-3.06</v>
      </c>
      <c r="AK377" s="2" t="str">
        <f t="shared" si="354"/>
        <v>Pass</v>
      </c>
      <c r="AL377" s="1">
        <v>0</v>
      </c>
      <c r="AM377" s="11">
        <v>0</v>
      </c>
      <c r="AN377" s="2" t="s">
        <v>93</v>
      </c>
      <c r="AO377" s="11">
        <v>0</v>
      </c>
      <c r="AP377" s="2" t="str">
        <f t="shared" si="318"/>
        <v>Pass</v>
      </c>
      <c r="AQ377" s="11">
        <v>0</v>
      </c>
      <c r="AR377" s="2" t="str">
        <f t="shared" si="319"/>
        <v>Pass</v>
      </c>
      <c r="AS377" s="11">
        <v>0</v>
      </c>
      <c r="AT377" s="2" t="str">
        <f t="shared" si="355"/>
        <v>Pass</v>
      </c>
      <c r="AU377" s="12">
        <v>-80</v>
      </c>
      <c r="AV377" s="10">
        <v>-84.5</v>
      </c>
      <c r="AW377" s="2">
        <f t="shared" si="320"/>
        <v>-4.5</v>
      </c>
      <c r="AX377" s="2" t="str">
        <f t="shared" si="321"/>
        <v>Pass</v>
      </c>
      <c r="AY377" s="10">
        <v>-85</v>
      </c>
      <c r="AZ377" s="2">
        <f t="shared" si="322"/>
        <v>-5</v>
      </c>
      <c r="BA377" s="2" t="str">
        <f t="shared" si="323"/>
        <v>Pass</v>
      </c>
      <c r="BB377" s="10">
        <v>-84.5</v>
      </c>
      <c r="BC377" s="2">
        <f t="shared" si="361"/>
        <v>-4.5</v>
      </c>
      <c r="BD377" s="2" t="str">
        <f t="shared" si="324"/>
        <v>Pass</v>
      </c>
      <c r="BE377" s="10">
        <v>-85</v>
      </c>
      <c r="BF377" s="2">
        <f t="shared" si="362"/>
        <v>-5</v>
      </c>
      <c r="BG377" s="2" t="str">
        <f t="shared" si="325"/>
        <v>Pass</v>
      </c>
      <c r="BH377" s="12">
        <v>-20</v>
      </c>
      <c r="BI377" s="10">
        <v>-17</v>
      </c>
      <c r="BJ377" s="2">
        <f t="shared" si="326"/>
        <v>3</v>
      </c>
      <c r="BK377" s="2" t="s">
        <v>94</v>
      </c>
      <c r="BL377" s="10">
        <v>-17</v>
      </c>
      <c r="BM377" s="2">
        <f t="shared" si="331"/>
        <v>3</v>
      </c>
      <c r="BN377" s="2" t="s">
        <v>94</v>
      </c>
      <c r="BO377" s="10">
        <v>-17</v>
      </c>
      <c r="BP377" s="2">
        <f t="shared" si="338"/>
        <v>3</v>
      </c>
      <c r="BQ377" s="2" t="s">
        <v>94</v>
      </c>
      <c r="BR377" s="10">
        <v>-17</v>
      </c>
      <c r="BS377" s="2">
        <f t="shared" si="339"/>
        <v>3</v>
      </c>
      <c r="BT377" s="2" t="s">
        <v>94</v>
      </c>
    </row>
    <row r="378" spans="1:72" ht="13.5" customHeight="1">
      <c r="A378" s="62"/>
      <c r="B378" s="4">
        <v>2422</v>
      </c>
      <c r="C378" s="12">
        <v>23</v>
      </c>
      <c r="D378" s="10">
        <v>22.873999999999999</v>
      </c>
      <c r="E378" s="2">
        <f t="shared" si="307"/>
        <v>-0.12600000000000122</v>
      </c>
      <c r="F378" s="2" t="str">
        <f t="shared" si="308"/>
        <v>Pass</v>
      </c>
      <c r="G378" s="10">
        <v>22.946000000000002</v>
      </c>
      <c r="H378" s="2">
        <f t="shared" si="356"/>
        <v>-5.3999999999998494E-2</v>
      </c>
      <c r="I378" s="2" t="str">
        <f t="shared" si="310"/>
        <v>Pass</v>
      </c>
      <c r="J378" s="10">
        <v>22.986999999999998</v>
      </c>
      <c r="K378" s="2">
        <f t="shared" si="357"/>
        <v>-1.3000000000001677E-2</v>
      </c>
      <c r="L378" s="2" t="str">
        <f t="shared" si="311"/>
        <v>Pass</v>
      </c>
      <c r="M378" s="10">
        <v>23.042000000000002</v>
      </c>
      <c r="N378" s="2">
        <f t="shared" si="358"/>
        <v>4.2000000000001592E-2</v>
      </c>
      <c r="O378" s="2" t="str">
        <f t="shared" si="312"/>
        <v>Pass</v>
      </c>
      <c r="P378" s="1">
        <v>-16</v>
      </c>
      <c r="Q378" s="10">
        <v>-18.989999999999998</v>
      </c>
      <c r="R378" s="2">
        <f t="shared" si="313"/>
        <v>-2.9899999999999984</v>
      </c>
      <c r="S378" s="2" t="str">
        <f t="shared" si="327"/>
        <v>Pass</v>
      </c>
      <c r="T378" s="10">
        <v>-18.919</v>
      </c>
      <c r="U378" s="2">
        <f t="shared" si="314"/>
        <v>-2.9190000000000005</v>
      </c>
      <c r="V378" s="2" t="str">
        <f t="shared" si="328"/>
        <v>Pass</v>
      </c>
      <c r="W378" s="10">
        <v>-19.068999999999999</v>
      </c>
      <c r="X378" s="2">
        <f t="shared" si="359"/>
        <v>-3.0689999999999991</v>
      </c>
      <c r="Y378" s="2" t="str">
        <f t="shared" si="329"/>
        <v>Pass</v>
      </c>
      <c r="Z378" s="10">
        <v>-18.940000000000001</v>
      </c>
      <c r="AA378" s="2">
        <f t="shared" si="360"/>
        <v>-2.9400000000000013</v>
      </c>
      <c r="AB378" s="2" t="str">
        <f t="shared" si="330"/>
        <v>Pass</v>
      </c>
      <c r="AC378" s="1" t="s">
        <v>16</v>
      </c>
      <c r="AD378" s="11">
        <v>-2.5430000000000001</v>
      </c>
      <c r="AE378" s="2" t="str">
        <f t="shared" si="315"/>
        <v>Pass</v>
      </c>
      <c r="AF378" s="11">
        <v>-3.1309999999999998</v>
      </c>
      <c r="AG378" s="2" t="str">
        <f t="shared" si="316"/>
        <v>Pass</v>
      </c>
      <c r="AH378" s="11">
        <v>-2.4540000000000002</v>
      </c>
      <c r="AI378" s="2" t="str">
        <f t="shared" si="317"/>
        <v>Pass</v>
      </c>
      <c r="AJ378" s="11">
        <v>-1.07</v>
      </c>
      <c r="AK378" s="2" t="str">
        <f t="shared" si="354"/>
        <v>Pass</v>
      </c>
      <c r="AL378" s="1">
        <v>0</v>
      </c>
      <c r="AM378" s="11">
        <v>0</v>
      </c>
      <c r="AN378" s="2" t="s">
        <v>93</v>
      </c>
      <c r="AO378" s="11">
        <v>0</v>
      </c>
      <c r="AP378" s="2" t="str">
        <f t="shared" si="318"/>
        <v>Pass</v>
      </c>
      <c r="AQ378" s="11">
        <v>0</v>
      </c>
      <c r="AR378" s="2" t="str">
        <f t="shared" si="319"/>
        <v>Pass</v>
      </c>
      <c r="AS378" s="11">
        <v>0</v>
      </c>
      <c r="AT378" s="2" t="str">
        <f t="shared" si="355"/>
        <v>Pass</v>
      </c>
      <c r="AU378" s="12">
        <v>-80</v>
      </c>
      <c r="AV378" s="10">
        <v>-84.5</v>
      </c>
      <c r="AW378" s="2">
        <f t="shared" si="320"/>
        <v>-4.5</v>
      </c>
      <c r="AX378" s="2" t="str">
        <f t="shared" si="321"/>
        <v>Pass</v>
      </c>
      <c r="AY378" s="10">
        <v>-84.5</v>
      </c>
      <c r="AZ378" s="2">
        <f t="shared" si="322"/>
        <v>-4.5</v>
      </c>
      <c r="BA378" s="2" t="str">
        <f t="shared" si="323"/>
        <v>Pass</v>
      </c>
      <c r="BB378" s="10">
        <v>-84.5</v>
      </c>
      <c r="BC378" s="2">
        <f t="shared" si="361"/>
        <v>-4.5</v>
      </c>
      <c r="BD378" s="2" t="str">
        <f t="shared" si="324"/>
        <v>Pass</v>
      </c>
      <c r="BE378" s="10">
        <v>-85</v>
      </c>
      <c r="BF378" s="2">
        <f t="shared" si="362"/>
        <v>-5</v>
      </c>
      <c r="BG378" s="2" t="str">
        <f t="shared" si="325"/>
        <v>Pass</v>
      </c>
      <c r="BH378" s="12">
        <v>-20</v>
      </c>
      <c r="BI378" s="10">
        <v>-17</v>
      </c>
      <c r="BJ378" s="2">
        <f t="shared" si="326"/>
        <v>3</v>
      </c>
      <c r="BK378" s="2" t="s">
        <v>94</v>
      </c>
      <c r="BL378" s="10">
        <v>-17</v>
      </c>
      <c r="BM378" s="2">
        <f t="shared" si="331"/>
        <v>3</v>
      </c>
      <c r="BN378" s="2" t="s">
        <v>94</v>
      </c>
      <c r="BO378" s="10">
        <v>-17</v>
      </c>
      <c r="BP378" s="2">
        <f t="shared" si="338"/>
        <v>3</v>
      </c>
      <c r="BQ378" s="2" t="s">
        <v>94</v>
      </c>
      <c r="BR378" s="10">
        <v>-17</v>
      </c>
      <c r="BS378" s="2">
        <f t="shared" si="339"/>
        <v>3</v>
      </c>
      <c r="BT378" s="2" t="s">
        <v>94</v>
      </c>
    </row>
    <row r="379" spans="1:72" ht="13.5" customHeight="1">
      <c r="A379" s="62"/>
      <c r="B379" s="4">
        <v>2427</v>
      </c>
      <c r="C379" s="12">
        <v>23</v>
      </c>
      <c r="D379" s="10">
        <v>22.814</v>
      </c>
      <c r="E379" s="2">
        <f t="shared" si="307"/>
        <v>-0.18599999999999994</v>
      </c>
      <c r="F379" s="2" t="str">
        <f t="shared" si="308"/>
        <v>Pass</v>
      </c>
      <c r="G379" s="10">
        <v>22.888000000000002</v>
      </c>
      <c r="H379" s="2">
        <f t="shared" si="356"/>
        <v>-0.11199999999999832</v>
      </c>
      <c r="I379" s="2" t="str">
        <f t="shared" si="310"/>
        <v>Pass</v>
      </c>
      <c r="J379" s="10">
        <v>23.056000000000001</v>
      </c>
      <c r="K379" s="2">
        <f t="shared" si="357"/>
        <v>5.6000000000000938E-2</v>
      </c>
      <c r="L379" s="2" t="str">
        <f t="shared" si="311"/>
        <v>Pass</v>
      </c>
      <c r="M379" s="10">
        <v>23.004000000000001</v>
      </c>
      <c r="N379" s="2">
        <f t="shared" si="358"/>
        <v>4.0000000000013358E-3</v>
      </c>
      <c r="O379" s="2" t="str">
        <f t="shared" si="312"/>
        <v>Pass</v>
      </c>
      <c r="P379" s="1">
        <v>-16</v>
      </c>
      <c r="Q379" s="10">
        <v>-19.207000000000001</v>
      </c>
      <c r="R379" s="2">
        <f t="shared" si="313"/>
        <v>-3.2070000000000007</v>
      </c>
      <c r="S379" s="2" t="str">
        <f t="shared" si="327"/>
        <v>Pass</v>
      </c>
      <c r="T379" s="10">
        <v>-19.151</v>
      </c>
      <c r="U379" s="2">
        <f t="shared" si="314"/>
        <v>-3.1509999999999998</v>
      </c>
      <c r="V379" s="2" t="str">
        <f t="shared" si="328"/>
        <v>Pass</v>
      </c>
      <c r="W379" s="10">
        <v>-18.905999999999999</v>
      </c>
      <c r="X379" s="2">
        <f t="shared" si="359"/>
        <v>-2.9059999999999988</v>
      </c>
      <c r="Y379" s="2" t="str">
        <f t="shared" si="329"/>
        <v>Pass</v>
      </c>
      <c r="Z379" s="10">
        <v>-18.978999999999999</v>
      </c>
      <c r="AA379" s="2">
        <f t="shared" si="360"/>
        <v>-2.9789999999999992</v>
      </c>
      <c r="AB379" s="2" t="str">
        <f t="shared" si="330"/>
        <v>Pass</v>
      </c>
      <c r="AC379" s="1" t="s">
        <v>16</v>
      </c>
      <c r="AD379" s="11">
        <v>-2.3109999999999999</v>
      </c>
      <c r="AE379" s="2" t="str">
        <f t="shared" si="315"/>
        <v>Pass</v>
      </c>
      <c r="AF379" s="11">
        <v>-2.1150000000000002</v>
      </c>
      <c r="AG379" s="2" t="str">
        <f t="shared" si="316"/>
        <v>Pass</v>
      </c>
      <c r="AH379" s="11">
        <v>-2.3109999999999999</v>
      </c>
      <c r="AI379" s="2" t="str">
        <f t="shared" si="317"/>
        <v>Pass</v>
      </c>
      <c r="AJ379" s="11">
        <v>-2.964</v>
      </c>
      <c r="AK379" s="2" t="str">
        <f t="shared" si="354"/>
        <v>Pass</v>
      </c>
      <c r="AL379" s="1">
        <v>0</v>
      </c>
      <c r="AM379" s="11">
        <v>0</v>
      </c>
      <c r="AN379" s="2" t="s">
        <v>93</v>
      </c>
      <c r="AO379" s="11">
        <v>0</v>
      </c>
      <c r="AP379" s="2" t="str">
        <f t="shared" si="318"/>
        <v>Pass</v>
      </c>
      <c r="AQ379" s="11">
        <v>0</v>
      </c>
      <c r="AR379" s="2" t="str">
        <f t="shared" si="319"/>
        <v>Pass</v>
      </c>
      <c r="AS379" s="11">
        <v>0</v>
      </c>
      <c r="AT379" s="2" t="str">
        <f t="shared" si="355"/>
        <v>Pass</v>
      </c>
      <c r="AU379" s="12">
        <v>-80</v>
      </c>
      <c r="AV379" s="10">
        <v>-84.5</v>
      </c>
      <c r="AW379" s="2">
        <f t="shared" si="320"/>
        <v>-4.5</v>
      </c>
      <c r="AX379" s="2" t="str">
        <f t="shared" si="321"/>
        <v>Pass</v>
      </c>
      <c r="AY379" s="10">
        <v>-85</v>
      </c>
      <c r="AZ379" s="2">
        <f t="shared" si="322"/>
        <v>-5</v>
      </c>
      <c r="BA379" s="2" t="str">
        <f t="shared" si="323"/>
        <v>Pass</v>
      </c>
      <c r="BB379" s="10">
        <v>-84.5</v>
      </c>
      <c r="BC379" s="2">
        <f t="shared" si="361"/>
        <v>-4.5</v>
      </c>
      <c r="BD379" s="2" t="str">
        <f t="shared" si="324"/>
        <v>Pass</v>
      </c>
      <c r="BE379" s="10">
        <v>-85</v>
      </c>
      <c r="BF379" s="2">
        <f t="shared" si="362"/>
        <v>-5</v>
      </c>
      <c r="BG379" s="2" t="str">
        <f t="shared" si="325"/>
        <v>Pass</v>
      </c>
      <c r="BH379" s="12">
        <v>-20</v>
      </c>
      <c r="BI379" s="10">
        <v>-17</v>
      </c>
      <c r="BJ379" s="2">
        <f t="shared" si="326"/>
        <v>3</v>
      </c>
      <c r="BK379" s="2" t="s">
        <v>94</v>
      </c>
      <c r="BL379" s="10">
        <v>-17</v>
      </c>
      <c r="BM379" s="2">
        <f t="shared" si="331"/>
        <v>3</v>
      </c>
      <c r="BN379" s="2" t="s">
        <v>94</v>
      </c>
      <c r="BO379" s="10">
        <v>-17</v>
      </c>
      <c r="BP379" s="2">
        <f t="shared" si="338"/>
        <v>3</v>
      </c>
      <c r="BQ379" s="2" t="s">
        <v>94</v>
      </c>
      <c r="BR379" s="10">
        <v>-17</v>
      </c>
      <c r="BS379" s="2">
        <f t="shared" si="339"/>
        <v>3</v>
      </c>
      <c r="BT379" s="2" t="s">
        <v>94</v>
      </c>
    </row>
    <row r="380" spans="1:72" ht="13.5" customHeight="1">
      <c r="A380" s="62"/>
      <c r="B380" s="4">
        <v>2432</v>
      </c>
      <c r="C380" s="12">
        <v>23</v>
      </c>
      <c r="D380" s="10">
        <v>22.849</v>
      </c>
      <c r="E380" s="2">
        <f t="shared" si="307"/>
        <v>-0.1509999999999998</v>
      </c>
      <c r="F380" s="2" t="str">
        <f t="shared" si="308"/>
        <v>Pass</v>
      </c>
      <c r="G380" s="10">
        <v>22.856999999999999</v>
      </c>
      <c r="H380" s="2">
        <f t="shared" si="356"/>
        <v>-0.14300000000000068</v>
      </c>
      <c r="I380" s="2" t="str">
        <f t="shared" si="310"/>
        <v>Pass</v>
      </c>
      <c r="J380" s="10">
        <v>22.9</v>
      </c>
      <c r="K380" s="2">
        <f t="shared" si="357"/>
        <v>-0.10000000000000142</v>
      </c>
      <c r="L380" s="2" t="str">
        <f t="shared" si="311"/>
        <v>Pass</v>
      </c>
      <c r="M380" s="10">
        <v>22.96</v>
      </c>
      <c r="N380" s="2">
        <f t="shared" si="358"/>
        <v>-3.9999999999999147E-2</v>
      </c>
      <c r="O380" s="2" t="str">
        <f t="shared" si="312"/>
        <v>Pass</v>
      </c>
      <c r="P380" s="1">
        <v>-16</v>
      </c>
      <c r="Q380" s="10">
        <v>-19.181000000000001</v>
      </c>
      <c r="R380" s="2">
        <f t="shared" si="313"/>
        <v>-3.1810000000000009</v>
      </c>
      <c r="S380" s="2" t="str">
        <f t="shared" si="327"/>
        <v>Pass</v>
      </c>
      <c r="T380" s="10">
        <v>-18.981999999999999</v>
      </c>
      <c r="U380" s="2">
        <f t="shared" si="314"/>
        <v>-2.9819999999999993</v>
      </c>
      <c r="V380" s="2" t="str">
        <f t="shared" si="328"/>
        <v>Pass</v>
      </c>
      <c r="W380" s="10">
        <v>-18.959</v>
      </c>
      <c r="X380" s="2">
        <f t="shared" si="359"/>
        <v>-2.9589999999999996</v>
      </c>
      <c r="Y380" s="2" t="str">
        <f t="shared" si="329"/>
        <v>Pass</v>
      </c>
      <c r="Z380" s="10">
        <v>-19.123999999999999</v>
      </c>
      <c r="AA380" s="2">
        <f t="shared" si="360"/>
        <v>-3.1239999999999988</v>
      </c>
      <c r="AB380" s="2" t="str">
        <f t="shared" si="330"/>
        <v>Pass</v>
      </c>
      <c r="AC380" s="1" t="s">
        <v>16</v>
      </c>
      <c r="AD380" s="11">
        <v>-0.67</v>
      </c>
      <c r="AE380" s="2" t="str">
        <f t="shared" si="315"/>
        <v>Pass</v>
      </c>
      <c r="AF380" s="11">
        <v>-2.6669999999999998</v>
      </c>
      <c r="AG380" s="2" t="str">
        <f t="shared" si="316"/>
        <v>Pass</v>
      </c>
      <c r="AH380" s="11">
        <v>-1.393</v>
      </c>
      <c r="AI380" s="2" t="str">
        <f t="shared" si="317"/>
        <v>Pass</v>
      </c>
      <c r="AJ380" s="11">
        <v>-2.6579999999999999</v>
      </c>
      <c r="AK380" s="2" t="str">
        <f t="shared" si="354"/>
        <v>Pass</v>
      </c>
      <c r="AL380" s="1">
        <v>0</v>
      </c>
      <c r="AM380" s="11">
        <v>0</v>
      </c>
      <c r="AN380" s="2" t="s">
        <v>93</v>
      </c>
      <c r="AO380" s="11">
        <v>0</v>
      </c>
      <c r="AP380" s="2" t="str">
        <f t="shared" si="318"/>
        <v>Pass</v>
      </c>
      <c r="AQ380" s="11">
        <v>0</v>
      </c>
      <c r="AR380" s="2" t="str">
        <f t="shared" si="319"/>
        <v>Pass</v>
      </c>
      <c r="AS380" s="11">
        <v>0</v>
      </c>
      <c r="AT380" s="2" t="str">
        <f t="shared" si="355"/>
        <v>Pass</v>
      </c>
      <c r="AU380" s="12">
        <v>-80</v>
      </c>
      <c r="AV380" s="10">
        <v>-84.5</v>
      </c>
      <c r="AW380" s="2">
        <f t="shared" si="320"/>
        <v>-4.5</v>
      </c>
      <c r="AX380" s="2" t="str">
        <f t="shared" si="321"/>
        <v>Pass</v>
      </c>
      <c r="AY380" s="10">
        <v>-85</v>
      </c>
      <c r="AZ380" s="2">
        <f t="shared" si="322"/>
        <v>-5</v>
      </c>
      <c r="BA380" s="2" t="str">
        <f t="shared" si="323"/>
        <v>Pass</v>
      </c>
      <c r="BB380" s="10">
        <v>-84.5</v>
      </c>
      <c r="BC380" s="2">
        <f t="shared" si="361"/>
        <v>-4.5</v>
      </c>
      <c r="BD380" s="2" t="str">
        <f t="shared" si="324"/>
        <v>Pass</v>
      </c>
      <c r="BE380" s="10">
        <v>-85</v>
      </c>
      <c r="BF380" s="2">
        <f t="shared" si="362"/>
        <v>-5</v>
      </c>
      <c r="BG380" s="2" t="str">
        <f t="shared" si="325"/>
        <v>Pass</v>
      </c>
      <c r="BH380" s="12">
        <v>-20</v>
      </c>
      <c r="BI380" s="10">
        <v>-17</v>
      </c>
      <c r="BJ380" s="2">
        <f t="shared" si="326"/>
        <v>3</v>
      </c>
      <c r="BK380" s="2" t="s">
        <v>94</v>
      </c>
      <c r="BL380" s="10">
        <v>-17</v>
      </c>
      <c r="BM380" s="2">
        <f t="shared" si="331"/>
        <v>3</v>
      </c>
      <c r="BN380" s="2" t="s">
        <v>94</v>
      </c>
      <c r="BO380" s="10">
        <v>-17</v>
      </c>
      <c r="BP380" s="2">
        <f t="shared" si="338"/>
        <v>3</v>
      </c>
      <c r="BQ380" s="2" t="s">
        <v>94</v>
      </c>
      <c r="BR380" s="10">
        <v>-17</v>
      </c>
      <c r="BS380" s="2">
        <f t="shared" si="339"/>
        <v>3</v>
      </c>
      <c r="BT380" s="2" t="s">
        <v>94</v>
      </c>
    </row>
    <row r="381" spans="1:72" ht="13.5" customHeight="1">
      <c r="A381" s="62"/>
      <c r="B381" s="4">
        <v>2437</v>
      </c>
      <c r="C381" s="12">
        <v>23</v>
      </c>
      <c r="D381" s="10">
        <v>22.895</v>
      </c>
      <c r="E381" s="2">
        <f t="shared" si="307"/>
        <v>-0.10500000000000043</v>
      </c>
      <c r="F381" s="2" t="str">
        <f t="shared" si="308"/>
        <v>Pass</v>
      </c>
      <c r="G381" s="10">
        <v>22.908999999999999</v>
      </c>
      <c r="H381" s="2">
        <f t="shared" si="356"/>
        <v>-9.100000000000108E-2</v>
      </c>
      <c r="I381" s="2" t="str">
        <f t="shared" si="310"/>
        <v>Pass</v>
      </c>
      <c r="J381" s="10">
        <v>23.01</v>
      </c>
      <c r="K381" s="2">
        <f t="shared" si="357"/>
        <v>1.0000000000001563E-2</v>
      </c>
      <c r="L381" s="2" t="str">
        <f t="shared" si="311"/>
        <v>Pass</v>
      </c>
      <c r="M381" s="10">
        <v>22.928000000000001</v>
      </c>
      <c r="N381" s="2">
        <f t="shared" si="358"/>
        <v>-7.1999999999999176E-2</v>
      </c>
      <c r="O381" s="2" t="str">
        <f t="shared" si="312"/>
        <v>Pass</v>
      </c>
      <c r="P381" s="1">
        <v>-16</v>
      </c>
      <c r="Q381" s="10">
        <v>-18.756</v>
      </c>
      <c r="R381" s="2">
        <f t="shared" si="313"/>
        <v>-2.7560000000000002</v>
      </c>
      <c r="S381" s="2" t="str">
        <f t="shared" si="327"/>
        <v>Pass</v>
      </c>
      <c r="T381" s="10">
        <v>-19.065999999999999</v>
      </c>
      <c r="U381" s="2">
        <f t="shared" si="314"/>
        <v>-3.0659999999999989</v>
      </c>
      <c r="V381" s="2" t="str">
        <f t="shared" si="328"/>
        <v>Pass</v>
      </c>
      <c r="W381" s="10">
        <v>-18.933</v>
      </c>
      <c r="X381" s="2">
        <f t="shared" si="359"/>
        <v>-2.9329999999999998</v>
      </c>
      <c r="Y381" s="2" t="str">
        <f t="shared" si="329"/>
        <v>Pass</v>
      </c>
      <c r="Z381" s="10">
        <v>-19.035</v>
      </c>
      <c r="AA381" s="2">
        <f t="shared" si="360"/>
        <v>-3.0350000000000001</v>
      </c>
      <c r="AB381" s="2" t="str">
        <f t="shared" si="330"/>
        <v>Pass</v>
      </c>
      <c r="AC381" s="1" t="s">
        <v>16</v>
      </c>
      <c r="AD381" s="11">
        <v>-2.5979999999999999</v>
      </c>
      <c r="AE381" s="2" t="str">
        <f t="shared" si="315"/>
        <v>Pass</v>
      </c>
      <c r="AF381" s="11">
        <v>-2.5369999999999999</v>
      </c>
      <c r="AG381" s="2" t="str">
        <f t="shared" si="316"/>
        <v>Pass</v>
      </c>
      <c r="AH381" s="11">
        <v>-3.4020000000000001</v>
      </c>
      <c r="AI381" s="2" t="str">
        <f t="shared" si="317"/>
        <v>Pass</v>
      </c>
      <c r="AJ381" s="11">
        <v>-1.46</v>
      </c>
      <c r="AK381" s="2" t="str">
        <f t="shared" si="354"/>
        <v>Pass</v>
      </c>
      <c r="AL381" s="1">
        <v>0</v>
      </c>
      <c r="AM381" s="11">
        <v>0</v>
      </c>
      <c r="AN381" s="2" t="s">
        <v>93</v>
      </c>
      <c r="AO381" s="11">
        <v>0</v>
      </c>
      <c r="AP381" s="2" t="str">
        <f t="shared" si="318"/>
        <v>Pass</v>
      </c>
      <c r="AQ381" s="11">
        <v>0</v>
      </c>
      <c r="AR381" s="2" t="str">
        <f t="shared" si="319"/>
        <v>Pass</v>
      </c>
      <c r="AS381" s="11">
        <v>0</v>
      </c>
      <c r="AT381" s="2" t="str">
        <f t="shared" si="355"/>
        <v>Pass</v>
      </c>
      <c r="AU381" s="12">
        <v>-80</v>
      </c>
      <c r="AV381" s="10">
        <v>-84.5</v>
      </c>
      <c r="AW381" s="2">
        <f t="shared" si="320"/>
        <v>-4.5</v>
      </c>
      <c r="AX381" s="2" t="str">
        <f t="shared" si="321"/>
        <v>Pass</v>
      </c>
      <c r="AY381" s="10">
        <v>-84.5</v>
      </c>
      <c r="AZ381" s="2">
        <f t="shared" si="322"/>
        <v>-4.5</v>
      </c>
      <c r="BA381" s="2" t="str">
        <f t="shared" si="323"/>
        <v>Pass</v>
      </c>
      <c r="BB381" s="10">
        <v>-84.5</v>
      </c>
      <c r="BC381" s="2">
        <f t="shared" si="361"/>
        <v>-4.5</v>
      </c>
      <c r="BD381" s="2" t="str">
        <f t="shared" si="324"/>
        <v>Pass</v>
      </c>
      <c r="BE381" s="10">
        <v>-84.5</v>
      </c>
      <c r="BF381" s="2">
        <f t="shared" si="362"/>
        <v>-4.5</v>
      </c>
      <c r="BG381" s="2" t="str">
        <f t="shared" si="325"/>
        <v>Pass</v>
      </c>
      <c r="BH381" s="12">
        <v>-20</v>
      </c>
      <c r="BI381" s="10">
        <v>-17</v>
      </c>
      <c r="BJ381" s="2">
        <f t="shared" si="326"/>
        <v>3</v>
      </c>
      <c r="BK381" s="2" t="s">
        <v>94</v>
      </c>
      <c r="BL381" s="10">
        <v>-17</v>
      </c>
      <c r="BM381" s="2">
        <f t="shared" si="331"/>
        <v>3</v>
      </c>
      <c r="BN381" s="2" t="s">
        <v>94</v>
      </c>
      <c r="BO381" s="10">
        <v>-17</v>
      </c>
      <c r="BP381" s="2">
        <f t="shared" si="338"/>
        <v>3</v>
      </c>
      <c r="BQ381" s="2" t="s">
        <v>94</v>
      </c>
      <c r="BR381" s="10">
        <v>-17</v>
      </c>
      <c r="BS381" s="2">
        <f t="shared" si="339"/>
        <v>3</v>
      </c>
      <c r="BT381" s="2" t="s">
        <v>94</v>
      </c>
    </row>
    <row r="382" spans="1:72" ht="13.5" customHeight="1">
      <c r="A382" s="62"/>
      <c r="B382" s="4">
        <v>2442</v>
      </c>
      <c r="C382" s="12">
        <v>23</v>
      </c>
      <c r="D382" s="10">
        <v>23.082000000000001</v>
      </c>
      <c r="E382" s="2">
        <f t="shared" si="307"/>
        <v>8.2000000000000739E-2</v>
      </c>
      <c r="F382" s="2" t="str">
        <f t="shared" si="308"/>
        <v>Pass</v>
      </c>
      <c r="G382" s="10">
        <v>23.088999999999999</v>
      </c>
      <c r="H382" s="2">
        <f t="shared" si="356"/>
        <v>8.8999999999998636E-2</v>
      </c>
      <c r="I382" s="2" t="str">
        <f t="shared" si="310"/>
        <v>Pass</v>
      </c>
      <c r="J382" s="10">
        <v>23.222000000000001</v>
      </c>
      <c r="K382" s="2">
        <f t="shared" si="357"/>
        <v>0.22200000000000131</v>
      </c>
      <c r="L382" s="2" t="str">
        <f t="shared" si="311"/>
        <v>Pass</v>
      </c>
      <c r="M382" s="10">
        <v>23.041</v>
      </c>
      <c r="N382" s="2">
        <f t="shared" si="358"/>
        <v>4.1000000000000369E-2</v>
      </c>
      <c r="O382" s="2" t="str">
        <f t="shared" si="312"/>
        <v>Pass</v>
      </c>
      <c r="P382" s="1">
        <v>-16</v>
      </c>
      <c r="Q382" s="10">
        <v>-19.148</v>
      </c>
      <c r="R382" s="2">
        <f t="shared" si="313"/>
        <v>-3.1479999999999997</v>
      </c>
      <c r="S382" s="2" t="str">
        <f t="shared" si="327"/>
        <v>Pass</v>
      </c>
      <c r="T382" s="10">
        <v>-18.998999999999999</v>
      </c>
      <c r="U382" s="2">
        <f t="shared" si="314"/>
        <v>-2.9989999999999988</v>
      </c>
      <c r="V382" s="2" t="str">
        <f t="shared" si="328"/>
        <v>Pass</v>
      </c>
      <c r="W382" s="10">
        <v>-18.791</v>
      </c>
      <c r="X382" s="2">
        <f t="shared" si="359"/>
        <v>-2.7910000000000004</v>
      </c>
      <c r="Y382" s="2" t="str">
        <f t="shared" si="329"/>
        <v>Pass</v>
      </c>
      <c r="Z382" s="10">
        <v>-19.143000000000001</v>
      </c>
      <c r="AA382" s="2">
        <f t="shared" si="360"/>
        <v>-3.1430000000000007</v>
      </c>
      <c r="AB382" s="2" t="str">
        <f t="shared" si="330"/>
        <v>Pass</v>
      </c>
      <c r="AC382" s="1" t="s">
        <v>16</v>
      </c>
      <c r="AD382" s="11">
        <v>-2.331</v>
      </c>
      <c r="AE382" s="2" t="str">
        <f t="shared" si="315"/>
        <v>Pass</v>
      </c>
      <c r="AF382" s="11">
        <v>-2.1989999999999998</v>
      </c>
      <c r="AG382" s="2" t="str">
        <f t="shared" si="316"/>
        <v>Pass</v>
      </c>
      <c r="AH382" s="11">
        <v>-2.319</v>
      </c>
      <c r="AI382" s="2" t="str">
        <f t="shared" si="317"/>
        <v>Pass</v>
      </c>
      <c r="AJ382" s="11">
        <v>-6.6000000000000003E-2</v>
      </c>
      <c r="AK382" s="2" t="str">
        <f t="shared" si="354"/>
        <v>Pass</v>
      </c>
      <c r="AL382" s="1">
        <v>0</v>
      </c>
      <c r="AM382" s="11">
        <v>0</v>
      </c>
      <c r="AN382" s="2" t="s">
        <v>93</v>
      </c>
      <c r="AO382" s="11">
        <v>0</v>
      </c>
      <c r="AP382" s="2" t="str">
        <f t="shared" si="318"/>
        <v>Pass</v>
      </c>
      <c r="AQ382" s="11">
        <v>0</v>
      </c>
      <c r="AR382" s="2" t="str">
        <f t="shared" si="319"/>
        <v>Pass</v>
      </c>
      <c r="AS382" s="11">
        <v>0</v>
      </c>
      <c r="AT382" s="2" t="str">
        <f t="shared" si="355"/>
        <v>Pass</v>
      </c>
      <c r="AU382" s="12">
        <v>-80</v>
      </c>
      <c r="AV382" s="10">
        <v>-84.5</v>
      </c>
      <c r="AW382" s="2">
        <f t="shared" si="320"/>
        <v>-4.5</v>
      </c>
      <c r="AX382" s="2" t="str">
        <f t="shared" si="321"/>
        <v>Pass</v>
      </c>
      <c r="AY382" s="10">
        <v>-84.5</v>
      </c>
      <c r="AZ382" s="2">
        <f t="shared" si="322"/>
        <v>-4.5</v>
      </c>
      <c r="BA382" s="2" t="str">
        <f t="shared" si="323"/>
        <v>Pass</v>
      </c>
      <c r="BB382" s="10">
        <v>-84</v>
      </c>
      <c r="BC382" s="2">
        <f t="shared" si="361"/>
        <v>-4</v>
      </c>
      <c r="BD382" s="2" t="str">
        <f t="shared" si="324"/>
        <v>Pass</v>
      </c>
      <c r="BE382" s="10">
        <v>-85</v>
      </c>
      <c r="BF382" s="2">
        <f t="shared" si="362"/>
        <v>-5</v>
      </c>
      <c r="BG382" s="2" t="str">
        <f t="shared" si="325"/>
        <v>Pass</v>
      </c>
      <c r="BH382" s="12">
        <v>-20</v>
      </c>
      <c r="BI382" s="10">
        <v>-17</v>
      </c>
      <c r="BJ382" s="2">
        <f t="shared" si="326"/>
        <v>3</v>
      </c>
      <c r="BK382" s="2" t="s">
        <v>94</v>
      </c>
      <c r="BL382" s="10">
        <v>-17</v>
      </c>
      <c r="BM382" s="2">
        <f t="shared" si="331"/>
        <v>3</v>
      </c>
      <c r="BN382" s="2" t="s">
        <v>94</v>
      </c>
      <c r="BO382" s="10">
        <v>-17</v>
      </c>
      <c r="BP382" s="2">
        <f t="shared" si="338"/>
        <v>3</v>
      </c>
      <c r="BQ382" s="2" t="s">
        <v>94</v>
      </c>
      <c r="BR382" s="10">
        <v>-17</v>
      </c>
      <c r="BS382" s="2">
        <f t="shared" si="339"/>
        <v>3</v>
      </c>
      <c r="BT382" s="2" t="s">
        <v>94</v>
      </c>
    </row>
    <row r="383" spans="1:72" ht="13.5" customHeight="1">
      <c r="A383" s="62"/>
      <c r="B383" s="4">
        <v>2447</v>
      </c>
      <c r="C383" s="12">
        <v>23</v>
      </c>
      <c r="D383" s="10">
        <v>23.193999999999999</v>
      </c>
      <c r="E383" s="2">
        <f t="shared" si="307"/>
        <v>0.19399999999999906</v>
      </c>
      <c r="F383" s="2" t="str">
        <f t="shared" si="308"/>
        <v>Pass</v>
      </c>
      <c r="G383" s="10">
        <v>23.114999999999998</v>
      </c>
      <c r="H383" s="2">
        <f t="shared" si="356"/>
        <v>0.11499999999999844</v>
      </c>
      <c r="I383" s="2" t="str">
        <f t="shared" si="310"/>
        <v>Pass</v>
      </c>
      <c r="J383" s="10">
        <v>23.22</v>
      </c>
      <c r="K383" s="2">
        <f t="shared" si="357"/>
        <v>0.21999999999999886</v>
      </c>
      <c r="L383" s="2" t="str">
        <f t="shared" si="311"/>
        <v>Pass</v>
      </c>
      <c r="M383" s="10">
        <v>23.164999999999999</v>
      </c>
      <c r="N383" s="2">
        <f t="shared" si="358"/>
        <v>0.16499999999999915</v>
      </c>
      <c r="O383" s="2" t="str">
        <f t="shared" si="312"/>
        <v>Pass</v>
      </c>
      <c r="P383" s="1">
        <v>-16</v>
      </c>
      <c r="Q383" s="10">
        <v>-19.082000000000001</v>
      </c>
      <c r="R383" s="2">
        <f t="shared" si="313"/>
        <v>-3.0820000000000007</v>
      </c>
      <c r="S383" s="2" t="str">
        <f t="shared" si="327"/>
        <v>Pass</v>
      </c>
      <c r="T383" s="10">
        <v>-19.029</v>
      </c>
      <c r="U383" s="2">
        <f t="shared" si="314"/>
        <v>-3.0289999999999999</v>
      </c>
      <c r="V383" s="2" t="str">
        <f t="shared" si="328"/>
        <v>Pass</v>
      </c>
      <c r="W383" s="10">
        <v>-18.783000000000001</v>
      </c>
      <c r="X383" s="2">
        <f t="shared" si="359"/>
        <v>-2.7830000000000013</v>
      </c>
      <c r="Y383" s="2" t="str">
        <f t="shared" si="329"/>
        <v>Pass</v>
      </c>
      <c r="Z383" s="10">
        <v>-18.965</v>
      </c>
      <c r="AA383" s="2">
        <f t="shared" si="360"/>
        <v>-2.9649999999999999</v>
      </c>
      <c r="AB383" s="2" t="str">
        <f t="shared" si="330"/>
        <v>Pass</v>
      </c>
      <c r="AC383" s="1" t="s">
        <v>16</v>
      </c>
      <c r="AD383" s="11">
        <v>-2.7160000000000002</v>
      </c>
      <c r="AE383" s="2" t="str">
        <f t="shared" si="315"/>
        <v>Pass</v>
      </c>
      <c r="AF383" s="11">
        <v>-2.89</v>
      </c>
      <c r="AG383" s="2" t="str">
        <f t="shared" si="316"/>
        <v>Pass</v>
      </c>
      <c r="AH383" s="11">
        <v>-4.12</v>
      </c>
      <c r="AI383" s="2" t="str">
        <f t="shared" si="317"/>
        <v>Pass</v>
      </c>
      <c r="AJ383" s="11">
        <v>-2.125</v>
      </c>
      <c r="AK383" s="2" t="str">
        <f t="shared" si="354"/>
        <v>Pass</v>
      </c>
      <c r="AL383" s="1">
        <v>0</v>
      </c>
      <c r="AM383" s="11">
        <v>0</v>
      </c>
      <c r="AN383" s="2" t="s">
        <v>93</v>
      </c>
      <c r="AO383" s="11">
        <v>0</v>
      </c>
      <c r="AP383" s="2" t="str">
        <f t="shared" si="318"/>
        <v>Pass</v>
      </c>
      <c r="AQ383" s="11">
        <v>0</v>
      </c>
      <c r="AR383" s="2" t="str">
        <f t="shared" si="319"/>
        <v>Pass</v>
      </c>
      <c r="AS383" s="11">
        <v>0</v>
      </c>
      <c r="AT383" s="2" t="str">
        <f t="shared" si="355"/>
        <v>Pass</v>
      </c>
      <c r="AU383" s="12">
        <v>-80</v>
      </c>
      <c r="AV383" s="10">
        <v>-84.5</v>
      </c>
      <c r="AW383" s="2">
        <f t="shared" si="320"/>
        <v>-4.5</v>
      </c>
      <c r="AX383" s="2" t="str">
        <f t="shared" si="321"/>
        <v>Pass</v>
      </c>
      <c r="AY383" s="10">
        <v>-84.5</v>
      </c>
      <c r="AZ383" s="2">
        <f t="shared" si="322"/>
        <v>-4.5</v>
      </c>
      <c r="BA383" s="2" t="str">
        <f t="shared" si="323"/>
        <v>Pass</v>
      </c>
      <c r="BB383" s="10">
        <v>-84.5</v>
      </c>
      <c r="BC383" s="2">
        <f t="shared" si="361"/>
        <v>-4.5</v>
      </c>
      <c r="BD383" s="2" t="str">
        <f t="shared" si="324"/>
        <v>Pass</v>
      </c>
      <c r="BE383" s="10">
        <v>-85</v>
      </c>
      <c r="BF383" s="2">
        <f t="shared" si="362"/>
        <v>-5</v>
      </c>
      <c r="BG383" s="2" t="str">
        <f t="shared" si="325"/>
        <v>Pass</v>
      </c>
      <c r="BH383" s="12">
        <v>-20</v>
      </c>
      <c r="BI383" s="10">
        <v>-17</v>
      </c>
      <c r="BJ383" s="2">
        <f t="shared" si="326"/>
        <v>3</v>
      </c>
      <c r="BK383" s="2" t="s">
        <v>94</v>
      </c>
      <c r="BL383" s="10">
        <v>-17</v>
      </c>
      <c r="BM383" s="2">
        <f t="shared" si="331"/>
        <v>3</v>
      </c>
      <c r="BN383" s="2" t="s">
        <v>94</v>
      </c>
      <c r="BO383" s="10">
        <v>-17</v>
      </c>
      <c r="BP383" s="2">
        <f t="shared" si="338"/>
        <v>3</v>
      </c>
      <c r="BQ383" s="2" t="s">
        <v>94</v>
      </c>
      <c r="BR383" s="10">
        <v>-17</v>
      </c>
      <c r="BS383" s="2">
        <f t="shared" si="339"/>
        <v>3</v>
      </c>
      <c r="BT383" s="2" t="s">
        <v>94</v>
      </c>
    </row>
    <row r="384" spans="1:72" ht="13.5" customHeight="1">
      <c r="A384" s="62"/>
      <c r="B384" s="4">
        <v>2452</v>
      </c>
      <c r="C384" s="12">
        <v>23</v>
      </c>
      <c r="D384" s="10">
        <v>23.135999999999999</v>
      </c>
      <c r="E384" s="2">
        <f t="shared" si="307"/>
        <v>0.13599999999999923</v>
      </c>
      <c r="F384" s="2" t="str">
        <f t="shared" si="308"/>
        <v>Pass</v>
      </c>
      <c r="G384" s="10">
        <v>23.09</v>
      </c>
      <c r="H384" s="2">
        <f t="shared" si="356"/>
        <v>8.9999999999999858E-2</v>
      </c>
      <c r="I384" s="2" t="str">
        <f t="shared" si="310"/>
        <v>Pass</v>
      </c>
      <c r="J384" s="10">
        <v>23.190999999999999</v>
      </c>
      <c r="K384" s="2">
        <f t="shared" si="357"/>
        <v>0.19099999999999895</v>
      </c>
      <c r="L384" s="2" t="str">
        <f t="shared" si="311"/>
        <v>Pass</v>
      </c>
      <c r="M384" s="10">
        <v>23.097999999999999</v>
      </c>
      <c r="N384" s="2">
        <f t="shared" si="358"/>
        <v>9.7999999999998977E-2</v>
      </c>
      <c r="O384" s="2" t="str">
        <f t="shared" si="312"/>
        <v>Pass</v>
      </c>
      <c r="P384" s="1">
        <v>-16</v>
      </c>
      <c r="Q384" s="10">
        <v>-19.381</v>
      </c>
      <c r="R384" s="2">
        <f t="shared" si="313"/>
        <v>-3.3810000000000002</v>
      </c>
      <c r="S384" s="2" t="str">
        <f t="shared" si="327"/>
        <v>Pass</v>
      </c>
      <c r="T384" s="10">
        <v>-18.896999999999998</v>
      </c>
      <c r="U384" s="2">
        <f t="shared" si="314"/>
        <v>-2.8969999999999985</v>
      </c>
      <c r="V384" s="2" t="str">
        <f t="shared" si="328"/>
        <v>Pass</v>
      </c>
      <c r="W384" s="10">
        <v>-18.899000000000001</v>
      </c>
      <c r="X384" s="2">
        <f t="shared" si="359"/>
        <v>-2.8990000000000009</v>
      </c>
      <c r="Y384" s="2" t="str">
        <f t="shared" si="329"/>
        <v>Pass</v>
      </c>
      <c r="Z384" s="10">
        <v>-19.11</v>
      </c>
      <c r="AA384" s="2">
        <f t="shared" si="360"/>
        <v>-3.1099999999999994</v>
      </c>
      <c r="AB384" s="2" t="str">
        <f t="shared" si="330"/>
        <v>Pass</v>
      </c>
      <c r="AC384" s="1" t="s">
        <v>16</v>
      </c>
      <c r="AD384" s="11">
        <v>-2.7450000000000001</v>
      </c>
      <c r="AE384" s="2" t="str">
        <f t="shared" si="315"/>
        <v>Pass</v>
      </c>
      <c r="AF384" s="11">
        <v>-2.347</v>
      </c>
      <c r="AG384" s="2" t="str">
        <f t="shared" si="316"/>
        <v>Pass</v>
      </c>
      <c r="AH384" s="11">
        <v>-2.6150000000000002</v>
      </c>
      <c r="AI384" s="2" t="str">
        <f t="shared" si="317"/>
        <v>Pass</v>
      </c>
      <c r="AJ384" s="11">
        <v>-2.1219999999999999</v>
      </c>
      <c r="AK384" s="2" t="str">
        <f t="shared" si="354"/>
        <v>Pass</v>
      </c>
      <c r="AL384" s="1">
        <v>0</v>
      </c>
      <c r="AM384" s="11">
        <v>0</v>
      </c>
      <c r="AN384" s="2" t="s">
        <v>93</v>
      </c>
      <c r="AO384" s="11">
        <v>0</v>
      </c>
      <c r="AP384" s="2" t="str">
        <f t="shared" si="318"/>
        <v>Pass</v>
      </c>
      <c r="AQ384" s="11">
        <v>0</v>
      </c>
      <c r="AR384" s="2" t="str">
        <f t="shared" si="319"/>
        <v>Pass</v>
      </c>
      <c r="AS384" s="11">
        <v>0</v>
      </c>
      <c r="AT384" s="2" t="str">
        <f t="shared" si="355"/>
        <v>Pass</v>
      </c>
      <c r="AU384" s="12">
        <v>-80</v>
      </c>
      <c r="AV384" s="10">
        <v>-84.5</v>
      </c>
      <c r="AW384" s="2">
        <f t="shared" si="320"/>
        <v>-4.5</v>
      </c>
      <c r="AX384" s="2" t="str">
        <f t="shared" si="321"/>
        <v>Pass</v>
      </c>
      <c r="AY384" s="10">
        <v>-85</v>
      </c>
      <c r="AZ384" s="2">
        <f t="shared" si="322"/>
        <v>-5</v>
      </c>
      <c r="BA384" s="2" t="str">
        <f t="shared" si="323"/>
        <v>Pass</v>
      </c>
      <c r="BB384" s="10">
        <v>-84.5</v>
      </c>
      <c r="BC384" s="2">
        <f t="shared" si="361"/>
        <v>-4.5</v>
      </c>
      <c r="BD384" s="2" t="str">
        <f t="shared" si="324"/>
        <v>Pass</v>
      </c>
      <c r="BE384" s="10">
        <v>-85.5</v>
      </c>
      <c r="BF384" s="2">
        <f t="shared" si="362"/>
        <v>-5.5</v>
      </c>
      <c r="BG384" s="2" t="str">
        <f t="shared" si="325"/>
        <v>Pass</v>
      </c>
      <c r="BH384" s="12">
        <v>-20</v>
      </c>
      <c r="BI384" s="10">
        <v>-17</v>
      </c>
      <c r="BJ384" s="2">
        <f t="shared" si="326"/>
        <v>3</v>
      </c>
      <c r="BK384" s="2" t="s">
        <v>94</v>
      </c>
      <c r="BL384" s="10">
        <v>-17</v>
      </c>
      <c r="BM384" s="2">
        <f t="shared" si="331"/>
        <v>3</v>
      </c>
      <c r="BN384" s="2" t="s">
        <v>94</v>
      </c>
      <c r="BO384" s="10">
        <v>-17</v>
      </c>
      <c r="BP384" s="2">
        <f t="shared" si="338"/>
        <v>3</v>
      </c>
      <c r="BQ384" s="2" t="s">
        <v>94</v>
      </c>
      <c r="BR384" s="10">
        <v>-17</v>
      </c>
      <c r="BS384" s="2">
        <f t="shared" si="339"/>
        <v>3</v>
      </c>
      <c r="BT384" s="2" t="s">
        <v>94</v>
      </c>
    </row>
    <row r="385" spans="1:72" ht="13.5" customHeight="1">
      <c r="A385" s="62"/>
      <c r="B385" s="4">
        <v>2457</v>
      </c>
      <c r="C385" s="12">
        <v>23</v>
      </c>
      <c r="D385" s="10">
        <v>23.015999999999998</v>
      </c>
      <c r="E385" s="2">
        <f t="shared" si="307"/>
        <v>1.5999999999998238E-2</v>
      </c>
      <c r="F385" s="2" t="str">
        <f t="shared" si="308"/>
        <v>Pass</v>
      </c>
      <c r="G385" s="10">
        <v>23.225000000000001</v>
      </c>
      <c r="H385" s="2">
        <f t="shared" si="356"/>
        <v>0.22500000000000142</v>
      </c>
      <c r="I385" s="2" t="str">
        <f t="shared" si="310"/>
        <v>Pass</v>
      </c>
      <c r="J385" s="10">
        <v>23.114000000000001</v>
      </c>
      <c r="K385" s="2">
        <f t="shared" si="357"/>
        <v>0.11400000000000077</v>
      </c>
      <c r="L385" s="2" t="str">
        <f t="shared" si="311"/>
        <v>Pass</v>
      </c>
      <c r="M385" s="10">
        <v>23.013999999999999</v>
      </c>
      <c r="N385" s="2">
        <f t="shared" si="358"/>
        <v>1.3999999999999346E-2</v>
      </c>
      <c r="O385" s="2" t="str">
        <f t="shared" si="312"/>
        <v>Pass</v>
      </c>
      <c r="P385" s="1">
        <v>-16</v>
      </c>
      <c r="Q385" s="10">
        <v>-18.89</v>
      </c>
      <c r="R385" s="2">
        <f t="shared" si="313"/>
        <v>-2.8900000000000006</v>
      </c>
      <c r="S385" s="2" t="str">
        <f t="shared" si="327"/>
        <v>Pass</v>
      </c>
      <c r="T385" s="10">
        <v>-18.835999999999999</v>
      </c>
      <c r="U385" s="2">
        <f t="shared" si="314"/>
        <v>-2.8359999999999985</v>
      </c>
      <c r="V385" s="2" t="str">
        <f t="shared" si="328"/>
        <v>Pass</v>
      </c>
      <c r="W385" s="10">
        <v>-19</v>
      </c>
      <c r="X385" s="2">
        <f t="shared" si="359"/>
        <v>-3</v>
      </c>
      <c r="Y385" s="2" t="str">
        <f t="shared" si="329"/>
        <v>Pass</v>
      </c>
      <c r="Z385" s="10">
        <v>-18.95</v>
      </c>
      <c r="AA385" s="2">
        <f t="shared" si="360"/>
        <v>-2.9499999999999993</v>
      </c>
      <c r="AB385" s="2" t="str">
        <f t="shared" si="330"/>
        <v>Pass</v>
      </c>
      <c r="AC385" s="1" t="s">
        <v>16</v>
      </c>
      <c r="AD385" s="11">
        <v>-2.77</v>
      </c>
      <c r="AE385" s="2" t="str">
        <f t="shared" si="315"/>
        <v>Pass</v>
      </c>
      <c r="AF385" s="11">
        <v>-2.4220000000000002</v>
      </c>
      <c r="AG385" s="2" t="str">
        <f t="shared" si="316"/>
        <v>Pass</v>
      </c>
      <c r="AH385" s="11">
        <v>-2.5409999999999999</v>
      </c>
      <c r="AI385" s="2" t="str">
        <f t="shared" si="317"/>
        <v>Pass</v>
      </c>
      <c r="AJ385" s="11">
        <v>-2.198</v>
      </c>
      <c r="AK385" s="2" t="str">
        <f t="shared" si="354"/>
        <v>Pass</v>
      </c>
      <c r="AL385" s="1">
        <v>0</v>
      </c>
      <c r="AM385" s="11">
        <v>0</v>
      </c>
      <c r="AN385" s="2" t="s">
        <v>93</v>
      </c>
      <c r="AO385" s="11">
        <v>0</v>
      </c>
      <c r="AP385" s="2" t="str">
        <f t="shared" si="318"/>
        <v>Pass</v>
      </c>
      <c r="AQ385" s="11">
        <v>0</v>
      </c>
      <c r="AR385" s="2" t="str">
        <f t="shared" si="319"/>
        <v>Pass</v>
      </c>
      <c r="AS385" s="11">
        <v>0</v>
      </c>
      <c r="AT385" s="2" t="str">
        <f t="shared" si="355"/>
        <v>Pass</v>
      </c>
      <c r="AU385" s="12">
        <v>-80</v>
      </c>
      <c r="AV385" s="10">
        <v>-85</v>
      </c>
      <c r="AW385" s="2">
        <f t="shared" si="320"/>
        <v>-5</v>
      </c>
      <c r="AX385" s="2" t="str">
        <f t="shared" si="321"/>
        <v>Pass</v>
      </c>
      <c r="AY385" s="10">
        <v>-85</v>
      </c>
      <c r="AZ385" s="2">
        <f t="shared" si="322"/>
        <v>-5</v>
      </c>
      <c r="BA385" s="2" t="str">
        <f t="shared" si="323"/>
        <v>Pass</v>
      </c>
      <c r="BB385" s="10">
        <v>-84.5</v>
      </c>
      <c r="BC385" s="2">
        <f t="shared" si="361"/>
        <v>-4.5</v>
      </c>
      <c r="BD385" s="2" t="str">
        <f t="shared" si="324"/>
        <v>Pass</v>
      </c>
      <c r="BE385" s="10">
        <v>-85</v>
      </c>
      <c r="BF385" s="2">
        <f t="shared" si="362"/>
        <v>-5</v>
      </c>
      <c r="BG385" s="2" t="str">
        <f t="shared" si="325"/>
        <v>Pass</v>
      </c>
      <c r="BH385" s="12">
        <v>-20</v>
      </c>
      <c r="BI385" s="10">
        <v>-17</v>
      </c>
      <c r="BJ385" s="2">
        <f t="shared" si="326"/>
        <v>3</v>
      </c>
      <c r="BK385" s="2" t="s">
        <v>94</v>
      </c>
      <c r="BL385" s="10">
        <v>-17</v>
      </c>
      <c r="BM385" s="2">
        <f t="shared" si="331"/>
        <v>3</v>
      </c>
      <c r="BN385" s="2" t="s">
        <v>94</v>
      </c>
      <c r="BO385" s="10">
        <v>-17</v>
      </c>
      <c r="BP385" s="2">
        <f t="shared" si="338"/>
        <v>3</v>
      </c>
      <c r="BQ385" s="2" t="s">
        <v>94</v>
      </c>
      <c r="BR385" s="10">
        <v>-17</v>
      </c>
      <c r="BS385" s="2">
        <f t="shared" si="339"/>
        <v>3</v>
      </c>
      <c r="BT385" s="2" t="s">
        <v>94</v>
      </c>
    </row>
    <row r="386" spans="1:72" ht="13.5" customHeight="1">
      <c r="A386" s="62"/>
      <c r="B386" s="4">
        <v>2462</v>
      </c>
      <c r="C386" s="12">
        <v>23</v>
      </c>
      <c r="D386" s="10">
        <v>23.013000000000002</v>
      </c>
      <c r="E386" s="2">
        <f t="shared" si="307"/>
        <v>1.3000000000001677E-2</v>
      </c>
      <c r="F386" s="2" t="str">
        <f t="shared" si="308"/>
        <v>Pass</v>
      </c>
      <c r="G386" s="10">
        <v>23.138000000000002</v>
      </c>
      <c r="H386" s="2">
        <f t="shared" si="356"/>
        <v>0.13800000000000168</v>
      </c>
      <c r="I386" s="2" t="str">
        <f t="shared" si="310"/>
        <v>Pass</v>
      </c>
      <c r="J386" s="10">
        <v>23.094000000000001</v>
      </c>
      <c r="K386" s="2">
        <f t="shared" si="357"/>
        <v>9.4000000000001194E-2</v>
      </c>
      <c r="L386" s="2" t="str">
        <f t="shared" si="311"/>
        <v>Pass</v>
      </c>
      <c r="M386" s="10">
        <v>22.998999999999999</v>
      </c>
      <c r="N386" s="2">
        <f t="shared" si="358"/>
        <v>-1.0000000000012221E-3</v>
      </c>
      <c r="O386" s="2" t="str">
        <f t="shared" si="312"/>
        <v>Pass</v>
      </c>
      <c r="P386" s="1">
        <v>-16</v>
      </c>
      <c r="Q386" s="10">
        <v>-19.343</v>
      </c>
      <c r="R386" s="2">
        <f t="shared" si="313"/>
        <v>-3.343</v>
      </c>
      <c r="S386" s="2" t="str">
        <f t="shared" si="327"/>
        <v>Pass</v>
      </c>
      <c r="T386" s="10">
        <v>-18.920999999999999</v>
      </c>
      <c r="U386" s="2">
        <f t="shared" si="314"/>
        <v>-2.9209999999999994</v>
      </c>
      <c r="V386" s="2" t="str">
        <f t="shared" si="328"/>
        <v>Pass</v>
      </c>
      <c r="W386" s="10">
        <v>-18.834</v>
      </c>
      <c r="X386" s="2">
        <f t="shared" si="359"/>
        <v>-2.8339999999999996</v>
      </c>
      <c r="Y386" s="2" t="str">
        <f t="shared" si="329"/>
        <v>Pass</v>
      </c>
      <c r="Z386" s="10">
        <v>-19.032</v>
      </c>
      <c r="AA386" s="2">
        <f t="shared" si="360"/>
        <v>-3.032</v>
      </c>
      <c r="AB386" s="2" t="str">
        <f t="shared" si="330"/>
        <v>Pass</v>
      </c>
      <c r="AC386" s="1" t="s">
        <v>16</v>
      </c>
      <c r="AD386" s="11">
        <v>-0.95699999999999996</v>
      </c>
      <c r="AE386" s="2" t="str">
        <f t="shared" si="315"/>
        <v>Pass</v>
      </c>
      <c r="AF386" s="11">
        <v>-3.3079999999999998</v>
      </c>
      <c r="AG386" s="2" t="str">
        <f t="shared" si="316"/>
        <v>Pass</v>
      </c>
      <c r="AH386" s="11">
        <v>-2.7370000000000001</v>
      </c>
      <c r="AI386" s="2" t="str">
        <f t="shared" si="317"/>
        <v>Pass</v>
      </c>
      <c r="AJ386" s="11">
        <v>-1.2669999999999999</v>
      </c>
      <c r="AK386" s="2" t="str">
        <f t="shared" si="354"/>
        <v>Pass</v>
      </c>
      <c r="AL386" s="1">
        <v>0</v>
      </c>
      <c r="AM386" s="11">
        <v>0</v>
      </c>
      <c r="AN386" s="2" t="s">
        <v>93</v>
      </c>
      <c r="AO386" s="11">
        <v>0</v>
      </c>
      <c r="AP386" s="2" t="str">
        <f t="shared" si="318"/>
        <v>Pass</v>
      </c>
      <c r="AQ386" s="11">
        <v>0</v>
      </c>
      <c r="AR386" s="2" t="str">
        <f t="shared" si="319"/>
        <v>Pass</v>
      </c>
      <c r="AS386" s="11">
        <v>0</v>
      </c>
      <c r="AT386" s="2" t="str">
        <f t="shared" si="355"/>
        <v>Pass</v>
      </c>
      <c r="AU386" s="12">
        <v>-80</v>
      </c>
      <c r="AV386" s="10">
        <v>-84.5</v>
      </c>
      <c r="AW386" s="2">
        <f t="shared" si="320"/>
        <v>-4.5</v>
      </c>
      <c r="AX386" s="2" t="str">
        <f t="shared" si="321"/>
        <v>Pass</v>
      </c>
      <c r="AY386" s="10">
        <v>-85</v>
      </c>
      <c r="AZ386" s="2">
        <f t="shared" si="322"/>
        <v>-5</v>
      </c>
      <c r="BA386" s="2" t="str">
        <f t="shared" si="323"/>
        <v>Pass</v>
      </c>
      <c r="BB386" s="10">
        <v>-85</v>
      </c>
      <c r="BC386" s="2">
        <f t="shared" si="361"/>
        <v>-5</v>
      </c>
      <c r="BD386" s="2" t="str">
        <f t="shared" si="324"/>
        <v>Pass</v>
      </c>
      <c r="BE386" s="10">
        <v>-85</v>
      </c>
      <c r="BF386" s="2">
        <f t="shared" si="362"/>
        <v>-5</v>
      </c>
      <c r="BG386" s="2" t="str">
        <f t="shared" si="325"/>
        <v>Pass</v>
      </c>
      <c r="BH386" s="12">
        <v>-20</v>
      </c>
      <c r="BI386" s="10">
        <v>-17</v>
      </c>
      <c r="BJ386" s="2">
        <f t="shared" si="326"/>
        <v>3</v>
      </c>
      <c r="BK386" s="2" t="s">
        <v>94</v>
      </c>
      <c r="BL386" s="10">
        <v>-17</v>
      </c>
      <c r="BM386" s="2">
        <f t="shared" si="331"/>
        <v>3</v>
      </c>
      <c r="BN386" s="2" t="s">
        <v>94</v>
      </c>
      <c r="BO386" s="10">
        <v>-17</v>
      </c>
      <c r="BP386" s="2">
        <f t="shared" si="338"/>
        <v>3</v>
      </c>
      <c r="BQ386" s="2" t="s">
        <v>94</v>
      </c>
      <c r="BR386" s="10">
        <v>-17</v>
      </c>
      <c r="BS386" s="2">
        <f t="shared" si="339"/>
        <v>3</v>
      </c>
      <c r="BT386" s="2" t="s">
        <v>94</v>
      </c>
    </row>
    <row r="387" spans="1:72" ht="13.5" customHeight="1">
      <c r="A387" s="62"/>
      <c r="B387" s="4">
        <v>2467</v>
      </c>
      <c r="C387" s="12">
        <v>23</v>
      </c>
      <c r="D387" s="10">
        <v>22.905000000000001</v>
      </c>
      <c r="E387" s="2">
        <f t="shared" si="307"/>
        <v>-9.4999999999998863E-2</v>
      </c>
      <c r="F387" s="2" t="str">
        <f t="shared" si="308"/>
        <v>Pass</v>
      </c>
      <c r="G387" s="10">
        <v>22.981999999999999</v>
      </c>
      <c r="H387" s="2">
        <f t="shared" si="356"/>
        <v>-1.8000000000000682E-2</v>
      </c>
      <c r="I387" s="2" t="str">
        <f t="shared" si="310"/>
        <v>Pass</v>
      </c>
      <c r="J387" s="10">
        <v>22.954000000000001</v>
      </c>
      <c r="K387" s="2">
        <f t="shared" si="357"/>
        <v>-4.5999999999999375E-2</v>
      </c>
      <c r="L387" s="2" t="str">
        <f t="shared" si="311"/>
        <v>Pass</v>
      </c>
      <c r="M387" s="10">
        <v>22.931000000000001</v>
      </c>
      <c r="N387" s="2">
        <f t="shared" si="358"/>
        <v>-6.8999999999999062E-2</v>
      </c>
      <c r="O387" s="2" t="str">
        <f t="shared" si="312"/>
        <v>Pass</v>
      </c>
      <c r="P387" s="1">
        <v>-16</v>
      </c>
      <c r="Q387" s="10">
        <v>-19.004999999999999</v>
      </c>
      <c r="R387" s="2">
        <f t="shared" si="313"/>
        <v>-3.004999999999999</v>
      </c>
      <c r="S387" s="2" t="str">
        <f t="shared" si="327"/>
        <v>Pass</v>
      </c>
      <c r="T387" s="10">
        <v>-19.128</v>
      </c>
      <c r="U387" s="2">
        <f t="shared" si="314"/>
        <v>-3.1280000000000001</v>
      </c>
      <c r="V387" s="2" t="str">
        <f t="shared" si="328"/>
        <v>Pass</v>
      </c>
      <c r="W387" s="10">
        <v>-18.963000000000001</v>
      </c>
      <c r="X387" s="2">
        <f t="shared" si="359"/>
        <v>-2.963000000000001</v>
      </c>
      <c r="Y387" s="2" t="str">
        <f t="shared" si="329"/>
        <v>Pass</v>
      </c>
      <c r="Z387" s="10">
        <v>-18.966000000000001</v>
      </c>
      <c r="AA387" s="2">
        <f t="shared" si="360"/>
        <v>-2.9660000000000011</v>
      </c>
      <c r="AB387" s="2" t="str">
        <f t="shared" si="330"/>
        <v>Pass</v>
      </c>
      <c r="AC387" s="1" t="s">
        <v>16</v>
      </c>
      <c r="AD387" s="11">
        <v>-2.6520000000000001</v>
      </c>
      <c r="AE387" s="2" t="str">
        <f t="shared" si="315"/>
        <v>Pass</v>
      </c>
      <c r="AF387" s="11">
        <v>-2.4830000000000001</v>
      </c>
      <c r="AG387" s="2" t="str">
        <f t="shared" si="316"/>
        <v>Pass</v>
      </c>
      <c r="AH387" s="11">
        <v>-1.726</v>
      </c>
      <c r="AI387" s="2" t="str">
        <f t="shared" si="317"/>
        <v>Pass</v>
      </c>
      <c r="AJ387" s="11">
        <v>-2.234</v>
      </c>
      <c r="AK387" s="2" t="str">
        <f t="shared" si="354"/>
        <v>Pass</v>
      </c>
      <c r="AL387" s="1">
        <v>0</v>
      </c>
      <c r="AM387" s="11">
        <v>0</v>
      </c>
      <c r="AN387" s="2" t="s">
        <v>93</v>
      </c>
      <c r="AO387" s="11">
        <v>0</v>
      </c>
      <c r="AP387" s="2" t="str">
        <f t="shared" si="318"/>
        <v>Pass</v>
      </c>
      <c r="AQ387" s="11">
        <v>0</v>
      </c>
      <c r="AR387" s="2" t="str">
        <f t="shared" si="319"/>
        <v>Pass</v>
      </c>
      <c r="AS387" s="11">
        <v>0</v>
      </c>
      <c r="AT387" s="2" t="str">
        <f t="shared" si="355"/>
        <v>Pass</v>
      </c>
      <c r="AU387" s="12">
        <v>-80</v>
      </c>
      <c r="AV387" s="10">
        <v>-85</v>
      </c>
      <c r="AW387" s="2">
        <f t="shared" si="320"/>
        <v>-5</v>
      </c>
      <c r="AX387" s="2" t="str">
        <f t="shared" si="321"/>
        <v>Pass</v>
      </c>
      <c r="AY387" s="10">
        <v>-84.5</v>
      </c>
      <c r="AZ387" s="2">
        <f t="shared" si="322"/>
        <v>-4.5</v>
      </c>
      <c r="BA387" s="2" t="str">
        <f t="shared" si="323"/>
        <v>Pass</v>
      </c>
      <c r="BB387" s="10">
        <v>-84.5</v>
      </c>
      <c r="BC387" s="2">
        <f t="shared" si="361"/>
        <v>-4.5</v>
      </c>
      <c r="BD387" s="2" t="str">
        <f t="shared" si="324"/>
        <v>Pass</v>
      </c>
      <c r="BE387" s="10">
        <v>-85</v>
      </c>
      <c r="BF387" s="2">
        <f t="shared" si="362"/>
        <v>-5</v>
      </c>
      <c r="BG387" s="2" t="str">
        <f t="shared" si="325"/>
        <v>Pass</v>
      </c>
      <c r="BH387" s="12">
        <v>-20</v>
      </c>
      <c r="BI387" s="10">
        <v>-17</v>
      </c>
      <c r="BJ387" s="2">
        <f t="shared" si="326"/>
        <v>3</v>
      </c>
      <c r="BK387" s="2" t="s">
        <v>94</v>
      </c>
      <c r="BL387" s="10">
        <v>-17</v>
      </c>
      <c r="BM387" s="2">
        <f t="shared" si="331"/>
        <v>3</v>
      </c>
      <c r="BN387" s="2" t="s">
        <v>94</v>
      </c>
      <c r="BO387" s="10">
        <v>-17</v>
      </c>
      <c r="BP387" s="2">
        <f t="shared" si="338"/>
        <v>3</v>
      </c>
      <c r="BQ387" s="2" t="s">
        <v>94</v>
      </c>
      <c r="BR387" s="10">
        <v>-17</v>
      </c>
      <c r="BS387" s="2">
        <f t="shared" si="339"/>
        <v>3</v>
      </c>
      <c r="BT387" s="2" t="s">
        <v>94</v>
      </c>
    </row>
    <row r="388" spans="1:72" ht="13.5" customHeight="1">
      <c r="A388" s="63"/>
      <c r="B388" s="4">
        <v>2472</v>
      </c>
      <c r="C388" s="12">
        <v>23</v>
      </c>
      <c r="D388" s="10">
        <v>22.957999999999998</v>
      </c>
      <c r="E388" s="2">
        <f t="shared" si="307"/>
        <v>-4.2000000000001592E-2</v>
      </c>
      <c r="F388" s="2" t="str">
        <f t="shared" si="308"/>
        <v>Pass</v>
      </c>
      <c r="G388" s="10">
        <v>23.050999999999998</v>
      </c>
      <c r="H388" s="2">
        <f t="shared" si="356"/>
        <v>5.099999999999838E-2</v>
      </c>
      <c r="I388" s="2" t="str">
        <f t="shared" si="310"/>
        <v>Pass</v>
      </c>
      <c r="J388" s="10">
        <v>22.933</v>
      </c>
      <c r="K388" s="2">
        <f t="shared" si="357"/>
        <v>-6.7000000000000171E-2</v>
      </c>
      <c r="L388" s="2" t="str">
        <f t="shared" si="311"/>
        <v>Pass</v>
      </c>
      <c r="M388" s="10">
        <v>23.006</v>
      </c>
      <c r="N388" s="2">
        <f t="shared" si="358"/>
        <v>6.0000000000002274E-3</v>
      </c>
      <c r="O388" s="2" t="str">
        <f t="shared" si="312"/>
        <v>Pass</v>
      </c>
      <c r="P388" s="1">
        <v>-16</v>
      </c>
      <c r="Q388" s="10">
        <v>-18.885999999999999</v>
      </c>
      <c r="R388" s="2">
        <f t="shared" si="313"/>
        <v>-2.8859999999999992</v>
      </c>
      <c r="S388" s="2" t="str">
        <f t="shared" si="327"/>
        <v>Pass</v>
      </c>
      <c r="T388" s="10">
        <v>-18.876000000000001</v>
      </c>
      <c r="U388" s="2">
        <f t="shared" si="314"/>
        <v>-2.8760000000000012</v>
      </c>
      <c r="V388" s="2" t="str">
        <f t="shared" si="328"/>
        <v>Pass</v>
      </c>
      <c r="W388" s="10">
        <v>-18.896999999999998</v>
      </c>
      <c r="X388" s="2">
        <f t="shared" si="359"/>
        <v>-2.8969999999999985</v>
      </c>
      <c r="Y388" s="2" t="str">
        <f t="shared" si="329"/>
        <v>Pass</v>
      </c>
      <c r="Z388" s="10">
        <v>-18.901</v>
      </c>
      <c r="AA388" s="2">
        <f t="shared" si="360"/>
        <v>-2.9009999999999998</v>
      </c>
      <c r="AB388" s="2" t="str">
        <f t="shared" si="330"/>
        <v>Pass</v>
      </c>
      <c r="AC388" s="1" t="s">
        <v>16</v>
      </c>
      <c r="AD388" s="11">
        <v>-3.1520000000000001</v>
      </c>
      <c r="AE388" s="2" t="str">
        <f t="shared" si="315"/>
        <v>Pass</v>
      </c>
      <c r="AF388" s="11">
        <v>-2.3090000000000002</v>
      </c>
      <c r="AG388" s="2" t="str">
        <f t="shared" si="316"/>
        <v>Pass</v>
      </c>
      <c r="AH388" s="11">
        <v>-1.1619999999999999</v>
      </c>
      <c r="AI388" s="2" t="str">
        <f t="shared" si="317"/>
        <v>Pass</v>
      </c>
      <c r="AJ388" s="11">
        <v>-3.63</v>
      </c>
      <c r="AK388" s="2" t="str">
        <f t="shared" si="354"/>
        <v>Pass</v>
      </c>
      <c r="AL388" s="1">
        <v>0</v>
      </c>
      <c r="AM388" s="11">
        <v>0</v>
      </c>
      <c r="AN388" s="2" t="s">
        <v>93</v>
      </c>
      <c r="AO388" s="11">
        <v>0</v>
      </c>
      <c r="AP388" s="2" t="str">
        <f t="shared" si="318"/>
        <v>Pass</v>
      </c>
      <c r="AQ388" s="11">
        <v>0</v>
      </c>
      <c r="AR388" s="2" t="str">
        <f t="shared" si="319"/>
        <v>Pass</v>
      </c>
      <c r="AS388" s="11">
        <v>0</v>
      </c>
      <c r="AT388" s="2" t="str">
        <f t="shared" si="355"/>
        <v>Pass</v>
      </c>
      <c r="AU388" s="12">
        <v>-80</v>
      </c>
      <c r="AV388" s="10">
        <v>-84.5</v>
      </c>
      <c r="AW388" s="2">
        <f t="shared" si="320"/>
        <v>-4.5</v>
      </c>
      <c r="AX388" s="2" t="str">
        <f t="shared" si="321"/>
        <v>Pass</v>
      </c>
      <c r="AY388" s="10">
        <v>-85</v>
      </c>
      <c r="AZ388" s="2">
        <f t="shared" si="322"/>
        <v>-5</v>
      </c>
      <c r="BA388" s="2" t="str">
        <f t="shared" si="323"/>
        <v>Pass</v>
      </c>
      <c r="BB388" s="10">
        <v>-84.5</v>
      </c>
      <c r="BC388" s="2">
        <f t="shared" si="361"/>
        <v>-4.5</v>
      </c>
      <c r="BD388" s="2" t="str">
        <f t="shared" si="324"/>
        <v>Pass</v>
      </c>
      <c r="BE388" s="10">
        <v>-85</v>
      </c>
      <c r="BF388" s="2">
        <f t="shared" si="362"/>
        <v>-5</v>
      </c>
      <c r="BG388" s="2" t="str">
        <f t="shared" si="325"/>
        <v>Pass</v>
      </c>
      <c r="BH388" s="12">
        <v>-20</v>
      </c>
      <c r="BI388" s="10">
        <v>-17</v>
      </c>
      <c r="BJ388" s="2">
        <f t="shared" si="326"/>
        <v>3</v>
      </c>
      <c r="BK388" s="2" t="s">
        <v>94</v>
      </c>
      <c r="BL388" s="10">
        <v>-17</v>
      </c>
      <c r="BM388" s="2">
        <f t="shared" si="331"/>
        <v>3</v>
      </c>
      <c r="BN388" s="2" t="s">
        <v>94</v>
      </c>
      <c r="BO388" s="10">
        <v>-17</v>
      </c>
      <c r="BP388" s="2">
        <f t="shared" si="338"/>
        <v>3</v>
      </c>
      <c r="BQ388" s="2" t="s">
        <v>94</v>
      </c>
      <c r="BR388" s="10">
        <v>-17</v>
      </c>
      <c r="BS388" s="2">
        <f t="shared" si="339"/>
        <v>3</v>
      </c>
      <c r="BT388" s="2" t="s">
        <v>94</v>
      </c>
    </row>
    <row r="389" spans="1:72" ht="13.5" customHeight="1">
      <c r="A389" s="61" t="s">
        <v>60</v>
      </c>
      <c r="B389" s="4">
        <v>2412</v>
      </c>
      <c r="C389" s="12">
        <v>23</v>
      </c>
      <c r="D389" s="10">
        <v>23.02</v>
      </c>
      <c r="E389" s="2">
        <f t="shared" ref="E389:E452" si="363">D389-C389</f>
        <v>1.9999999999999574E-2</v>
      </c>
      <c r="F389" s="2" t="str">
        <f t="shared" ref="F389:F452" si="364">IF(ABS(E389)&lt;=2.5,"Pass","Fail")</f>
        <v>Pass</v>
      </c>
      <c r="G389" s="10">
        <v>23.018999999999998</v>
      </c>
      <c r="H389" s="2">
        <f t="shared" ref="H389:H401" si="365">G389-C389</f>
        <v>1.8999999999998352E-2</v>
      </c>
      <c r="I389" s="2" t="str">
        <f t="shared" ref="I389:I452" si="366">IF(ABS(H389)&lt;=2.5,"Pass","Fail")</f>
        <v>Pass</v>
      </c>
      <c r="J389" s="10">
        <v>23.004000000000001</v>
      </c>
      <c r="K389" s="2">
        <f t="shared" ref="K389:K401" si="367">J389-C389</f>
        <v>4.0000000000013358E-3</v>
      </c>
      <c r="L389" s="2" t="str">
        <f t="shared" ref="L389:L452" si="368">IF(ABS(K389)&lt;=2.5,"Pass","Fail")</f>
        <v>Pass</v>
      </c>
      <c r="M389" s="10">
        <v>23.213000000000001</v>
      </c>
      <c r="N389" s="2">
        <f t="shared" ref="N389:N401" si="369">M389-C389</f>
        <v>0.21300000000000097</v>
      </c>
      <c r="O389" s="2" t="str">
        <f t="shared" ref="O389:O452" si="370">IF(ABS(N389)&lt;=2.5,"Pass","Fail")</f>
        <v>Pass</v>
      </c>
      <c r="P389" s="1">
        <v>-19</v>
      </c>
      <c r="Q389" s="10">
        <v>-41.265000000000001</v>
      </c>
      <c r="R389" s="2">
        <f t="shared" ref="R389:R452" si="371">Q389-P389</f>
        <v>-22.265000000000001</v>
      </c>
      <c r="S389" s="2" t="str">
        <f t="shared" si="327"/>
        <v>Pass</v>
      </c>
      <c r="T389" s="10">
        <v>-34</v>
      </c>
      <c r="U389" s="2">
        <f t="shared" ref="U389:U452" si="372">T389-P389</f>
        <v>-15</v>
      </c>
      <c r="V389" s="2" t="str">
        <f t="shared" si="328"/>
        <v>Pass</v>
      </c>
      <c r="W389" s="10">
        <v>-33.996000000000002</v>
      </c>
      <c r="X389" s="2">
        <f t="shared" ref="X389:X401" si="373">W389-P389</f>
        <v>-14.996000000000002</v>
      </c>
      <c r="Y389" s="2" t="str">
        <f t="shared" si="329"/>
        <v>Pass</v>
      </c>
      <c r="Z389" s="10">
        <v>-41.168999999999997</v>
      </c>
      <c r="AA389" s="2">
        <f t="shared" ref="AA389:AA401" si="374">Z389-P389</f>
        <v>-22.168999999999997</v>
      </c>
      <c r="AB389" s="2" t="str">
        <f t="shared" si="330"/>
        <v>Pass</v>
      </c>
      <c r="AC389" s="1" t="s">
        <v>16</v>
      </c>
      <c r="AD389" s="11">
        <v>-2.129</v>
      </c>
      <c r="AE389" s="2" t="str">
        <f t="shared" ref="AE389:AE452" si="375">IF(ABS(AD389)&lt;=20,"Pass","Fail")</f>
        <v>Pass</v>
      </c>
      <c r="AF389" s="11">
        <v>-1.798</v>
      </c>
      <c r="AG389" s="2" t="str">
        <f t="shared" ref="AG389:AG452" si="376">IF(ABS(AF389)&lt;=20,"Pass","Fail")</f>
        <v>Pass</v>
      </c>
      <c r="AH389" s="11">
        <v>-2.0870000000000002</v>
      </c>
      <c r="AI389" s="2" t="str">
        <f t="shared" ref="AI389:AI452" si="377">IF(ABS(AH389)&lt;=20,"Pass","Fail")</f>
        <v>Pass</v>
      </c>
      <c r="AJ389" s="11">
        <v>-2.1720000000000002</v>
      </c>
      <c r="AK389" s="2" t="str">
        <f t="shared" si="354"/>
        <v>Pass</v>
      </c>
      <c r="AL389" s="1">
        <v>0</v>
      </c>
      <c r="AM389" s="11">
        <v>0</v>
      </c>
      <c r="AN389" s="2" t="s">
        <v>93</v>
      </c>
      <c r="AO389" s="11">
        <v>0</v>
      </c>
      <c r="AP389" s="2" t="str">
        <f t="shared" ref="AP389:AP452" si="378">IF(ABS(AO389)&lt;=20,"Pass","Fail")</f>
        <v>Pass</v>
      </c>
      <c r="AQ389" s="11">
        <v>0</v>
      </c>
      <c r="AR389" s="2" t="str">
        <f t="shared" ref="AR389:AR452" si="379">IF(ABS(AQ389)&lt;=20,"Pass","Fail")</f>
        <v>Pass</v>
      </c>
      <c r="AS389" s="11">
        <v>0</v>
      </c>
      <c r="AT389" s="2" t="str">
        <f t="shared" si="355"/>
        <v>Pass</v>
      </c>
      <c r="AU389" s="12">
        <v>-76</v>
      </c>
      <c r="AV389" s="10">
        <v>-82</v>
      </c>
      <c r="AW389" s="2">
        <f t="shared" ref="AW389:AW452" si="380">AV389-AU389</f>
        <v>-6</v>
      </c>
      <c r="AX389" s="2" t="str">
        <f t="shared" ref="AX389:AX452" si="381">IF((AW389)&lt;=0,"Pass","Fail")</f>
        <v>Pass</v>
      </c>
      <c r="AY389" s="10">
        <v>-81.5</v>
      </c>
      <c r="AZ389" s="2">
        <f t="shared" ref="AZ389:AZ452" si="382">AY389-AU389</f>
        <v>-5.5</v>
      </c>
      <c r="BA389" s="2" t="str">
        <f t="shared" ref="BA389:BA452" si="383">IF((AZ389)&lt;=0,"Pass","Fail")</f>
        <v>Pass</v>
      </c>
      <c r="BB389" s="10">
        <v>-81</v>
      </c>
      <c r="BC389" s="2">
        <f t="shared" ref="BC389:BC401" si="384">BB389-AU389</f>
        <v>-5</v>
      </c>
      <c r="BD389" s="2" t="str">
        <f t="shared" ref="BD389:BD452" si="385">IF((BC389)&lt;=0,"Pass","Fail")</f>
        <v>Pass</v>
      </c>
      <c r="BE389" s="10">
        <v>-81.5</v>
      </c>
      <c r="BF389" s="2">
        <f t="shared" ref="BF389:BF401" si="386">BE389-AU389</f>
        <v>-5.5</v>
      </c>
      <c r="BG389" s="2" t="str">
        <f t="shared" ref="BG389:BG452" si="387">IF((BF389)&lt;=0,"Pass","Fail")</f>
        <v>Pass</v>
      </c>
      <c r="BH389" s="12">
        <v>-20</v>
      </c>
      <c r="BI389" s="10">
        <v>-17</v>
      </c>
      <c r="BJ389" s="2">
        <f t="shared" ref="BJ389:BJ452" si="388">BI389-BH389</f>
        <v>3</v>
      </c>
      <c r="BK389" s="2" t="s">
        <v>94</v>
      </c>
      <c r="BL389" s="10">
        <v>-17</v>
      </c>
      <c r="BM389" s="2">
        <f t="shared" si="331"/>
        <v>3</v>
      </c>
      <c r="BN389" s="2" t="s">
        <v>94</v>
      </c>
      <c r="BO389" s="10">
        <v>-17</v>
      </c>
      <c r="BP389" s="2">
        <f t="shared" si="338"/>
        <v>3</v>
      </c>
      <c r="BQ389" s="2" t="s">
        <v>94</v>
      </c>
      <c r="BR389" s="10">
        <v>-17</v>
      </c>
      <c r="BS389" s="2">
        <f t="shared" si="339"/>
        <v>3</v>
      </c>
      <c r="BT389" s="2" t="s">
        <v>94</v>
      </c>
    </row>
    <row r="390" spans="1:72" ht="13.5" customHeight="1">
      <c r="A390" s="62"/>
      <c r="B390" s="4">
        <v>2417</v>
      </c>
      <c r="C390" s="12">
        <v>23</v>
      </c>
      <c r="D390" s="10">
        <v>22.978999999999999</v>
      </c>
      <c r="E390" s="2">
        <f t="shared" si="363"/>
        <v>-2.1000000000000796E-2</v>
      </c>
      <c r="F390" s="2" t="str">
        <f t="shared" si="364"/>
        <v>Pass</v>
      </c>
      <c r="G390" s="10">
        <v>22.995999999999999</v>
      </c>
      <c r="H390" s="2">
        <f t="shared" si="365"/>
        <v>-4.0000000000013358E-3</v>
      </c>
      <c r="I390" s="2" t="str">
        <f t="shared" si="366"/>
        <v>Pass</v>
      </c>
      <c r="J390" s="10">
        <v>23.02</v>
      </c>
      <c r="K390" s="2">
        <f t="shared" si="367"/>
        <v>1.9999999999999574E-2</v>
      </c>
      <c r="L390" s="2" t="str">
        <f t="shared" si="368"/>
        <v>Pass</v>
      </c>
      <c r="M390" s="10">
        <v>23.164000000000001</v>
      </c>
      <c r="N390" s="2">
        <f t="shared" si="369"/>
        <v>0.16400000000000148</v>
      </c>
      <c r="O390" s="2" t="str">
        <f t="shared" si="370"/>
        <v>Pass</v>
      </c>
      <c r="P390" s="1">
        <v>-19</v>
      </c>
      <c r="Q390" s="10">
        <v>-41.427999999999997</v>
      </c>
      <c r="R390" s="2">
        <f t="shared" si="371"/>
        <v>-22.427999999999997</v>
      </c>
      <c r="S390" s="2" t="str">
        <f t="shared" ref="S390:S453" si="389">IF((R390)&lt;=0,"Pass","Fail")</f>
        <v>Pass</v>
      </c>
      <c r="T390" s="10">
        <v>-34.195999999999998</v>
      </c>
      <c r="U390" s="2">
        <f t="shared" si="372"/>
        <v>-15.195999999999998</v>
      </c>
      <c r="V390" s="2" t="str">
        <f t="shared" ref="V390:V453" si="390">IF((U390)&lt;=0,"Pass","Fail")</f>
        <v>Pass</v>
      </c>
      <c r="W390" s="10">
        <v>-38.08</v>
      </c>
      <c r="X390" s="2">
        <f t="shared" si="373"/>
        <v>-19.079999999999998</v>
      </c>
      <c r="Y390" s="2" t="str">
        <f t="shared" ref="Y390:Y453" si="391">IF((X390)&lt;=0,"Pass","Fail")</f>
        <v>Pass</v>
      </c>
      <c r="Z390" s="10">
        <v>-41.210999999999999</v>
      </c>
      <c r="AA390" s="2">
        <f t="shared" si="374"/>
        <v>-22.210999999999999</v>
      </c>
      <c r="AB390" s="2" t="str">
        <f t="shared" ref="AB390:AB453" si="392">IF((AA390)&lt;=0,"Pass","Fail")</f>
        <v>Pass</v>
      </c>
      <c r="AC390" s="1" t="s">
        <v>16</v>
      </c>
      <c r="AD390" s="11">
        <v>-2.14</v>
      </c>
      <c r="AE390" s="2" t="str">
        <f t="shared" si="375"/>
        <v>Pass</v>
      </c>
      <c r="AF390" s="11">
        <v>-1.972</v>
      </c>
      <c r="AG390" s="2" t="str">
        <f t="shared" si="376"/>
        <v>Pass</v>
      </c>
      <c r="AH390" s="11">
        <v>-2.27</v>
      </c>
      <c r="AI390" s="2" t="str">
        <f t="shared" si="377"/>
        <v>Pass</v>
      </c>
      <c r="AJ390" s="11">
        <v>-2.1659999999999999</v>
      </c>
      <c r="AK390" s="2" t="str">
        <f t="shared" si="354"/>
        <v>Pass</v>
      </c>
      <c r="AL390" s="1">
        <v>0</v>
      </c>
      <c r="AM390" s="11">
        <v>0</v>
      </c>
      <c r="AN390" s="2" t="s">
        <v>93</v>
      </c>
      <c r="AO390" s="11">
        <v>0</v>
      </c>
      <c r="AP390" s="2" t="str">
        <f t="shared" si="378"/>
        <v>Pass</v>
      </c>
      <c r="AQ390" s="11">
        <v>0</v>
      </c>
      <c r="AR390" s="2" t="str">
        <f t="shared" si="379"/>
        <v>Pass</v>
      </c>
      <c r="AS390" s="11">
        <v>0</v>
      </c>
      <c r="AT390" s="2" t="str">
        <f t="shared" si="355"/>
        <v>Pass</v>
      </c>
      <c r="AU390" s="12">
        <v>-76</v>
      </c>
      <c r="AV390" s="10">
        <v>-81.5</v>
      </c>
      <c r="AW390" s="2">
        <f t="shared" si="380"/>
        <v>-5.5</v>
      </c>
      <c r="AX390" s="2" t="str">
        <f t="shared" si="381"/>
        <v>Pass</v>
      </c>
      <c r="AY390" s="10">
        <v>-81.5</v>
      </c>
      <c r="AZ390" s="2">
        <f t="shared" si="382"/>
        <v>-5.5</v>
      </c>
      <c r="BA390" s="2" t="str">
        <f t="shared" si="383"/>
        <v>Pass</v>
      </c>
      <c r="BB390" s="10">
        <v>-81</v>
      </c>
      <c r="BC390" s="2">
        <f t="shared" si="384"/>
        <v>-5</v>
      </c>
      <c r="BD390" s="2" t="str">
        <f t="shared" si="385"/>
        <v>Pass</v>
      </c>
      <c r="BE390" s="10">
        <v>-82</v>
      </c>
      <c r="BF390" s="2">
        <f t="shared" si="386"/>
        <v>-6</v>
      </c>
      <c r="BG390" s="2" t="str">
        <f t="shared" si="387"/>
        <v>Pass</v>
      </c>
      <c r="BH390" s="12">
        <v>-20</v>
      </c>
      <c r="BI390" s="10">
        <v>-17</v>
      </c>
      <c r="BJ390" s="2">
        <f t="shared" si="388"/>
        <v>3</v>
      </c>
      <c r="BK390" s="2" t="s">
        <v>94</v>
      </c>
      <c r="BL390" s="10">
        <v>-17</v>
      </c>
      <c r="BM390" s="2">
        <f t="shared" ref="BM390:BM453" si="393">BL390-BH390</f>
        <v>3</v>
      </c>
      <c r="BN390" s="2" t="s">
        <v>94</v>
      </c>
      <c r="BO390" s="10">
        <v>-17</v>
      </c>
      <c r="BP390" s="2">
        <f t="shared" si="338"/>
        <v>3</v>
      </c>
      <c r="BQ390" s="2" t="s">
        <v>94</v>
      </c>
      <c r="BR390" s="10">
        <v>-17</v>
      </c>
      <c r="BS390" s="2">
        <f t="shared" si="339"/>
        <v>3</v>
      </c>
      <c r="BT390" s="2" t="s">
        <v>94</v>
      </c>
    </row>
    <row r="391" spans="1:72" ht="13.5" customHeight="1">
      <c r="A391" s="62"/>
      <c r="B391" s="4">
        <v>2422</v>
      </c>
      <c r="C391" s="12">
        <v>23</v>
      </c>
      <c r="D391" s="10">
        <v>22.899000000000001</v>
      </c>
      <c r="E391" s="2">
        <f t="shared" si="363"/>
        <v>-0.10099999999999909</v>
      </c>
      <c r="F391" s="2" t="str">
        <f t="shared" si="364"/>
        <v>Pass</v>
      </c>
      <c r="G391" s="10">
        <v>22.968</v>
      </c>
      <c r="H391" s="2">
        <f t="shared" si="365"/>
        <v>-3.2000000000000028E-2</v>
      </c>
      <c r="I391" s="2" t="str">
        <f t="shared" si="366"/>
        <v>Pass</v>
      </c>
      <c r="J391" s="10">
        <v>23.030999999999999</v>
      </c>
      <c r="K391" s="2">
        <f t="shared" si="367"/>
        <v>3.0999999999998806E-2</v>
      </c>
      <c r="L391" s="2" t="str">
        <f t="shared" si="368"/>
        <v>Pass</v>
      </c>
      <c r="M391" s="10">
        <v>23.082000000000001</v>
      </c>
      <c r="N391" s="2">
        <f t="shared" si="369"/>
        <v>8.2000000000000739E-2</v>
      </c>
      <c r="O391" s="2" t="str">
        <f t="shared" si="370"/>
        <v>Pass</v>
      </c>
      <c r="P391" s="1">
        <v>-19</v>
      </c>
      <c r="Q391" s="10">
        <v>-40.857999999999997</v>
      </c>
      <c r="R391" s="2">
        <f t="shared" si="371"/>
        <v>-21.857999999999997</v>
      </c>
      <c r="S391" s="2" t="str">
        <f t="shared" si="389"/>
        <v>Pass</v>
      </c>
      <c r="T391" s="10">
        <v>-38.526000000000003</v>
      </c>
      <c r="U391" s="2">
        <f t="shared" si="372"/>
        <v>-19.526000000000003</v>
      </c>
      <c r="V391" s="2" t="str">
        <f t="shared" si="390"/>
        <v>Pass</v>
      </c>
      <c r="W391" s="10">
        <v>-39.789000000000001</v>
      </c>
      <c r="X391" s="2">
        <f t="shared" si="373"/>
        <v>-20.789000000000001</v>
      </c>
      <c r="Y391" s="2" t="str">
        <f t="shared" si="391"/>
        <v>Pass</v>
      </c>
      <c r="Z391" s="10">
        <v>-41.491</v>
      </c>
      <c r="AA391" s="2">
        <f t="shared" si="374"/>
        <v>-22.491</v>
      </c>
      <c r="AB391" s="2" t="str">
        <f t="shared" si="392"/>
        <v>Pass</v>
      </c>
      <c r="AC391" s="1" t="s">
        <v>16</v>
      </c>
      <c r="AD391" s="11">
        <v>-2.2869999999999999</v>
      </c>
      <c r="AE391" s="2" t="str">
        <f t="shared" si="375"/>
        <v>Pass</v>
      </c>
      <c r="AF391" s="11">
        <v>-2.173</v>
      </c>
      <c r="AG391" s="2" t="str">
        <f t="shared" si="376"/>
        <v>Pass</v>
      </c>
      <c r="AH391" s="11">
        <v>-2.1059999999999999</v>
      </c>
      <c r="AI391" s="2" t="str">
        <f t="shared" si="377"/>
        <v>Pass</v>
      </c>
      <c r="AJ391" s="11">
        <v>-2.17</v>
      </c>
      <c r="AK391" s="2" t="str">
        <f t="shared" si="354"/>
        <v>Pass</v>
      </c>
      <c r="AL391" s="1">
        <v>0</v>
      </c>
      <c r="AM391" s="11">
        <v>0</v>
      </c>
      <c r="AN391" s="2" t="s">
        <v>93</v>
      </c>
      <c r="AO391" s="11">
        <v>0</v>
      </c>
      <c r="AP391" s="2" t="str">
        <f t="shared" si="378"/>
        <v>Pass</v>
      </c>
      <c r="AQ391" s="11">
        <v>0</v>
      </c>
      <c r="AR391" s="2" t="str">
        <f t="shared" si="379"/>
        <v>Pass</v>
      </c>
      <c r="AS391" s="11">
        <v>0</v>
      </c>
      <c r="AT391" s="2" t="str">
        <f t="shared" si="355"/>
        <v>Pass</v>
      </c>
      <c r="AU391" s="12">
        <v>-76</v>
      </c>
      <c r="AV391" s="10">
        <v>-81.5</v>
      </c>
      <c r="AW391" s="2">
        <f t="shared" si="380"/>
        <v>-5.5</v>
      </c>
      <c r="AX391" s="2" t="str">
        <f t="shared" si="381"/>
        <v>Pass</v>
      </c>
      <c r="AY391" s="10">
        <v>-81.5</v>
      </c>
      <c r="AZ391" s="2">
        <f t="shared" si="382"/>
        <v>-5.5</v>
      </c>
      <c r="BA391" s="2" t="str">
        <f t="shared" si="383"/>
        <v>Pass</v>
      </c>
      <c r="BB391" s="10">
        <v>-80</v>
      </c>
      <c r="BC391" s="2">
        <f t="shared" si="384"/>
        <v>-4</v>
      </c>
      <c r="BD391" s="2" t="str">
        <f t="shared" si="385"/>
        <v>Pass</v>
      </c>
      <c r="BE391" s="10">
        <v>-82</v>
      </c>
      <c r="BF391" s="2">
        <f t="shared" si="386"/>
        <v>-6</v>
      </c>
      <c r="BG391" s="2" t="str">
        <f t="shared" si="387"/>
        <v>Pass</v>
      </c>
      <c r="BH391" s="12">
        <v>-20</v>
      </c>
      <c r="BI391" s="10">
        <v>-17</v>
      </c>
      <c r="BJ391" s="2">
        <f t="shared" si="388"/>
        <v>3</v>
      </c>
      <c r="BK391" s="2" t="s">
        <v>94</v>
      </c>
      <c r="BL391" s="10">
        <v>-17</v>
      </c>
      <c r="BM391" s="2">
        <f t="shared" si="393"/>
        <v>3</v>
      </c>
      <c r="BN391" s="2" t="s">
        <v>94</v>
      </c>
      <c r="BO391" s="10">
        <v>-17</v>
      </c>
      <c r="BP391" s="2">
        <f t="shared" si="338"/>
        <v>3</v>
      </c>
      <c r="BQ391" s="2" t="s">
        <v>94</v>
      </c>
      <c r="BR391" s="10">
        <v>-17</v>
      </c>
      <c r="BS391" s="2">
        <f t="shared" si="339"/>
        <v>3</v>
      </c>
      <c r="BT391" s="2" t="s">
        <v>94</v>
      </c>
    </row>
    <row r="392" spans="1:72" ht="13.5" customHeight="1">
      <c r="A392" s="62"/>
      <c r="B392" s="4">
        <v>2427</v>
      </c>
      <c r="C392" s="12">
        <v>23</v>
      </c>
      <c r="D392" s="10">
        <v>22.8</v>
      </c>
      <c r="E392" s="2">
        <f t="shared" si="363"/>
        <v>-0.19999999999999929</v>
      </c>
      <c r="F392" s="2" t="str">
        <f t="shared" si="364"/>
        <v>Pass</v>
      </c>
      <c r="G392" s="10">
        <v>22.934999999999999</v>
      </c>
      <c r="H392" s="2">
        <f t="shared" si="365"/>
        <v>-6.5000000000001279E-2</v>
      </c>
      <c r="I392" s="2" t="str">
        <f t="shared" si="366"/>
        <v>Pass</v>
      </c>
      <c r="J392" s="10">
        <v>22.920999999999999</v>
      </c>
      <c r="K392" s="2">
        <f t="shared" si="367"/>
        <v>-7.9000000000000625E-2</v>
      </c>
      <c r="L392" s="2" t="str">
        <f t="shared" si="368"/>
        <v>Pass</v>
      </c>
      <c r="M392" s="10">
        <v>22.984000000000002</v>
      </c>
      <c r="N392" s="2">
        <f t="shared" si="369"/>
        <v>-1.5999999999998238E-2</v>
      </c>
      <c r="O392" s="2" t="str">
        <f t="shared" si="370"/>
        <v>Pass</v>
      </c>
      <c r="P392" s="1">
        <v>-19</v>
      </c>
      <c r="Q392" s="10">
        <v>-41.003999999999998</v>
      </c>
      <c r="R392" s="2">
        <f t="shared" si="371"/>
        <v>-22.003999999999998</v>
      </c>
      <c r="S392" s="2" t="str">
        <f t="shared" si="389"/>
        <v>Pass</v>
      </c>
      <c r="T392" s="10">
        <v>-40.500999999999998</v>
      </c>
      <c r="U392" s="2">
        <f t="shared" si="372"/>
        <v>-21.500999999999998</v>
      </c>
      <c r="V392" s="2" t="str">
        <f t="shared" si="390"/>
        <v>Pass</v>
      </c>
      <c r="W392" s="10">
        <v>-41.228000000000002</v>
      </c>
      <c r="X392" s="2">
        <f t="shared" si="373"/>
        <v>-22.228000000000002</v>
      </c>
      <c r="Y392" s="2" t="str">
        <f t="shared" si="391"/>
        <v>Pass</v>
      </c>
      <c r="Z392" s="10">
        <v>-42.500999999999998</v>
      </c>
      <c r="AA392" s="2">
        <f t="shared" si="374"/>
        <v>-23.500999999999998</v>
      </c>
      <c r="AB392" s="2" t="str">
        <f t="shared" si="392"/>
        <v>Pass</v>
      </c>
      <c r="AC392" s="1" t="s">
        <v>16</v>
      </c>
      <c r="AD392" s="11">
        <v>-2.0339999999999998</v>
      </c>
      <c r="AE392" s="2" t="str">
        <f t="shared" si="375"/>
        <v>Pass</v>
      </c>
      <c r="AF392" s="11">
        <v>-2.2400000000000002</v>
      </c>
      <c r="AG392" s="2" t="str">
        <f t="shared" si="376"/>
        <v>Pass</v>
      </c>
      <c r="AH392" s="11">
        <v>-2.23</v>
      </c>
      <c r="AI392" s="2" t="str">
        <f t="shared" si="377"/>
        <v>Pass</v>
      </c>
      <c r="AJ392" s="11">
        <v>-2.1739999999999999</v>
      </c>
      <c r="AK392" s="2" t="str">
        <f t="shared" si="354"/>
        <v>Pass</v>
      </c>
      <c r="AL392" s="1">
        <v>0</v>
      </c>
      <c r="AM392" s="11">
        <v>0</v>
      </c>
      <c r="AN392" s="2" t="s">
        <v>93</v>
      </c>
      <c r="AO392" s="11">
        <v>0</v>
      </c>
      <c r="AP392" s="2" t="str">
        <f t="shared" si="378"/>
        <v>Pass</v>
      </c>
      <c r="AQ392" s="11">
        <v>0</v>
      </c>
      <c r="AR392" s="2" t="str">
        <f t="shared" si="379"/>
        <v>Pass</v>
      </c>
      <c r="AS392" s="11">
        <v>0</v>
      </c>
      <c r="AT392" s="2" t="str">
        <f t="shared" si="355"/>
        <v>Pass</v>
      </c>
      <c r="AU392" s="12">
        <v>-76</v>
      </c>
      <c r="AV392" s="10">
        <v>-81.5</v>
      </c>
      <c r="AW392" s="2">
        <f t="shared" si="380"/>
        <v>-5.5</v>
      </c>
      <c r="AX392" s="2" t="str">
        <f t="shared" si="381"/>
        <v>Pass</v>
      </c>
      <c r="AY392" s="10">
        <v>-78.5</v>
      </c>
      <c r="AZ392" s="2">
        <f t="shared" si="382"/>
        <v>-2.5</v>
      </c>
      <c r="BA392" s="2" t="str">
        <f t="shared" si="383"/>
        <v>Pass</v>
      </c>
      <c r="BB392" s="10">
        <v>-81.5</v>
      </c>
      <c r="BC392" s="2">
        <f t="shared" si="384"/>
        <v>-5.5</v>
      </c>
      <c r="BD392" s="2" t="str">
        <f t="shared" si="385"/>
        <v>Pass</v>
      </c>
      <c r="BE392" s="10">
        <v>-82</v>
      </c>
      <c r="BF392" s="2">
        <f t="shared" si="386"/>
        <v>-6</v>
      </c>
      <c r="BG392" s="2" t="str">
        <f t="shared" si="387"/>
        <v>Pass</v>
      </c>
      <c r="BH392" s="12">
        <v>-20</v>
      </c>
      <c r="BI392" s="10">
        <v>-17</v>
      </c>
      <c r="BJ392" s="2">
        <f t="shared" si="388"/>
        <v>3</v>
      </c>
      <c r="BK392" s="2" t="s">
        <v>94</v>
      </c>
      <c r="BL392" s="10">
        <v>-17</v>
      </c>
      <c r="BM392" s="2">
        <f t="shared" si="393"/>
        <v>3</v>
      </c>
      <c r="BN392" s="2" t="s">
        <v>94</v>
      </c>
      <c r="BO392" s="10">
        <v>-17</v>
      </c>
      <c r="BP392" s="2">
        <f t="shared" si="338"/>
        <v>3</v>
      </c>
      <c r="BQ392" s="2" t="s">
        <v>94</v>
      </c>
      <c r="BR392" s="10">
        <v>-17</v>
      </c>
      <c r="BS392" s="2">
        <f t="shared" si="339"/>
        <v>3</v>
      </c>
      <c r="BT392" s="2" t="s">
        <v>94</v>
      </c>
    </row>
    <row r="393" spans="1:72" ht="13.5" customHeight="1">
      <c r="A393" s="62"/>
      <c r="B393" s="4">
        <v>2432</v>
      </c>
      <c r="C393" s="12">
        <v>23</v>
      </c>
      <c r="D393" s="10">
        <v>22.841000000000001</v>
      </c>
      <c r="E393" s="2">
        <f t="shared" si="363"/>
        <v>-0.15899999999999892</v>
      </c>
      <c r="F393" s="2" t="str">
        <f t="shared" si="364"/>
        <v>Pass</v>
      </c>
      <c r="G393" s="10">
        <v>22.901</v>
      </c>
      <c r="H393" s="2">
        <f t="shared" si="365"/>
        <v>-9.9000000000000199E-2</v>
      </c>
      <c r="I393" s="2" t="str">
        <f t="shared" si="366"/>
        <v>Pass</v>
      </c>
      <c r="J393" s="10">
        <v>22.902000000000001</v>
      </c>
      <c r="K393" s="2">
        <f t="shared" si="367"/>
        <v>-9.7999999999998977E-2</v>
      </c>
      <c r="L393" s="2" t="str">
        <f t="shared" si="368"/>
        <v>Pass</v>
      </c>
      <c r="M393" s="10">
        <v>22.928999999999998</v>
      </c>
      <c r="N393" s="2">
        <f t="shared" si="369"/>
        <v>-7.1000000000001506E-2</v>
      </c>
      <c r="O393" s="2" t="str">
        <f t="shared" si="370"/>
        <v>Pass</v>
      </c>
      <c r="P393" s="1">
        <v>-19</v>
      </c>
      <c r="Q393" s="10">
        <v>-41.994</v>
      </c>
      <c r="R393" s="2">
        <f t="shared" si="371"/>
        <v>-22.994</v>
      </c>
      <c r="S393" s="2" t="str">
        <f t="shared" si="389"/>
        <v>Pass</v>
      </c>
      <c r="T393" s="10">
        <v>-41.356000000000002</v>
      </c>
      <c r="U393" s="2">
        <f t="shared" si="372"/>
        <v>-22.356000000000002</v>
      </c>
      <c r="V393" s="2" t="str">
        <f t="shared" si="390"/>
        <v>Pass</v>
      </c>
      <c r="W393" s="10">
        <v>-40.353999999999999</v>
      </c>
      <c r="X393" s="2">
        <f t="shared" si="373"/>
        <v>-21.353999999999999</v>
      </c>
      <c r="Y393" s="2" t="str">
        <f t="shared" si="391"/>
        <v>Pass</v>
      </c>
      <c r="Z393" s="10">
        <v>-42.393999999999998</v>
      </c>
      <c r="AA393" s="2">
        <f t="shared" si="374"/>
        <v>-23.393999999999998</v>
      </c>
      <c r="AB393" s="2" t="str">
        <f t="shared" si="392"/>
        <v>Pass</v>
      </c>
      <c r="AC393" s="1" t="s">
        <v>16</v>
      </c>
      <c r="AD393" s="11">
        <v>-2.1459999999999999</v>
      </c>
      <c r="AE393" s="2" t="str">
        <f t="shared" si="375"/>
        <v>Pass</v>
      </c>
      <c r="AF393" s="11">
        <v>-2.181</v>
      </c>
      <c r="AG393" s="2" t="str">
        <f t="shared" si="376"/>
        <v>Pass</v>
      </c>
      <c r="AH393" s="11">
        <v>-2.161</v>
      </c>
      <c r="AI393" s="2" t="str">
        <f t="shared" si="377"/>
        <v>Pass</v>
      </c>
      <c r="AJ393" s="11">
        <v>-2.14</v>
      </c>
      <c r="AK393" s="2" t="str">
        <f t="shared" si="354"/>
        <v>Pass</v>
      </c>
      <c r="AL393" s="1">
        <v>0</v>
      </c>
      <c r="AM393" s="11">
        <v>0</v>
      </c>
      <c r="AN393" s="2" t="s">
        <v>93</v>
      </c>
      <c r="AO393" s="11">
        <v>0</v>
      </c>
      <c r="AP393" s="2" t="str">
        <f t="shared" si="378"/>
        <v>Pass</v>
      </c>
      <c r="AQ393" s="11">
        <v>0</v>
      </c>
      <c r="AR393" s="2" t="str">
        <f t="shared" si="379"/>
        <v>Pass</v>
      </c>
      <c r="AS393" s="11">
        <v>0</v>
      </c>
      <c r="AT393" s="2" t="str">
        <f t="shared" si="355"/>
        <v>Pass</v>
      </c>
      <c r="AU393" s="12">
        <v>-76</v>
      </c>
      <c r="AV393" s="10">
        <v>-81.5</v>
      </c>
      <c r="AW393" s="2">
        <f t="shared" si="380"/>
        <v>-5.5</v>
      </c>
      <c r="AX393" s="2" t="str">
        <f t="shared" si="381"/>
        <v>Pass</v>
      </c>
      <c r="AY393" s="10">
        <v>-81.5</v>
      </c>
      <c r="AZ393" s="2">
        <f t="shared" si="382"/>
        <v>-5.5</v>
      </c>
      <c r="BA393" s="2" t="str">
        <f t="shared" si="383"/>
        <v>Pass</v>
      </c>
      <c r="BB393" s="10">
        <v>-81.5</v>
      </c>
      <c r="BC393" s="2">
        <f t="shared" si="384"/>
        <v>-5.5</v>
      </c>
      <c r="BD393" s="2" t="str">
        <f t="shared" si="385"/>
        <v>Pass</v>
      </c>
      <c r="BE393" s="10">
        <v>-82</v>
      </c>
      <c r="BF393" s="2">
        <f t="shared" si="386"/>
        <v>-6</v>
      </c>
      <c r="BG393" s="2" t="str">
        <f t="shared" si="387"/>
        <v>Pass</v>
      </c>
      <c r="BH393" s="12">
        <v>-20</v>
      </c>
      <c r="BI393" s="10">
        <v>-17</v>
      </c>
      <c r="BJ393" s="2">
        <f t="shared" si="388"/>
        <v>3</v>
      </c>
      <c r="BK393" s="2" t="s">
        <v>94</v>
      </c>
      <c r="BL393" s="10">
        <v>-17</v>
      </c>
      <c r="BM393" s="2">
        <f t="shared" si="393"/>
        <v>3</v>
      </c>
      <c r="BN393" s="2" t="s">
        <v>94</v>
      </c>
      <c r="BO393" s="10">
        <v>-17</v>
      </c>
      <c r="BP393" s="2">
        <f t="shared" si="338"/>
        <v>3</v>
      </c>
      <c r="BQ393" s="2" t="s">
        <v>94</v>
      </c>
      <c r="BR393" s="10">
        <v>-17</v>
      </c>
      <c r="BS393" s="2">
        <f t="shared" si="339"/>
        <v>3</v>
      </c>
      <c r="BT393" s="2" t="s">
        <v>94</v>
      </c>
    </row>
    <row r="394" spans="1:72" ht="13.5" customHeight="1">
      <c r="A394" s="62"/>
      <c r="B394" s="4">
        <v>2437</v>
      </c>
      <c r="C394" s="12">
        <v>23</v>
      </c>
      <c r="D394" s="10">
        <v>22.809000000000001</v>
      </c>
      <c r="E394" s="2">
        <f t="shared" si="363"/>
        <v>-0.19099999999999895</v>
      </c>
      <c r="F394" s="2" t="str">
        <f t="shared" si="364"/>
        <v>Pass</v>
      </c>
      <c r="G394" s="10">
        <v>22.966000000000001</v>
      </c>
      <c r="H394" s="2">
        <f t="shared" si="365"/>
        <v>-3.399999999999892E-2</v>
      </c>
      <c r="I394" s="2" t="str">
        <f t="shared" si="366"/>
        <v>Pass</v>
      </c>
      <c r="J394" s="10">
        <v>22.949000000000002</v>
      </c>
      <c r="K394" s="2">
        <f t="shared" si="367"/>
        <v>-5.099999999999838E-2</v>
      </c>
      <c r="L394" s="2" t="str">
        <f t="shared" si="368"/>
        <v>Pass</v>
      </c>
      <c r="M394" s="10">
        <v>23.007000000000001</v>
      </c>
      <c r="N394" s="2">
        <f t="shared" si="369"/>
        <v>7.0000000000014495E-3</v>
      </c>
      <c r="O394" s="2" t="str">
        <f t="shared" si="370"/>
        <v>Pass</v>
      </c>
      <c r="P394" s="1">
        <v>-19</v>
      </c>
      <c r="Q394" s="10">
        <v>-42.44</v>
      </c>
      <c r="R394" s="2">
        <f t="shared" si="371"/>
        <v>-23.439999999999998</v>
      </c>
      <c r="S394" s="2" t="str">
        <f t="shared" si="389"/>
        <v>Pass</v>
      </c>
      <c r="T394" s="10">
        <v>-40.723999999999997</v>
      </c>
      <c r="U394" s="2">
        <f t="shared" si="372"/>
        <v>-21.723999999999997</v>
      </c>
      <c r="V394" s="2" t="str">
        <f t="shared" si="390"/>
        <v>Pass</v>
      </c>
      <c r="W394" s="10">
        <v>-39.555</v>
      </c>
      <c r="X394" s="2">
        <f t="shared" si="373"/>
        <v>-20.555</v>
      </c>
      <c r="Y394" s="2" t="str">
        <f t="shared" si="391"/>
        <v>Pass</v>
      </c>
      <c r="Z394" s="10">
        <v>-42.814999999999998</v>
      </c>
      <c r="AA394" s="2">
        <f t="shared" si="374"/>
        <v>-23.814999999999998</v>
      </c>
      <c r="AB394" s="2" t="str">
        <f t="shared" si="392"/>
        <v>Pass</v>
      </c>
      <c r="AC394" s="1" t="s">
        <v>16</v>
      </c>
      <c r="AD394" s="11">
        <v>-2.1269999999999998</v>
      </c>
      <c r="AE394" s="2" t="str">
        <f t="shared" si="375"/>
        <v>Pass</v>
      </c>
      <c r="AF394" s="11">
        <v>-2.194</v>
      </c>
      <c r="AG394" s="2" t="str">
        <f t="shared" si="376"/>
        <v>Pass</v>
      </c>
      <c r="AH394" s="11">
        <v>-1.9990000000000001</v>
      </c>
      <c r="AI394" s="2" t="str">
        <f t="shared" si="377"/>
        <v>Pass</v>
      </c>
      <c r="AJ394" s="11">
        <v>-2.1309999999999998</v>
      </c>
      <c r="AK394" s="2" t="str">
        <f t="shared" si="354"/>
        <v>Pass</v>
      </c>
      <c r="AL394" s="1">
        <v>0</v>
      </c>
      <c r="AM394" s="11">
        <v>0</v>
      </c>
      <c r="AN394" s="2" t="s">
        <v>93</v>
      </c>
      <c r="AO394" s="11">
        <v>0</v>
      </c>
      <c r="AP394" s="2" t="str">
        <f t="shared" si="378"/>
        <v>Pass</v>
      </c>
      <c r="AQ394" s="11">
        <v>0</v>
      </c>
      <c r="AR394" s="2" t="str">
        <f t="shared" si="379"/>
        <v>Pass</v>
      </c>
      <c r="AS394" s="11">
        <v>0</v>
      </c>
      <c r="AT394" s="2" t="str">
        <f t="shared" si="355"/>
        <v>Pass</v>
      </c>
      <c r="AU394" s="12">
        <v>-76</v>
      </c>
      <c r="AV394" s="10">
        <v>-81.5</v>
      </c>
      <c r="AW394" s="2">
        <f t="shared" si="380"/>
        <v>-5.5</v>
      </c>
      <c r="AX394" s="2" t="str">
        <f t="shared" si="381"/>
        <v>Pass</v>
      </c>
      <c r="AY394" s="10">
        <v>-81.5</v>
      </c>
      <c r="AZ394" s="2">
        <f t="shared" si="382"/>
        <v>-5.5</v>
      </c>
      <c r="BA394" s="2" t="str">
        <f t="shared" si="383"/>
        <v>Pass</v>
      </c>
      <c r="BB394" s="10">
        <v>-81.5</v>
      </c>
      <c r="BC394" s="2">
        <f t="shared" si="384"/>
        <v>-5.5</v>
      </c>
      <c r="BD394" s="2" t="str">
        <f t="shared" si="385"/>
        <v>Pass</v>
      </c>
      <c r="BE394" s="10">
        <v>-82</v>
      </c>
      <c r="BF394" s="2">
        <f t="shared" si="386"/>
        <v>-6</v>
      </c>
      <c r="BG394" s="2" t="str">
        <f t="shared" si="387"/>
        <v>Pass</v>
      </c>
      <c r="BH394" s="12">
        <v>-20</v>
      </c>
      <c r="BI394" s="10">
        <v>-17</v>
      </c>
      <c r="BJ394" s="2">
        <f t="shared" si="388"/>
        <v>3</v>
      </c>
      <c r="BK394" s="2" t="s">
        <v>94</v>
      </c>
      <c r="BL394" s="10">
        <v>-17</v>
      </c>
      <c r="BM394" s="2">
        <f t="shared" si="393"/>
        <v>3</v>
      </c>
      <c r="BN394" s="2" t="s">
        <v>94</v>
      </c>
      <c r="BO394" s="10">
        <v>-17</v>
      </c>
      <c r="BP394" s="2">
        <f t="shared" si="338"/>
        <v>3</v>
      </c>
      <c r="BQ394" s="2" t="s">
        <v>94</v>
      </c>
      <c r="BR394" s="10">
        <v>-17</v>
      </c>
      <c r="BS394" s="2">
        <f t="shared" si="339"/>
        <v>3</v>
      </c>
      <c r="BT394" s="2" t="s">
        <v>94</v>
      </c>
    </row>
    <row r="395" spans="1:72" ht="13.5" customHeight="1">
      <c r="A395" s="62"/>
      <c r="B395" s="4">
        <v>2442</v>
      </c>
      <c r="C395" s="12">
        <v>23</v>
      </c>
      <c r="D395" s="10">
        <v>23.125</v>
      </c>
      <c r="E395" s="2">
        <f t="shared" si="363"/>
        <v>0.125</v>
      </c>
      <c r="F395" s="2" t="str">
        <f t="shared" si="364"/>
        <v>Pass</v>
      </c>
      <c r="G395" s="10">
        <v>23.056999999999999</v>
      </c>
      <c r="H395" s="2">
        <f t="shared" si="365"/>
        <v>5.6999999999998607E-2</v>
      </c>
      <c r="I395" s="2" t="str">
        <f t="shared" si="366"/>
        <v>Pass</v>
      </c>
      <c r="J395" s="10">
        <v>23.120999999999999</v>
      </c>
      <c r="K395" s="2">
        <f t="shared" si="367"/>
        <v>0.12099999999999866</v>
      </c>
      <c r="L395" s="2" t="str">
        <f t="shared" si="368"/>
        <v>Pass</v>
      </c>
      <c r="M395" s="10">
        <v>23.081</v>
      </c>
      <c r="N395" s="2">
        <f t="shared" si="369"/>
        <v>8.0999999999999517E-2</v>
      </c>
      <c r="O395" s="2" t="str">
        <f t="shared" si="370"/>
        <v>Pass</v>
      </c>
      <c r="P395" s="1">
        <v>-19</v>
      </c>
      <c r="Q395" s="10">
        <v>-42.716999999999999</v>
      </c>
      <c r="R395" s="2">
        <f t="shared" si="371"/>
        <v>-23.716999999999999</v>
      </c>
      <c r="S395" s="2" t="str">
        <f t="shared" si="389"/>
        <v>Pass</v>
      </c>
      <c r="T395" s="10">
        <v>-41.540999999999997</v>
      </c>
      <c r="U395" s="2">
        <f t="shared" si="372"/>
        <v>-22.540999999999997</v>
      </c>
      <c r="V395" s="2" t="str">
        <f t="shared" si="390"/>
        <v>Pass</v>
      </c>
      <c r="W395" s="10">
        <v>-40.268999999999998</v>
      </c>
      <c r="X395" s="2">
        <f t="shared" si="373"/>
        <v>-21.268999999999998</v>
      </c>
      <c r="Y395" s="2" t="str">
        <f t="shared" si="391"/>
        <v>Pass</v>
      </c>
      <c r="Z395" s="10">
        <v>-43.222999999999999</v>
      </c>
      <c r="AA395" s="2">
        <f t="shared" si="374"/>
        <v>-24.222999999999999</v>
      </c>
      <c r="AB395" s="2" t="str">
        <f t="shared" si="392"/>
        <v>Pass</v>
      </c>
      <c r="AC395" s="1" t="s">
        <v>16</v>
      </c>
      <c r="AD395" s="11">
        <v>-2.0569999999999999</v>
      </c>
      <c r="AE395" s="2" t="str">
        <f t="shared" si="375"/>
        <v>Pass</v>
      </c>
      <c r="AF395" s="11">
        <v>-2.149</v>
      </c>
      <c r="AG395" s="2" t="str">
        <f t="shared" si="376"/>
        <v>Pass</v>
      </c>
      <c r="AH395" s="11">
        <v>-2.2109999999999999</v>
      </c>
      <c r="AI395" s="2" t="str">
        <f t="shared" si="377"/>
        <v>Pass</v>
      </c>
      <c r="AJ395" s="11">
        <v>-2.1059999999999999</v>
      </c>
      <c r="AK395" s="2" t="str">
        <f t="shared" si="354"/>
        <v>Pass</v>
      </c>
      <c r="AL395" s="1">
        <v>0</v>
      </c>
      <c r="AM395" s="11">
        <v>0</v>
      </c>
      <c r="AN395" s="2" t="s">
        <v>93</v>
      </c>
      <c r="AO395" s="11">
        <v>0</v>
      </c>
      <c r="AP395" s="2" t="str">
        <f t="shared" si="378"/>
        <v>Pass</v>
      </c>
      <c r="AQ395" s="11">
        <v>0</v>
      </c>
      <c r="AR395" s="2" t="str">
        <f t="shared" si="379"/>
        <v>Pass</v>
      </c>
      <c r="AS395" s="11">
        <v>0</v>
      </c>
      <c r="AT395" s="2" t="str">
        <f t="shared" si="355"/>
        <v>Pass</v>
      </c>
      <c r="AU395" s="12">
        <v>-76</v>
      </c>
      <c r="AV395" s="10">
        <v>-81.5</v>
      </c>
      <c r="AW395" s="2">
        <f t="shared" si="380"/>
        <v>-5.5</v>
      </c>
      <c r="AX395" s="2" t="str">
        <f t="shared" si="381"/>
        <v>Pass</v>
      </c>
      <c r="AY395" s="10">
        <v>-81.5</v>
      </c>
      <c r="AZ395" s="2">
        <f t="shared" si="382"/>
        <v>-5.5</v>
      </c>
      <c r="BA395" s="2" t="str">
        <f t="shared" si="383"/>
        <v>Pass</v>
      </c>
      <c r="BB395" s="10">
        <v>-81.5</v>
      </c>
      <c r="BC395" s="2">
        <f t="shared" si="384"/>
        <v>-5.5</v>
      </c>
      <c r="BD395" s="2" t="str">
        <f t="shared" si="385"/>
        <v>Pass</v>
      </c>
      <c r="BE395" s="10">
        <v>-82</v>
      </c>
      <c r="BF395" s="2">
        <f t="shared" si="386"/>
        <v>-6</v>
      </c>
      <c r="BG395" s="2" t="str">
        <f t="shared" si="387"/>
        <v>Pass</v>
      </c>
      <c r="BH395" s="12">
        <v>-20</v>
      </c>
      <c r="BI395" s="10">
        <v>-17</v>
      </c>
      <c r="BJ395" s="2">
        <f t="shared" si="388"/>
        <v>3</v>
      </c>
      <c r="BK395" s="2" t="s">
        <v>94</v>
      </c>
      <c r="BL395" s="10">
        <v>-17</v>
      </c>
      <c r="BM395" s="2">
        <f t="shared" si="393"/>
        <v>3</v>
      </c>
      <c r="BN395" s="2" t="s">
        <v>94</v>
      </c>
      <c r="BO395" s="10">
        <v>-17</v>
      </c>
      <c r="BP395" s="2">
        <f t="shared" si="338"/>
        <v>3</v>
      </c>
      <c r="BQ395" s="2" t="s">
        <v>94</v>
      </c>
      <c r="BR395" s="10">
        <v>-17</v>
      </c>
      <c r="BS395" s="2">
        <f t="shared" si="339"/>
        <v>3</v>
      </c>
      <c r="BT395" s="2" t="s">
        <v>94</v>
      </c>
    </row>
    <row r="396" spans="1:72" ht="13.5" customHeight="1">
      <c r="A396" s="62"/>
      <c r="B396" s="4">
        <v>2447</v>
      </c>
      <c r="C396" s="12">
        <v>23</v>
      </c>
      <c r="D396" s="10">
        <v>23.209</v>
      </c>
      <c r="E396" s="2">
        <f t="shared" si="363"/>
        <v>0.20899999999999963</v>
      </c>
      <c r="F396" s="2" t="str">
        <f t="shared" si="364"/>
        <v>Pass</v>
      </c>
      <c r="G396" s="10">
        <v>23.175999999999998</v>
      </c>
      <c r="H396" s="2">
        <f t="shared" si="365"/>
        <v>0.17599999999999838</v>
      </c>
      <c r="I396" s="2" t="str">
        <f t="shared" si="366"/>
        <v>Pass</v>
      </c>
      <c r="J396" s="10">
        <v>23.277999999999999</v>
      </c>
      <c r="K396" s="2">
        <f t="shared" si="367"/>
        <v>0.27799999999999869</v>
      </c>
      <c r="L396" s="2" t="str">
        <f t="shared" si="368"/>
        <v>Pass</v>
      </c>
      <c r="M396" s="10">
        <v>23.161000000000001</v>
      </c>
      <c r="N396" s="2">
        <f t="shared" si="369"/>
        <v>0.16100000000000136</v>
      </c>
      <c r="O396" s="2" t="str">
        <f t="shared" si="370"/>
        <v>Pass</v>
      </c>
      <c r="P396" s="1">
        <v>-19</v>
      </c>
      <c r="Q396" s="10">
        <v>-41.624000000000002</v>
      </c>
      <c r="R396" s="2">
        <f t="shared" si="371"/>
        <v>-22.624000000000002</v>
      </c>
      <c r="S396" s="2" t="str">
        <f t="shared" si="389"/>
        <v>Pass</v>
      </c>
      <c r="T396" s="10">
        <v>-40.432000000000002</v>
      </c>
      <c r="U396" s="2">
        <f t="shared" si="372"/>
        <v>-21.432000000000002</v>
      </c>
      <c r="V396" s="2" t="str">
        <f t="shared" si="390"/>
        <v>Pass</v>
      </c>
      <c r="W396" s="10">
        <v>-39.933999999999997</v>
      </c>
      <c r="X396" s="2">
        <f t="shared" si="373"/>
        <v>-20.933999999999997</v>
      </c>
      <c r="Y396" s="2" t="str">
        <f t="shared" si="391"/>
        <v>Pass</v>
      </c>
      <c r="Z396" s="10">
        <v>-43.503</v>
      </c>
      <c r="AA396" s="2">
        <f t="shared" si="374"/>
        <v>-24.503</v>
      </c>
      <c r="AB396" s="2" t="str">
        <f t="shared" si="392"/>
        <v>Pass</v>
      </c>
      <c r="AC396" s="1" t="s">
        <v>16</v>
      </c>
      <c r="AD396" s="11">
        <v>-2.1829999999999998</v>
      </c>
      <c r="AE396" s="2" t="str">
        <f t="shared" si="375"/>
        <v>Pass</v>
      </c>
      <c r="AF396" s="11">
        <v>-2.2589999999999999</v>
      </c>
      <c r="AG396" s="2" t="str">
        <f t="shared" si="376"/>
        <v>Pass</v>
      </c>
      <c r="AH396" s="11">
        <v>-2.1440000000000001</v>
      </c>
      <c r="AI396" s="2" t="str">
        <f t="shared" si="377"/>
        <v>Pass</v>
      </c>
      <c r="AJ396" s="11">
        <v>-2.0630000000000002</v>
      </c>
      <c r="AK396" s="2" t="str">
        <f t="shared" si="354"/>
        <v>Pass</v>
      </c>
      <c r="AL396" s="1">
        <v>0</v>
      </c>
      <c r="AM396" s="11">
        <v>0</v>
      </c>
      <c r="AN396" s="2" t="s">
        <v>93</v>
      </c>
      <c r="AO396" s="11">
        <v>0</v>
      </c>
      <c r="AP396" s="2" t="str">
        <f t="shared" si="378"/>
        <v>Pass</v>
      </c>
      <c r="AQ396" s="11">
        <v>0</v>
      </c>
      <c r="AR396" s="2" t="str">
        <f t="shared" si="379"/>
        <v>Pass</v>
      </c>
      <c r="AS396" s="11">
        <v>0</v>
      </c>
      <c r="AT396" s="2" t="str">
        <f t="shared" si="355"/>
        <v>Pass</v>
      </c>
      <c r="AU396" s="12">
        <v>-76</v>
      </c>
      <c r="AV396" s="10">
        <v>-81.5</v>
      </c>
      <c r="AW396" s="2">
        <f t="shared" si="380"/>
        <v>-5.5</v>
      </c>
      <c r="AX396" s="2" t="str">
        <f t="shared" si="381"/>
        <v>Pass</v>
      </c>
      <c r="AY396" s="10">
        <v>-81.5</v>
      </c>
      <c r="AZ396" s="2">
        <f t="shared" si="382"/>
        <v>-5.5</v>
      </c>
      <c r="BA396" s="2" t="str">
        <f t="shared" si="383"/>
        <v>Pass</v>
      </c>
      <c r="BB396" s="10">
        <v>-81.5</v>
      </c>
      <c r="BC396" s="2">
        <f t="shared" si="384"/>
        <v>-5.5</v>
      </c>
      <c r="BD396" s="2" t="str">
        <f t="shared" si="385"/>
        <v>Pass</v>
      </c>
      <c r="BE396" s="10">
        <v>-82</v>
      </c>
      <c r="BF396" s="2">
        <f t="shared" si="386"/>
        <v>-6</v>
      </c>
      <c r="BG396" s="2" t="str">
        <f t="shared" si="387"/>
        <v>Pass</v>
      </c>
      <c r="BH396" s="12">
        <v>-20</v>
      </c>
      <c r="BI396" s="10">
        <v>-17</v>
      </c>
      <c r="BJ396" s="2">
        <f t="shared" si="388"/>
        <v>3</v>
      </c>
      <c r="BK396" s="2" t="s">
        <v>94</v>
      </c>
      <c r="BL396" s="10">
        <v>-17</v>
      </c>
      <c r="BM396" s="2">
        <f t="shared" si="393"/>
        <v>3</v>
      </c>
      <c r="BN396" s="2" t="s">
        <v>94</v>
      </c>
      <c r="BO396" s="10">
        <v>-17</v>
      </c>
      <c r="BP396" s="2">
        <f t="shared" si="338"/>
        <v>3</v>
      </c>
      <c r="BQ396" s="2" t="s">
        <v>94</v>
      </c>
      <c r="BR396" s="10">
        <v>-17</v>
      </c>
      <c r="BS396" s="2">
        <f t="shared" si="339"/>
        <v>3</v>
      </c>
      <c r="BT396" s="2" t="s">
        <v>94</v>
      </c>
    </row>
    <row r="397" spans="1:72" ht="13.5" customHeight="1">
      <c r="A397" s="62"/>
      <c r="B397" s="4">
        <v>2452</v>
      </c>
      <c r="C397" s="12">
        <v>23</v>
      </c>
      <c r="D397" s="10">
        <v>23.125</v>
      </c>
      <c r="E397" s="2">
        <f t="shared" si="363"/>
        <v>0.125</v>
      </c>
      <c r="F397" s="2" t="str">
        <f t="shared" si="364"/>
        <v>Pass</v>
      </c>
      <c r="G397" s="10">
        <v>23.138000000000002</v>
      </c>
      <c r="H397" s="2">
        <f t="shared" si="365"/>
        <v>0.13800000000000168</v>
      </c>
      <c r="I397" s="2" t="str">
        <f t="shared" si="366"/>
        <v>Pass</v>
      </c>
      <c r="J397" s="10">
        <v>23.251999999999999</v>
      </c>
      <c r="K397" s="2">
        <f t="shared" si="367"/>
        <v>0.25199999999999889</v>
      </c>
      <c r="L397" s="2" t="str">
        <f t="shared" si="368"/>
        <v>Pass</v>
      </c>
      <c r="M397" s="10">
        <v>23.039000000000001</v>
      </c>
      <c r="N397" s="2">
        <f t="shared" si="369"/>
        <v>3.9000000000001478E-2</v>
      </c>
      <c r="O397" s="2" t="str">
        <f t="shared" si="370"/>
        <v>Pass</v>
      </c>
      <c r="P397" s="1">
        <v>-19</v>
      </c>
      <c r="Q397" s="10">
        <v>-42.595999999999997</v>
      </c>
      <c r="R397" s="2">
        <f t="shared" si="371"/>
        <v>-23.595999999999997</v>
      </c>
      <c r="S397" s="2" t="str">
        <f t="shared" si="389"/>
        <v>Pass</v>
      </c>
      <c r="T397" s="10">
        <v>-39.423999999999999</v>
      </c>
      <c r="U397" s="2">
        <f t="shared" si="372"/>
        <v>-20.423999999999999</v>
      </c>
      <c r="V397" s="2" t="str">
        <f t="shared" si="390"/>
        <v>Pass</v>
      </c>
      <c r="W397" s="10">
        <v>-40.313000000000002</v>
      </c>
      <c r="X397" s="2">
        <f t="shared" si="373"/>
        <v>-21.313000000000002</v>
      </c>
      <c r="Y397" s="2" t="str">
        <f t="shared" si="391"/>
        <v>Pass</v>
      </c>
      <c r="Z397" s="10">
        <v>-43.445999999999998</v>
      </c>
      <c r="AA397" s="2">
        <f t="shared" si="374"/>
        <v>-24.445999999999998</v>
      </c>
      <c r="AB397" s="2" t="str">
        <f t="shared" si="392"/>
        <v>Pass</v>
      </c>
      <c r="AC397" s="1" t="s">
        <v>16</v>
      </c>
      <c r="AD397" s="11">
        <v>-2.1379999999999999</v>
      </c>
      <c r="AE397" s="2" t="str">
        <f t="shared" si="375"/>
        <v>Pass</v>
      </c>
      <c r="AF397" s="11">
        <v>-2.1280000000000001</v>
      </c>
      <c r="AG397" s="2" t="str">
        <f t="shared" si="376"/>
        <v>Pass</v>
      </c>
      <c r="AH397" s="11">
        <v>-2.214</v>
      </c>
      <c r="AI397" s="2" t="str">
        <f t="shared" si="377"/>
        <v>Pass</v>
      </c>
      <c r="AJ397" s="11">
        <v>-2.1459999999999999</v>
      </c>
      <c r="AK397" s="2" t="str">
        <f t="shared" si="354"/>
        <v>Pass</v>
      </c>
      <c r="AL397" s="1">
        <v>0</v>
      </c>
      <c r="AM397" s="11">
        <v>0</v>
      </c>
      <c r="AN397" s="2" t="s">
        <v>93</v>
      </c>
      <c r="AO397" s="11">
        <v>0</v>
      </c>
      <c r="AP397" s="2" t="str">
        <f t="shared" si="378"/>
        <v>Pass</v>
      </c>
      <c r="AQ397" s="11">
        <v>0</v>
      </c>
      <c r="AR397" s="2" t="str">
        <f t="shared" si="379"/>
        <v>Pass</v>
      </c>
      <c r="AS397" s="11">
        <v>0</v>
      </c>
      <c r="AT397" s="2" t="str">
        <f t="shared" si="355"/>
        <v>Pass</v>
      </c>
      <c r="AU397" s="12">
        <v>-76</v>
      </c>
      <c r="AV397" s="10">
        <v>-81.5</v>
      </c>
      <c r="AW397" s="2">
        <f t="shared" si="380"/>
        <v>-5.5</v>
      </c>
      <c r="AX397" s="2" t="str">
        <f t="shared" si="381"/>
        <v>Pass</v>
      </c>
      <c r="AY397" s="10">
        <v>-81.5</v>
      </c>
      <c r="AZ397" s="2">
        <f t="shared" si="382"/>
        <v>-5.5</v>
      </c>
      <c r="BA397" s="2" t="str">
        <f t="shared" si="383"/>
        <v>Pass</v>
      </c>
      <c r="BB397" s="10">
        <v>-81.5</v>
      </c>
      <c r="BC397" s="2">
        <f t="shared" si="384"/>
        <v>-5.5</v>
      </c>
      <c r="BD397" s="2" t="str">
        <f t="shared" si="385"/>
        <v>Pass</v>
      </c>
      <c r="BE397" s="10">
        <v>-82.5</v>
      </c>
      <c r="BF397" s="2">
        <f t="shared" si="386"/>
        <v>-6.5</v>
      </c>
      <c r="BG397" s="2" t="str">
        <f t="shared" si="387"/>
        <v>Pass</v>
      </c>
      <c r="BH397" s="12">
        <v>-20</v>
      </c>
      <c r="BI397" s="10">
        <v>-17</v>
      </c>
      <c r="BJ397" s="2">
        <f t="shared" si="388"/>
        <v>3</v>
      </c>
      <c r="BK397" s="2" t="s">
        <v>94</v>
      </c>
      <c r="BL397" s="10">
        <v>-17</v>
      </c>
      <c r="BM397" s="2">
        <f t="shared" si="393"/>
        <v>3</v>
      </c>
      <c r="BN397" s="2" t="s">
        <v>94</v>
      </c>
      <c r="BO397" s="10">
        <v>-17</v>
      </c>
      <c r="BP397" s="2">
        <f t="shared" si="338"/>
        <v>3</v>
      </c>
      <c r="BQ397" s="2" t="s">
        <v>94</v>
      </c>
      <c r="BR397" s="10">
        <v>-17</v>
      </c>
      <c r="BS397" s="2">
        <f t="shared" si="339"/>
        <v>3</v>
      </c>
      <c r="BT397" s="2" t="s">
        <v>94</v>
      </c>
    </row>
    <row r="398" spans="1:72" ht="13.5" customHeight="1">
      <c r="A398" s="62"/>
      <c r="B398" s="4">
        <v>2457</v>
      </c>
      <c r="C398" s="12">
        <v>23</v>
      </c>
      <c r="D398" s="10">
        <v>23.102</v>
      </c>
      <c r="E398" s="2">
        <f t="shared" si="363"/>
        <v>0.10200000000000031</v>
      </c>
      <c r="F398" s="2" t="str">
        <f t="shared" si="364"/>
        <v>Pass</v>
      </c>
      <c r="G398" s="10">
        <v>23.181999999999999</v>
      </c>
      <c r="H398" s="2">
        <f t="shared" si="365"/>
        <v>0.18199999999999861</v>
      </c>
      <c r="I398" s="2" t="str">
        <f t="shared" si="366"/>
        <v>Pass</v>
      </c>
      <c r="J398" s="10">
        <v>23.170999999999999</v>
      </c>
      <c r="K398" s="2">
        <f t="shared" si="367"/>
        <v>0.17099999999999937</v>
      </c>
      <c r="L398" s="2" t="str">
        <f t="shared" si="368"/>
        <v>Pass</v>
      </c>
      <c r="M398" s="10">
        <v>22.992999999999999</v>
      </c>
      <c r="N398" s="2">
        <f t="shared" si="369"/>
        <v>-7.0000000000014495E-3</v>
      </c>
      <c r="O398" s="2" t="str">
        <f t="shared" si="370"/>
        <v>Pass</v>
      </c>
      <c r="P398" s="1">
        <v>-19</v>
      </c>
      <c r="Q398" s="10">
        <v>-42.283000000000001</v>
      </c>
      <c r="R398" s="2">
        <f t="shared" si="371"/>
        <v>-23.283000000000001</v>
      </c>
      <c r="S398" s="2" t="str">
        <f t="shared" si="389"/>
        <v>Pass</v>
      </c>
      <c r="T398" s="10">
        <v>-39.875999999999998</v>
      </c>
      <c r="U398" s="2">
        <f t="shared" si="372"/>
        <v>-20.875999999999998</v>
      </c>
      <c r="V398" s="2" t="str">
        <f t="shared" si="390"/>
        <v>Pass</v>
      </c>
      <c r="W398" s="10">
        <v>-39.628</v>
      </c>
      <c r="X398" s="2">
        <f t="shared" si="373"/>
        <v>-20.628</v>
      </c>
      <c r="Y398" s="2" t="str">
        <f t="shared" si="391"/>
        <v>Pass</v>
      </c>
      <c r="Z398" s="10">
        <v>-42.947000000000003</v>
      </c>
      <c r="AA398" s="2">
        <f t="shared" si="374"/>
        <v>-23.947000000000003</v>
      </c>
      <c r="AB398" s="2" t="str">
        <f t="shared" si="392"/>
        <v>Pass</v>
      </c>
      <c r="AC398" s="1" t="s">
        <v>16</v>
      </c>
      <c r="AD398" s="11">
        <v>-2.1960000000000002</v>
      </c>
      <c r="AE398" s="2" t="str">
        <f t="shared" si="375"/>
        <v>Pass</v>
      </c>
      <c r="AF398" s="11">
        <v>-1.9910000000000001</v>
      </c>
      <c r="AG398" s="2" t="str">
        <f t="shared" si="376"/>
        <v>Pass</v>
      </c>
      <c r="AH398" s="11">
        <v>-2.1880000000000002</v>
      </c>
      <c r="AI398" s="2" t="str">
        <f t="shared" si="377"/>
        <v>Pass</v>
      </c>
      <c r="AJ398" s="11">
        <v>-2.0579999999999998</v>
      </c>
      <c r="AK398" s="2" t="str">
        <f t="shared" si="354"/>
        <v>Pass</v>
      </c>
      <c r="AL398" s="1">
        <v>0</v>
      </c>
      <c r="AM398" s="11">
        <v>0</v>
      </c>
      <c r="AN398" s="2" t="s">
        <v>93</v>
      </c>
      <c r="AO398" s="11">
        <v>0</v>
      </c>
      <c r="AP398" s="2" t="str">
        <f t="shared" si="378"/>
        <v>Pass</v>
      </c>
      <c r="AQ398" s="11">
        <v>0</v>
      </c>
      <c r="AR398" s="2" t="str">
        <f t="shared" si="379"/>
        <v>Pass</v>
      </c>
      <c r="AS398" s="11">
        <v>0</v>
      </c>
      <c r="AT398" s="2" t="str">
        <f t="shared" si="355"/>
        <v>Pass</v>
      </c>
      <c r="AU398" s="12">
        <v>-76</v>
      </c>
      <c r="AV398" s="10">
        <v>-81.5</v>
      </c>
      <c r="AW398" s="2">
        <f t="shared" si="380"/>
        <v>-5.5</v>
      </c>
      <c r="AX398" s="2" t="str">
        <f t="shared" si="381"/>
        <v>Pass</v>
      </c>
      <c r="AY398" s="10">
        <v>-81.5</v>
      </c>
      <c r="AZ398" s="2">
        <f t="shared" si="382"/>
        <v>-5.5</v>
      </c>
      <c r="BA398" s="2" t="str">
        <f t="shared" si="383"/>
        <v>Pass</v>
      </c>
      <c r="BB398" s="10">
        <v>-82</v>
      </c>
      <c r="BC398" s="2">
        <f t="shared" si="384"/>
        <v>-6</v>
      </c>
      <c r="BD398" s="2" t="str">
        <f t="shared" si="385"/>
        <v>Pass</v>
      </c>
      <c r="BE398" s="10">
        <v>-82</v>
      </c>
      <c r="BF398" s="2">
        <f t="shared" si="386"/>
        <v>-6</v>
      </c>
      <c r="BG398" s="2" t="str">
        <f t="shared" si="387"/>
        <v>Pass</v>
      </c>
      <c r="BH398" s="12">
        <v>-20</v>
      </c>
      <c r="BI398" s="10">
        <v>-17</v>
      </c>
      <c r="BJ398" s="2">
        <f t="shared" si="388"/>
        <v>3</v>
      </c>
      <c r="BK398" s="2" t="s">
        <v>94</v>
      </c>
      <c r="BL398" s="10">
        <v>-17</v>
      </c>
      <c r="BM398" s="2">
        <f t="shared" si="393"/>
        <v>3</v>
      </c>
      <c r="BN398" s="2" t="s">
        <v>94</v>
      </c>
      <c r="BO398" s="10">
        <v>-17</v>
      </c>
      <c r="BP398" s="2">
        <f t="shared" si="338"/>
        <v>3</v>
      </c>
      <c r="BQ398" s="2" t="s">
        <v>94</v>
      </c>
      <c r="BR398" s="10">
        <v>-17</v>
      </c>
      <c r="BS398" s="2">
        <f t="shared" si="339"/>
        <v>3</v>
      </c>
      <c r="BT398" s="2" t="s">
        <v>94</v>
      </c>
    </row>
    <row r="399" spans="1:72" ht="13.5" customHeight="1">
      <c r="A399" s="62"/>
      <c r="B399" s="4">
        <v>2462</v>
      </c>
      <c r="C399" s="12">
        <v>23</v>
      </c>
      <c r="D399" s="10">
        <v>23.039000000000001</v>
      </c>
      <c r="E399" s="2">
        <f t="shared" si="363"/>
        <v>3.9000000000001478E-2</v>
      </c>
      <c r="F399" s="2" t="str">
        <f t="shared" si="364"/>
        <v>Pass</v>
      </c>
      <c r="G399" s="10">
        <v>23.15</v>
      </c>
      <c r="H399" s="2">
        <f t="shared" si="365"/>
        <v>0.14999999999999858</v>
      </c>
      <c r="I399" s="2" t="str">
        <f t="shared" si="366"/>
        <v>Pass</v>
      </c>
      <c r="J399" s="10">
        <v>23.027000000000001</v>
      </c>
      <c r="K399" s="2">
        <f t="shared" si="367"/>
        <v>2.7000000000001023E-2</v>
      </c>
      <c r="L399" s="2" t="str">
        <f t="shared" si="368"/>
        <v>Pass</v>
      </c>
      <c r="M399" s="10">
        <v>22.905999999999999</v>
      </c>
      <c r="N399" s="2">
        <f t="shared" si="369"/>
        <v>-9.4000000000001194E-2</v>
      </c>
      <c r="O399" s="2" t="str">
        <f t="shared" si="370"/>
        <v>Pass</v>
      </c>
      <c r="P399" s="1">
        <v>-19</v>
      </c>
      <c r="Q399" s="10">
        <v>-42.914000000000001</v>
      </c>
      <c r="R399" s="2">
        <f t="shared" si="371"/>
        <v>-23.914000000000001</v>
      </c>
      <c r="S399" s="2" t="str">
        <f t="shared" si="389"/>
        <v>Pass</v>
      </c>
      <c r="T399" s="10">
        <v>-40.112000000000002</v>
      </c>
      <c r="U399" s="2">
        <f t="shared" si="372"/>
        <v>-21.112000000000002</v>
      </c>
      <c r="V399" s="2" t="str">
        <f t="shared" si="390"/>
        <v>Pass</v>
      </c>
      <c r="W399" s="10">
        <v>-39.835999999999999</v>
      </c>
      <c r="X399" s="2">
        <f t="shared" si="373"/>
        <v>-20.835999999999999</v>
      </c>
      <c r="Y399" s="2" t="str">
        <f t="shared" si="391"/>
        <v>Pass</v>
      </c>
      <c r="Z399" s="10">
        <v>-41.978000000000002</v>
      </c>
      <c r="AA399" s="2">
        <f t="shared" si="374"/>
        <v>-22.978000000000002</v>
      </c>
      <c r="AB399" s="2" t="str">
        <f t="shared" si="392"/>
        <v>Pass</v>
      </c>
      <c r="AC399" s="1" t="s">
        <v>16</v>
      </c>
      <c r="AD399" s="11">
        <v>-2.1429999999999998</v>
      </c>
      <c r="AE399" s="2" t="str">
        <f t="shared" si="375"/>
        <v>Pass</v>
      </c>
      <c r="AF399" s="11">
        <v>-2.3530000000000002</v>
      </c>
      <c r="AG399" s="2" t="str">
        <f t="shared" si="376"/>
        <v>Pass</v>
      </c>
      <c r="AH399" s="11">
        <v>-2.1389999999999998</v>
      </c>
      <c r="AI399" s="2" t="str">
        <f t="shared" si="377"/>
        <v>Pass</v>
      </c>
      <c r="AJ399" s="11">
        <v>-2.1379999999999999</v>
      </c>
      <c r="AK399" s="2" t="str">
        <f t="shared" si="354"/>
        <v>Pass</v>
      </c>
      <c r="AL399" s="1">
        <v>0</v>
      </c>
      <c r="AM399" s="11">
        <v>0</v>
      </c>
      <c r="AN399" s="2" t="s">
        <v>93</v>
      </c>
      <c r="AO399" s="11">
        <v>0</v>
      </c>
      <c r="AP399" s="2" t="str">
        <f t="shared" si="378"/>
        <v>Pass</v>
      </c>
      <c r="AQ399" s="11">
        <v>0</v>
      </c>
      <c r="AR399" s="2" t="str">
        <f t="shared" si="379"/>
        <v>Pass</v>
      </c>
      <c r="AS399" s="11">
        <v>0</v>
      </c>
      <c r="AT399" s="2" t="str">
        <f t="shared" si="355"/>
        <v>Pass</v>
      </c>
      <c r="AU399" s="12">
        <v>-76</v>
      </c>
      <c r="AV399" s="10">
        <v>-82</v>
      </c>
      <c r="AW399" s="2">
        <f t="shared" si="380"/>
        <v>-6</v>
      </c>
      <c r="AX399" s="2" t="str">
        <f t="shared" si="381"/>
        <v>Pass</v>
      </c>
      <c r="AY399" s="10">
        <v>-82</v>
      </c>
      <c r="AZ399" s="2">
        <f t="shared" si="382"/>
        <v>-6</v>
      </c>
      <c r="BA399" s="2" t="str">
        <f t="shared" si="383"/>
        <v>Pass</v>
      </c>
      <c r="BB399" s="10">
        <v>-81.5</v>
      </c>
      <c r="BC399" s="2">
        <f t="shared" si="384"/>
        <v>-5.5</v>
      </c>
      <c r="BD399" s="2" t="str">
        <f t="shared" si="385"/>
        <v>Pass</v>
      </c>
      <c r="BE399" s="10">
        <v>-82</v>
      </c>
      <c r="BF399" s="2">
        <f t="shared" si="386"/>
        <v>-6</v>
      </c>
      <c r="BG399" s="2" t="str">
        <f t="shared" si="387"/>
        <v>Pass</v>
      </c>
      <c r="BH399" s="12">
        <v>-20</v>
      </c>
      <c r="BI399" s="10">
        <v>-17</v>
      </c>
      <c r="BJ399" s="2">
        <f t="shared" si="388"/>
        <v>3</v>
      </c>
      <c r="BK399" s="2" t="s">
        <v>94</v>
      </c>
      <c r="BL399" s="10">
        <v>-17</v>
      </c>
      <c r="BM399" s="2">
        <f t="shared" si="393"/>
        <v>3</v>
      </c>
      <c r="BN399" s="2" t="s">
        <v>94</v>
      </c>
      <c r="BO399" s="10">
        <v>-17</v>
      </c>
      <c r="BP399" s="2">
        <f t="shared" si="338"/>
        <v>3</v>
      </c>
      <c r="BQ399" s="2" t="s">
        <v>94</v>
      </c>
      <c r="BR399" s="10">
        <v>-17</v>
      </c>
      <c r="BS399" s="2">
        <f t="shared" si="339"/>
        <v>3</v>
      </c>
      <c r="BT399" s="2" t="s">
        <v>94</v>
      </c>
    </row>
    <row r="400" spans="1:72" ht="13.5" customHeight="1">
      <c r="A400" s="62"/>
      <c r="B400" s="4">
        <v>2467</v>
      </c>
      <c r="C400" s="12">
        <v>23</v>
      </c>
      <c r="D400" s="10">
        <v>22.945</v>
      </c>
      <c r="E400" s="2">
        <f t="shared" si="363"/>
        <v>-5.4999999999999716E-2</v>
      </c>
      <c r="F400" s="2" t="str">
        <f t="shared" si="364"/>
        <v>Pass</v>
      </c>
      <c r="G400" s="10">
        <v>23.07</v>
      </c>
      <c r="H400" s="2">
        <f t="shared" si="365"/>
        <v>7.0000000000000284E-2</v>
      </c>
      <c r="I400" s="2" t="str">
        <f t="shared" si="366"/>
        <v>Pass</v>
      </c>
      <c r="J400" s="10">
        <v>22.992000000000001</v>
      </c>
      <c r="K400" s="2">
        <f t="shared" si="367"/>
        <v>-7.9999999999991189E-3</v>
      </c>
      <c r="L400" s="2" t="str">
        <f t="shared" si="368"/>
        <v>Pass</v>
      </c>
      <c r="M400" s="10">
        <v>22.838999999999999</v>
      </c>
      <c r="N400" s="2">
        <f t="shared" si="369"/>
        <v>-0.16100000000000136</v>
      </c>
      <c r="O400" s="2" t="str">
        <f t="shared" si="370"/>
        <v>Pass</v>
      </c>
      <c r="P400" s="1">
        <v>-19</v>
      </c>
      <c r="Q400" s="10">
        <v>-42.673000000000002</v>
      </c>
      <c r="R400" s="2">
        <f t="shared" si="371"/>
        <v>-23.673000000000002</v>
      </c>
      <c r="S400" s="2" t="str">
        <f t="shared" si="389"/>
        <v>Pass</v>
      </c>
      <c r="T400" s="10">
        <v>-38.622</v>
      </c>
      <c r="U400" s="2">
        <f t="shared" si="372"/>
        <v>-19.622</v>
      </c>
      <c r="V400" s="2" t="str">
        <f t="shared" si="390"/>
        <v>Pass</v>
      </c>
      <c r="W400" s="10">
        <v>-39.04</v>
      </c>
      <c r="X400" s="2">
        <f t="shared" si="373"/>
        <v>-20.04</v>
      </c>
      <c r="Y400" s="2" t="str">
        <f t="shared" si="391"/>
        <v>Pass</v>
      </c>
      <c r="Z400" s="10">
        <v>-41.951999999999998</v>
      </c>
      <c r="AA400" s="2">
        <f t="shared" si="374"/>
        <v>-22.951999999999998</v>
      </c>
      <c r="AB400" s="2" t="str">
        <f t="shared" si="392"/>
        <v>Pass</v>
      </c>
      <c r="AC400" s="1" t="s">
        <v>16</v>
      </c>
      <c r="AD400" s="11">
        <v>-2.0310000000000001</v>
      </c>
      <c r="AE400" s="2" t="str">
        <f t="shared" si="375"/>
        <v>Pass</v>
      </c>
      <c r="AF400" s="11">
        <v>-2.2229999999999999</v>
      </c>
      <c r="AG400" s="2" t="str">
        <f t="shared" si="376"/>
        <v>Pass</v>
      </c>
      <c r="AH400" s="11">
        <v>-2.1480000000000001</v>
      </c>
      <c r="AI400" s="2" t="str">
        <f t="shared" si="377"/>
        <v>Pass</v>
      </c>
      <c r="AJ400" s="11">
        <v>-2.145</v>
      </c>
      <c r="AK400" s="2" t="str">
        <f t="shared" si="354"/>
        <v>Pass</v>
      </c>
      <c r="AL400" s="1">
        <v>0</v>
      </c>
      <c r="AM400" s="11">
        <v>0</v>
      </c>
      <c r="AN400" s="2" t="s">
        <v>93</v>
      </c>
      <c r="AO400" s="11">
        <v>0</v>
      </c>
      <c r="AP400" s="2" t="str">
        <f t="shared" si="378"/>
        <v>Pass</v>
      </c>
      <c r="AQ400" s="11">
        <v>0</v>
      </c>
      <c r="AR400" s="2" t="str">
        <f t="shared" si="379"/>
        <v>Pass</v>
      </c>
      <c r="AS400" s="11">
        <v>0</v>
      </c>
      <c r="AT400" s="2" t="str">
        <f t="shared" si="355"/>
        <v>Pass</v>
      </c>
      <c r="AU400" s="12">
        <v>-76</v>
      </c>
      <c r="AV400" s="10">
        <v>-81.5</v>
      </c>
      <c r="AW400" s="2">
        <f t="shared" si="380"/>
        <v>-5.5</v>
      </c>
      <c r="AX400" s="2" t="str">
        <f t="shared" si="381"/>
        <v>Pass</v>
      </c>
      <c r="AY400" s="10">
        <v>-82</v>
      </c>
      <c r="AZ400" s="2">
        <f t="shared" si="382"/>
        <v>-6</v>
      </c>
      <c r="BA400" s="2" t="str">
        <f t="shared" si="383"/>
        <v>Pass</v>
      </c>
      <c r="BB400" s="10">
        <v>-82</v>
      </c>
      <c r="BC400" s="2">
        <f t="shared" si="384"/>
        <v>-6</v>
      </c>
      <c r="BD400" s="2" t="str">
        <f t="shared" si="385"/>
        <v>Pass</v>
      </c>
      <c r="BE400" s="10">
        <v>-82</v>
      </c>
      <c r="BF400" s="2">
        <f t="shared" si="386"/>
        <v>-6</v>
      </c>
      <c r="BG400" s="2" t="str">
        <f t="shared" si="387"/>
        <v>Pass</v>
      </c>
      <c r="BH400" s="12">
        <v>-20</v>
      </c>
      <c r="BI400" s="10">
        <v>-17</v>
      </c>
      <c r="BJ400" s="2">
        <f t="shared" si="388"/>
        <v>3</v>
      </c>
      <c r="BK400" s="2" t="s">
        <v>94</v>
      </c>
      <c r="BL400" s="10">
        <v>-17</v>
      </c>
      <c r="BM400" s="2">
        <f t="shared" si="393"/>
        <v>3</v>
      </c>
      <c r="BN400" s="2" t="s">
        <v>94</v>
      </c>
      <c r="BO400" s="10">
        <v>-17</v>
      </c>
      <c r="BP400" s="2">
        <f t="shared" si="338"/>
        <v>3</v>
      </c>
      <c r="BQ400" s="2" t="s">
        <v>94</v>
      </c>
      <c r="BR400" s="10">
        <v>-17</v>
      </c>
      <c r="BS400" s="2">
        <f t="shared" si="339"/>
        <v>3</v>
      </c>
      <c r="BT400" s="2" t="s">
        <v>94</v>
      </c>
    </row>
    <row r="401" spans="1:72" ht="13.5" customHeight="1">
      <c r="A401" s="63"/>
      <c r="B401" s="4">
        <v>2472</v>
      </c>
      <c r="C401" s="12">
        <v>23</v>
      </c>
      <c r="D401" s="10">
        <v>23.053999999999998</v>
      </c>
      <c r="E401" s="2">
        <f t="shared" si="363"/>
        <v>5.3999999999998494E-2</v>
      </c>
      <c r="F401" s="2" t="str">
        <f t="shared" si="364"/>
        <v>Pass</v>
      </c>
      <c r="G401" s="10">
        <v>23.088000000000001</v>
      </c>
      <c r="H401" s="2">
        <f t="shared" si="365"/>
        <v>8.8000000000000966E-2</v>
      </c>
      <c r="I401" s="2" t="str">
        <f t="shared" si="366"/>
        <v>Pass</v>
      </c>
      <c r="J401" s="10">
        <v>22.891999999999999</v>
      </c>
      <c r="K401" s="2">
        <f t="shared" si="367"/>
        <v>-0.10800000000000054</v>
      </c>
      <c r="L401" s="2" t="str">
        <f t="shared" si="368"/>
        <v>Pass</v>
      </c>
      <c r="M401" s="10">
        <v>22.981999999999999</v>
      </c>
      <c r="N401" s="2">
        <f t="shared" si="369"/>
        <v>-1.8000000000000682E-2</v>
      </c>
      <c r="O401" s="2" t="str">
        <f t="shared" si="370"/>
        <v>Pass</v>
      </c>
      <c r="P401" s="1">
        <v>-19</v>
      </c>
      <c r="Q401" s="10">
        <v>-40.64</v>
      </c>
      <c r="R401" s="2">
        <f t="shared" si="371"/>
        <v>-21.64</v>
      </c>
      <c r="S401" s="2" t="str">
        <f t="shared" si="389"/>
        <v>Pass</v>
      </c>
      <c r="T401" s="10">
        <v>-37.139000000000003</v>
      </c>
      <c r="U401" s="2">
        <f t="shared" si="372"/>
        <v>-18.139000000000003</v>
      </c>
      <c r="V401" s="2" t="str">
        <f t="shared" si="390"/>
        <v>Pass</v>
      </c>
      <c r="W401" s="10">
        <v>-34.859000000000002</v>
      </c>
      <c r="X401" s="2">
        <f t="shared" si="373"/>
        <v>-15.859000000000002</v>
      </c>
      <c r="Y401" s="2" t="str">
        <f t="shared" si="391"/>
        <v>Pass</v>
      </c>
      <c r="Z401" s="10">
        <v>-41.015000000000001</v>
      </c>
      <c r="AA401" s="2">
        <f t="shared" si="374"/>
        <v>-22.015000000000001</v>
      </c>
      <c r="AB401" s="2" t="str">
        <f t="shared" si="392"/>
        <v>Pass</v>
      </c>
      <c r="AC401" s="1" t="s">
        <v>16</v>
      </c>
      <c r="AD401" s="11">
        <v>-2.1419999999999999</v>
      </c>
      <c r="AE401" s="2" t="str">
        <f t="shared" si="375"/>
        <v>Pass</v>
      </c>
      <c r="AF401" s="11">
        <v>-2.1669999999999998</v>
      </c>
      <c r="AG401" s="2" t="str">
        <f t="shared" si="376"/>
        <v>Pass</v>
      </c>
      <c r="AH401" s="11">
        <v>-2.036</v>
      </c>
      <c r="AI401" s="2" t="str">
        <f t="shared" si="377"/>
        <v>Pass</v>
      </c>
      <c r="AJ401" s="11">
        <v>-2.1589999999999998</v>
      </c>
      <c r="AK401" s="2" t="str">
        <f t="shared" si="354"/>
        <v>Pass</v>
      </c>
      <c r="AL401" s="1">
        <v>0</v>
      </c>
      <c r="AM401" s="11">
        <v>0</v>
      </c>
      <c r="AN401" s="2" t="s">
        <v>93</v>
      </c>
      <c r="AO401" s="11">
        <v>0</v>
      </c>
      <c r="AP401" s="2" t="str">
        <f t="shared" si="378"/>
        <v>Pass</v>
      </c>
      <c r="AQ401" s="11">
        <v>0</v>
      </c>
      <c r="AR401" s="2" t="str">
        <f t="shared" si="379"/>
        <v>Pass</v>
      </c>
      <c r="AS401" s="11">
        <v>0</v>
      </c>
      <c r="AT401" s="2" t="str">
        <f t="shared" si="355"/>
        <v>Pass</v>
      </c>
      <c r="AU401" s="12">
        <v>-76</v>
      </c>
      <c r="AV401" s="10">
        <v>-81.5</v>
      </c>
      <c r="AW401" s="2">
        <f t="shared" si="380"/>
        <v>-5.5</v>
      </c>
      <c r="AX401" s="2" t="str">
        <f t="shared" si="381"/>
        <v>Pass</v>
      </c>
      <c r="AY401" s="10">
        <v>-81.5</v>
      </c>
      <c r="AZ401" s="2">
        <f t="shared" si="382"/>
        <v>-5.5</v>
      </c>
      <c r="BA401" s="2" t="str">
        <f t="shared" si="383"/>
        <v>Pass</v>
      </c>
      <c r="BB401" s="10">
        <v>-81.5</v>
      </c>
      <c r="BC401" s="2">
        <f t="shared" si="384"/>
        <v>-5.5</v>
      </c>
      <c r="BD401" s="2" t="str">
        <f t="shared" si="385"/>
        <v>Pass</v>
      </c>
      <c r="BE401" s="10">
        <v>-81.5</v>
      </c>
      <c r="BF401" s="2">
        <f t="shared" si="386"/>
        <v>-5.5</v>
      </c>
      <c r="BG401" s="2" t="str">
        <f t="shared" si="387"/>
        <v>Pass</v>
      </c>
      <c r="BH401" s="12">
        <v>-20</v>
      </c>
      <c r="BI401" s="10">
        <v>-17</v>
      </c>
      <c r="BJ401" s="2">
        <f t="shared" si="388"/>
        <v>3</v>
      </c>
      <c r="BK401" s="2" t="s">
        <v>94</v>
      </c>
      <c r="BL401" s="10">
        <v>-17</v>
      </c>
      <c r="BM401" s="2">
        <f t="shared" si="393"/>
        <v>3</v>
      </c>
      <c r="BN401" s="2" t="s">
        <v>94</v>
      </c>
      <c r="BO401" s="10">
        <v>-17</v>
      </c>
      <c r="BP401" s="2">
        <f t="shared" si="338"/>
        <v>3</v>
      </c>
      <c r="BQ401" s="2" t="s">
        <v>94</v>
      </c>
      <c r="BR401" s="10">
        <v>-17</v>
      </c>
      <c r="BS401" s="2">
        <f t="shared" si="339"/>
        <v>3</v>
      </c>
      <c r="BT401" s="2" t="s">
        <v>94</v>
      </c>
    </row>
    <row r="402" spans="1:72" ht="13.5" customHeight="1">
      <c r="A402" s="61" t="s">
        <v>61</v>
      </c>
      <c r="B402" s="4">
        <v>2412</v>
      </c>
      <c r="C402" s="12">
        <v>23</v>
      </c>
      <c r="D402" s="10">
        <v>22.201000000000001</v>
      </c>
      <c r="E402" s="2">
        <f t="shared" si="363"/>
        <v>-0.79899999999999949</v>
      </c>
      <c r="F402" s="2" t="str">
        <f t="shared" si="364"/>
        <v>Pass</v>
      </c>
      <c r="G402" s="10">
        <v>21.928999999999998</v>
      </c>
      <c r="H402" s="2">
        <f t="shared" ref="H402:H414" si="394">G402-C402</f>
        <v>-1.0710000000000015</v>
      </c>
      <c r="I402" s="2" t="str">
        <f t="shared" si="366"/>
        <v>Pass</v>
      </c>
      <c r="J402" s="10">
        <v>21.962</v>
      </c>
      <c r="K402" s="2">
        <f t="shared" ref="K402:K414" si="395">J402-C402</f>
        <v>-1.0380000000000003</v>
      </c>
      <c r="L402" s="2" t="str">
        <f t="shared" si="368"/>
        <v>Pass</v>
      </c>
      <c r="M402" s="10">
        <v>22.076000000000001</v>
      </c>
      <c r="N402" s="2">
        <f t="shared" ref="N402:N414" si="396">M402-C402</f>
        <v>-0.92399999999999949</v>
      </c>
      <c r="O402" s="2" t="str">
        <f t="shared" si="370"/>
        <v>Pass</v>
      </c>
      <c r="P402" s="1">
        <v>-22</v>
      </c>
      <c r="Q402" s="10">
        <v>-40.616999999999997</v>
      </c>
      <c r="R402" s="2">
        <f t="shared" si="371"/>
        <v>-18.616999999999997</v>
      </c>
      <c r="S402" s="2" t="str">
        <f t="shared" si="389"/>
        <v>Pass</v>
      </c>
      <c r="T402" s="10">
        <v>-35.853000000000002</v>
      </c>
      <c r="U402" s="2">
        <f t="shared" si="372"/>
        <v>-13.853000000000002</v>
      </c>
      <c r="V402" s="2" t="str">
        <f t="shared" si="390"/>
        <v>Pass</v>
      </c>
      <c r="W402" s="10">
        <v>-36.106000000000002</v>
      </c>
      <c r="X402" s="2">
        <f t="shared" ref="X402:X414" si="397">W402-P402</f>
        <v>-14.106000000000002</v>
      </c>
      <c r="Y402" s="2" t="str">
        <f t="shared" si="391"/>
        <v>Pass</v>
      </c>
      <c r="Z402" s="10">
        <v>-41.917000000000002</v>
      </c>
      <c r="AA402" s="2">
        <f t="shared" ref="AA402:AA414" si="398">Z402-P402</f>
        <v>-19.917000000000002</v>
      </c>
      <c r="AB402" s="2" t="str">
        <f t="shared" si="392"/>
        <v>Pass</v>
      </c>
      <c r="AC402" s="1" t="s">
        <v>16</v>
      </c>
      <c r="AD402" s="11">
        <v>-2.0209999999999999</v>
      </c>
      <c r="AE402" s="2" t="str">
        <f t="shared" si="375"/>
        <v>Pass</v>
      </c>
      <c r="AF402" s="11">
        <v>-2.327</v>
      </c>
      <c r="AG402" s="2" t="str">
        <f t="shared" si="376"/>
        <v>Pass</v>
      </c>
      <c r="AH402" s="11">
        <v>-2.15</v>
      </c>
      <c r="AI402" s="2" t="str">
        <f t="shared" si="377"/>
        <v>Pass</v>
      </c>
      <c r="AJ402" s="11">
        <v>-2.2050000000000001</v>
      </c>
      <c r="AK402" s="2" t="str">
        <f t="shared" si="354"/>
        <v>Pass</v>
      </c>
      <c r="AL402" s="1">
        <v>0</v>
      </c>
      <c r="AM402" s="11">
        <v>0</v>
      </c>
      <c r="AN402" s="2" t="s">
        <v>93</v>
      </c>
      <c r="AO402" s="11">
        <v>0</v>
      </c>
      <c r="AP402" s="2" t="str">
        <f t="shared" si="378"/>
        <v>Pass</v>
      </c>
      <c r="AQ402" s="11">
        <v>0</v>
      </c>
      <c r="AR402" s="2" t="str">
        <f t="shared" si="379"/>
        <v>Pass</v>
      </c>
      <c r="AS402" s="11">
        <v>0</v>
      </c>
      <c r="AT402" s="2" t="str">
        <f t="shared" si="355"/>
        <v>Pass</v>
      </c>
      <c r="AU402" s="12">
        <v>-72</v>
      </c>
      <c r="AV402" s="10">
        <v>-77</v>
      </c>
      <c r="AW402" s="2">
        <f t="shared" si="380"/>
        <v>-5</v>
      </c>
      <c r="AX402" s="2" t="str">
        <f t="shared" si="381"/>
        <v>Pass</v>
      </c>
      <c r="AY402" s="10">
        <v>-77</v>
      </c>
      <c r="AZ402" s="2">
        <f t="shared" si="382"/>
        <v>-5</v>
      </c>
      <c r="BA402" s="2" t="str">
        <f t="shared" si="383"/>
        <v>Pass</v>
      </c>
      <c r="BB402" s="10">
        <v>-77</v>
      </c>
      <c r="BC402" s="2">
        <f t="shared" ref="BC402:BC414" si="399">BB402-AU402</f>
        <v>-5</v>
      </c>
      <c r="BD402" s="2" t="str">
        <f t="shared" si="385"/>
        <v>Pass</v>
      </c>
      <c r="BE402" s="10">
        <v>-77.5</v>
      </c>
      <c r="BF402" s="2">
        <f t="shared" ref="BF402:BF414" si="400">BE402-AU402</f>
        <v>-5.5</v>
      </c>
      <c r="BG402" s="2" t="str">
        <f t="shared" si="387"/>
        <v>Pass</v>
      </c>
      <c r="BH402" s="12">
        <v>-20</v>
      </c>
      <c r="BI402" s="10">
        <v>-17</v>
      </c>
      <c r="BJ402" s="2">
        <f t="shared" si="388"/>
        <v>3</v>
      </c>
      <c r="BK402" s="2" t="s">
        <v>94</v>
      </c>
      <c r="BL402" s="10">
        <v>-17</v>
      </c>
      <c r="BM402" s="2">
        <f t="shared" si="393"/>
        <v>3</v>
      </c>
      <c r="BN402" s="2" t="s">
        <v>94</v>
      </c>
      <c r="BO402" s="10">
        <v>-17</v>
      </c>
      <c r="BP402" s="2">
        <f t="shared" si="338"/>
        <v>3</v>
      </c>
      <c r="BQ402" s="2" t="s">
        <v>94</v>
      </c>
      <c r="BR402" s="10">
        <v>-17</v>
      </c>
      <c r="BS402" s="2">
        <f t="shared" si="339"/>
        <v>3</v>
      </c>
      <c r="BT402" s="2" t="s">
        <v>94</v>
      </c>
    </row>
    <row r="403" spans="1:72" ht="13.5" customHeight="1">
      <c r="A403" s="62"/>
      <c r="B403" s="4">
        <v>2417</v>
      </c>
      <c r="C403" s="12">
        <v>23</v>
      </c>
      <c r="D403" s="10">
        <v>22.128</v>
      </c>
      <c r="E403" s="2">
        <f t="shared" si="363"/>
        <v>-0.87199999999999989</v>
      </c>
      <c r="F403" s="2" t="str">
        <f t="shared" si="364"/>
        <v>Pass</v>
      </c>
      <c r="G403" s="10">
        <v>21.896999999999998</v>
      </c>
      <c r="H403" s="2">
        <f t="shared" si="394"/>
        <v>-1.1030000000000015</v>
      </c>
      <c r="I403" s="2" t="str">
        <f t="shared" si="366"/>
        <v>Pass</v>
      </c>
      <c r="J403" s="10">
        <v>21.917999999999999</v>
      </c>
      <c r="K403" s="2">
        <f t="shared" si="395"/>
        <v>-1.0820000000000007</v>
      </c>
      <c r="L403" s="2" t="str">
        <f t="shared" si="368"/>
        <v>Pass</v>
      </c>
      <c r="M403" s="10">
        <v>22.07</v>
      </c>
      <c r="N403" s="2">
        <f t="shared" si="396"/>
        <v>-0.92999999999999972</v>
      </c>
      <c r="O403" s="2" t="str">
        <f t="shared" si="370"/>
        <v>Pass</v>
      </c>
      <c r="P403" s="1">
        <v>-22</v>
      </c>
      <c r="Q403" s="10">
        <v>-41.795999999999999</v>
      </c>
      <c r="R403" s="2">
        <f t="shared" si="371"/>
        <v>-19.795999999999999</v>
      </c>
      <c r="S403" s="2" t="str">
        <f t="shared" si="389"/>
        <v>Pass</v>
      </c>
      <c r="T403" s="10">
        <v>-35.950000000000003</v>
      </c>
      <c r="U403" s="2">
        <f t="shared" si="372"/>
        <v>-13.950000000000003</v>
      </c>
      <c r="V403" s="2" t="str">
        <f t="shared" si="390"/>
        <v>Pass</v>
      </c>
      <c r="W403" s="10">
        <v>-37.286000000000001</v>
      </c>
      <c r="X403" s="2">
        <f t="shared" si="397"/>
        <v>-15.286000000000001</v>
      </c>
      <c r="Y403" s="2" t="str">
        <f t="shared" si="391"/>
        <v>Pass</v>
      </c>
      <c r="Z403" s="10">
        <v>-41.914999999999999</v>
      </c>
      <c r="AA403" s="2">
        <f t="shared" si="398"/>
        <v>-19.914999999999999</v>
      </c>
      <c r="AB403" s="2" t="str">
        <f t="shared" si="392"/>
        <v>Pass</v>
      </c>
      <c r="AC403" s="1" t="s">
        <v>16</v>
      </c>
      <c r="AD403" s="11">
        <v>-2.0880000000000001</v>
      </c>
      <c r="AE403" s="2" t="str">
        <f t="shared" si="375"/>
        <v>Pass</v>
      </c>
      <c r="AF403" s="11">
        <v>-1.994</v>
      </c>
      <c r="AG403" s="2" t="str">
        <f t="shared" si="376"/>
        <v>Pass</v>
      </c>
      <c r="AH403" s="11">
        <v>-2.2349999999999999</v>
      </c>
      <c r="AI403" s="2" t="str">
        <f t="shared" si="377"/>
        <v>Pass</v>
      </c>
      <c r="AJ403" s="11">
        <v>-2.282</v>
      </c>
      <c r="AK403" s="2" t="str">
        <f t="shared" si="354"/>
        <v>Pass</v>
      </c>
      <c r="AL403" s="1">
        <v>0</v>
      </c>
      <c r="AM403" s="11">
        <v>0</v>
      </c>
      <c r="AN403" s="2" t="s">
        <v>93</v>
      </c>
      <c r="AO403" s="11">
        <v>0</v>
      </c>
      <c r="AP403" s="2" t="str">
        <f t="shared" si="378"/>
        <v>Pass</v>
      </c>
      <c r="AQ403" s="11">
        <v>0</v>
      </c>
      <c r="AR403" s="2" t="str">
        <f t="shared" si="379"/>
        <v>Pass</v>
      </c>
      <c r="AS403" s="11">
        <v>0</v>
      </c>
      <c r="AT403" s="2" t="str">
        <f t="shared" si="355"/>
        <v>Pass</v>
      </c>
      <c r="AU403" s="12">
        <v>-72</v>
      </c>
      <c r="AV403" s="10">
        <v>-77.5</v>
      </c>
      <c r="AW403" s="2">
        <f t="shared" si="380"/>
        <v>-5.5</v>
      </c>
      <c r="AX403" s="2" t="str">
        <f t="shared" si="381"/>
        <v>Pass</v>
      </c>
      <c r="AY403" s="10">
        <v>-77</v>
      </c>
      <c r="AZ403" s="2">
        <f t="shared" si="382"/>
        <v>-5</v>
      </c>
      <c r="BA403" s="2" t="str">
        <f t="shared" si="383"/>
        <v>Pass</v>
      </c>
      <c r="BB403" s="10">
        <v>-77</v>
      </c>
      <c r="BC403" s="2">
        <f t="shared" si="399"/>
        <v>-5</v>
      </c>
      <c r="BD403" s="2" t="str">
        <f t="shared" si="385"/>
        <v>Pass</v>
      </c>
      <c r="BE403" s="10">
        <v>-77.5</v>
      </c>
      <c r="BF403" s="2">
        <f t="shared" si="400"/>
        <v>-5.5</v>
      </c>
      <c r="BG403" s="2" t="str">
        <f t="shared" si="387"/>
        <v>Pass</v>
      </c>
      <c r="BH403" s="12">
        <v>-20</v>
      </c>
      <c r="BI403" s="10">
        <v>-17</v>
      </c>
      <c r="BJ403" s="2">
        <f t="shared" si="388"/>
        <v>3</v>
      </c>
      <c r="BK403" s="2" t="s">
        <v>94</v>
      </c>
      <c r="BL403" s="10">
        <v>-17</v>
      </c>
      <c r="BM403" s="2">
        <f t="shared" si="393"/>
        <v>3</v>
      </c>
      <c r="BN403" s="2" t="s">
        <v>94</v>
      </c>
      <c r="BO403" s="10">
        <v>-17</v>
      </c>
      <c r="BP403" s="2">
        <f t="shared" si="338"/>
        <v>3</v>
      </c>
      <c r="BQ403" s="2" t="s">
        <v>94</v>
      </c>
      <c r="BR403" s="10">
        <v>-17</v>
      </c>
      <c r="BS403" s="2">
        <f t="shared" si="339"/>
        <v>3</v>
      </c>
      <c r="BT403" s="2" t="s">
        <v>94</v>
      </c>
    </row>
    <row r="404" spans="1:72" ht="13.5" customHeight="1">
      <c r="A404" s="62"/>
      <c r="B404" s="4">
        <v>2422</v>
      </c>
      <c r="C404" s="12">
        <v>23</v>
      </c>
      <c r="D404" s="10">
        <v>22.065000000000001</v>
      </c>
      <c r="E404" s="2">
        <f t="shared" si="363"/>
        <v>-0.93499999999999872</v>
      </c>
      <c r="F404" s="2" t="str">
        <f t="shared" si="364"/>
        <v>Pass</v>
      </c>
      <c r="G404" s="10">
        <v>21.891999999999999</v>
      </c>
      <c r="H404" s="2">
        <f t="shared" si="394"/>
        <v>-1.1080000000000005</v>
      </c>
      <c r="I404" s="2" t="str">
        <f t="shared" si="366"/>
        <v>Pass</v>
      </c>
      <c r="J404" s="10">
        <v>21.859000000000002</v>
      </c>
      <c r="K404" s="2">
        <f t="shared" si="395"/>
        <v>-1.1409999999999982</v>
      </c>
      <c r="L404" s="2" t="str">
        <f t="shared" si="368"/>
        <v>Pass</v>
      </c>
      <c r="M404" s="10">
        <v>22.003</v>
      </c>
      <c r="N404" s="2">
        <f t="shared" si="396"/>
        <v>-0.99699999999999989</v>
      </c>
      <c r="O404" s="2" t="str">
        <f t="shared" si="370"/>
        <v>Pass</v>
      </c>
      <c r="P404" s="1">
        <v>-22</v>
      </c>
      <c r="Q404" s="10">
        <v>-40.774999999999999</v>
      </c>
      <c r="R404" s="2">
        <f t="shared" si="371"/>
        <v>-18.774999999999999</v>
      </c>
      <c r="S404" s="2" t="str">
        <f t="shared" si="389"/>
        <v>Pass</v>
      </c>
      <c r="T404" s="10">
        <v>-37.914000000000001</v>
      </c>
      <c r="U404" s="2">
        <f t="shared" si="372"/>
        <v>-15.914000000000001</v>
      </c>
      <c r="V404" s="2" t="str">
        <f t="shared" si="390"/>
        <v>Pass</v>
      </c>
      <c r="W404" s="10">
        <v>-39.911999999999999</v>
      </c>
      <c r="X404" s="2">
        <f t="shared" si="397"/>
        <v>-17.911999999999999</v>
      </c>
      <c r="Y404" s="2" t="str">
        <f t="shared" si="391"/>
        <v>Pass</v>
      </c>
      <c r="Z404" s="10">
        <v>-41.93</v>
      </c>
      <c r="AA404" s="2">
        <f t="shared" si="398"/>
        <v>-19.93</v>
      </c>
      <c r="AB404" s="2" t="str">
        <f t="shared" si="392"/>
        <v>Pass</v>
      </c>
      <c r="AC404" s="1" t="s">
        <v>16</v>
      </c>
      <c r="AD404" s="11">
        <v>-2.258</v>
      </c>
      <c r="AE404" s="2" t="str">
        <f t="shared" si="375"/>
        <v>Pass</v>
      </c>
      <c r="AF404" s="11">
        <v>-2.2029999999999998</v>
      </c>
      <c r="AG404" s="2" t="str">
        <f t="shared" si="376"/>
        <v>Pass</v>
      </c>
      <c r="AH404" s="11">
        <v>-2.2909999999999999</v>
      </c>
      <c r="AI404" s="2" t="str">
        <f t="shared" si="377"/>
        <v>Pass</v>
      </c>
      <c r="AJ404" s="11">
        <v>-2.0720000000000001</v>
      </c>
      <c r="AK404" s="2" t="str">
        <f t="shared" si="354"/>
        <v>Pass</v>
      </c>
      <c r="AL404" s="1">
        <v>0</v>
      </c>
      <c r="AM404" s="11">
        <v>0</v>
      </c>
      <c r="AN404" s="2" t="s">
        <v>93</v>
      </c>
      <c r="AO404" s="11">
        <v>0</v>
      </c>
      <c r="AP404" s="2" t="str">
        <f t="shared" si="378"/>
        <v>Pass</v>
      </c>
      <c r="AQ404" s="11">
        <v>0</v>
      </c>
      <c r="AR404" s="2" t="str">
        <f t="shared" si="379"/>
        <v>Pass</v>
      </c>
      <c r="AS404" s="11">
        <v>0</v>
      </c>
      <c r="AT404" s="2" t="str">
        <f t="shared" si="355"/>
        <v>Pass</v>
      </c>
      <c r="AU404" s="12">
        <v>-72</v>
      </c>
      <c r="AV404" s="10">
        <v>-77</v>
      </c>
      <c r="AW404" s="2">
        <f t="shared" si="380"/>
        <v>-5</v>
      </c>
      <c r="AX404" s="2" t="str">
        <f t="shared" si="381"/>
        <v>Pass</v>
      </c>
      <c r="AY404" s="10">
        <v>-77</v>
      </c>
      <c r="AZ404" s="2">
        <f t="shared" si="382"/>
        <v>-5</v>
      </c>
      <c r="BA404" s="2" t="str">
        <f t="shared" si="383"/>
        <v>Pass</v>
      </c>
      <c r="BB404" s="10">
        <v>-73.5</v>
      </c>
      <c r="BC404" s="2">
        <f t="shared" si="399"/>
        <v>-1.5</v>
      </c>
      <c r="BD404" s="2" t="str">
        <f t="shared" si="385"/>
        <v>Pass</v>
      </c>
      <c r="BE404" s="10">
        <v>-77.5</v>
      </c>
      <c r="BF404" s="2">
        <f t="shared" si="400"/>
        <v>-5.5</v>
      </c>
      <c r="BG404" s="2" t="str">
        <f t="shared" si="387"/>
        <v>Pass</v>
      </c>
      <c r="BH404" s="12">
        <v>-20</v>
      </c>
      <c r="BI404" s="10">
        <v>-17</v>
      </c>
      <c r="BJ404" s="2">
        <f t="shared" si="388"/>
        <v>3</v>
      </c>
      <c r="BK404" s="2" t="s">
        <v>94</v>
      </c>
      <c r="BL404" s="10">
        <v>-17</v>
      </c>
      <c r="BM404" s="2">
        <f t="shared" si="393"/>
        <v>3</v>
      </c>
      <c r="BN404" s="2" t="s">
        <v>94</v>
      </c>
      <c r="BO404" s="10">
        <v>-17</v>
      </c>
      <c r="BP404" s="2">
        <f t="shared" ref="BP404:BP467" si="401">BO404-BH404</f>
        <v>3</v>
      </c>
      <c r="BQ404" s="2" t="s">
        <v>94</v>
      </c>
      <c r="BR404" s="10">
        <v>-17</v>
      </c>
      <c r="BS404" s="2">
        <f t="shared" ref="BS404:BS467" si="402">BR404-BH404</f>
        <v>3</v>
      </c>
      <c r="BT404" s="2" t="s">
        <v>94</v>
      </c>
    </row>
    <row r="405" spans="1:72" ht="13.5" customHeight="1">
      <c r="A405" s="62"/>
      <c r="B405" s="4">
        <v>2427</v>
      </c>
      <c r="C405" s="12">
        <v>23</v>
      </c>
      <c r="D405" s="10">
        <v>21.942</v>
      </c>
      <c r="E405" s="2">
        <f t="shared" si="363"/>
        <v>-1.0579999999999998</v>
      </c>
      <c r="F405" s="2" t="str">
        <f t="shared" si="364"/>
        <v>Pass</v>
      </c>
      <c r="G405" s="10">
        <v>21.85</v>
      </c>
      <c r="H405" s="2">
        <f t="shared" si="394"/>
        <v>-1.1499999999999986</v>
      </c>
      <c r="I405" s="2" t="str">
        <f t="shared" si="366"/>
        <v>Pass</v>
      </c>
      <c r="J405" s="10">
        <v>21.855</v>
      </c>
      <c r="K405" s="2">
        <f t="shared" si="395"/>
        <v>-1.1449999999999996</v>
      </c>
      <c r="L405" s="2" t="str">
        <f t="shared" si="368"/>
        <v>Pass</v>
      </c>
      <c r="M405" s="10">
        <v>21.91</v>
      </c>
      <c r="N405" s="2">
        <f t="shared" si="396"/>
        <v>-1.0899999999999999</v>
      </c>
      <c r="O405" s="2" t="str">
        <f t="shared" si="370"/>
        <v>Pass</v>
      </c>
      <c r="P405" s="1">
        <v>-22</v>
      </c>
      <c r="Q405" s="10">
        <v>-41.898000000000003</v>
      </c>
      <c r="R405" s="2">
        <f t="shared" si="371"/>
        <v>-19.898000000000003</v>
      </c>
      <c r="S405" s="2" t="str">
        <f t="shared" si="389"/>
        <v>Pass</v>
      </c>
      <c r="T405" s="10">
        <v>-42.145000000000003</v>
      </c>
      <c r="U405" s="2">
        <f t="shared" si="372"/>
        <v>-20.145000000000003</v>
      </c>
      <c r="V405" s="2" t="str">
        <f t="shared" si="390"/>
        <v>Pass</v>
      </c>
      <c r="W405" s="10">
        <v>-42.319000000000003</v>
      </c>
      <c r="X405" s="2">
        <f t="shared" si="397"/>
        <v>-20.319000000000003</v>
      </c>
      <c r="Y405" s="2" t="str">
        <f t="shared" si="391"/>
        <v>Pass</v>
      </c>
      <c r="Z405" s="10">
        <v>-42.845999999999997</v>
      </c>
      <c r="AA405" s="2">
        <f t="shared" si="398"/>
        <v>-20.845999999999997</v>
      </c>
      <c r="AB405" s="2" t="str">
        <f t="shared" si="392"/>
        <v>Pass</v>
      </c>
      <c r="AC405" s="1" t="s">
        <v>16</v>
      </c>
      <c r="AD405" s="11">
        <v>-2.0840000000000001</v>
      </c>
      <c r="AE405" s="2" t="str">
        <f t="shared" si="375"/>
        <v>Pass</v>
      </c>
      <c r="AF405" s="11">
        <v>-2.14</v>
      </c>
      <c r="AG405" s="2" t="str">
        <f t="shared" si="376"/>
        <v>Pass</v>
      </c>
      <c r="AH405" s="11">
        <v>-2.073</v>
      </c>
      <c r="AI405" s="2" t="str">
        <f t="shared" si="377"/>
        <v>Pass</v>
      </c>
      <c r="AJ405" s="11">
        <v>-2.1560000000000001</v>
      </c>
      <c r="AK405" s="2" t="str">
        <f t="shared" si="354"/>
        <v>Pass</v>
      </c>
      <c r="AL405" s="1">
        <v>0</v>
      </c>
      <c r="AM405" s="11">
        <v>0</v>
      </c>
      <c r="AN405" s="2" t="s">
        <v>93</v>
      </c>
      <c r="AO405" s="11">
        <v>0</v>
      </c>
      <c r="AP405" s="2" t="str">
        <f t="shared" si="378"/>
        <v>Pass</v>
      </c>
      <c r="AQ405" s="11">
        <v>0</v>
      </c>
      <c r="AR405" s="2" t="str">
        <f t="shared" si="379"/>
        <v>Pass</v>
      </c>
      <c r="AS405" s="11">
        <v>0</v>
      </c>
      <c r="AT405" s="2" t="str">
        <f t="shared" si="355"/>
        <v>Pass</v>
      </c>
      <c r="AU405" s="12">
        <v>-72</v>
      </c>
      <c r="AV405" s="10">
        <v>-77.5</v>
      </c>
      <c r="AW405" s="2">
        <f t="shared" si="380"/>
        <v>-5.5</v>
      </c>
      <c r="AX405" s="2" t="str">
        <f t="shared" si="381"/>
        <v>Pass</v>
      </c>
      <c r="AY405" s="10">
        <v>-77.5</v>
      </c>
      <c r="AZ405" s="2">
        <f t="shared" si="382"/>
        <v>-5.5</v>
      </c>
      <c r="BA405" s="2" t="str">
        <f t="shared" si="383"/>
        <v>Pass</v>
      </c>
      <c r="BB405" s="10">
        <v>-77</v>
      </c>
      <c r="BC405" s="2">
        <f t="shared" si="399"/>
        <v>-5</v>
      </c>
      <c r="BD405" s="2" t="str">
        <f t="shared" si="385"/>
        <v>Pass</v>
      </c>
      <c r="BE405" s="10">
        <v>-77.5</v>
      </c>
      <c r="BF405" s="2">
        <f t="shared" si="400"/>
        <v>-5.5</v>
      </c>
      <c r="BG405" s="2" t="str">
        <f t="shared" si="387"/>
        <v>Pass</v>
      </c>
      <c r="BH405" s="12">
        <v>-20</v>
      </c>
      <c r="BI405" s="10">
        <v>-17</v>
      </c>
      <c r="BJ405" s="2">
        <f t="shared" si="388"/>
        <v>3</v>
      </c>
      <c r="BK405" s="2" t="s">
        <v>94</v>
      </c>
      <c r="BL405" s="10">
        <v>-17</v>
      </c>
      <c r="BM405" s="2">
        <f t="shared" si="393"/>
        <v>3</v>
      </c>
      <c r="BN405" s="2" t="s">
        <v>94</v>
      </c>
      <c r="BO405" s="10">
        <v>-17</v>
      </c>
      <c r="BP405" s="2">
        <f t="shared" si="401"/>
        <v>3</v>
      </c>
      <c r="BQ405" s="2" t="s">
        <v>94</v>
      </c>
      <c r="BR405" s="10">
        <v>-17</v>
      </c>
      <c r="BS405" s="2">
        <f t="shared" si="402"/>
        <v>3</v>
      </c>
      <c r="BT405" s="2" t="s">
        <v>94</v>
      </c>
    </row>
    <row r="406" spans="1:72" ht="13.5" customHeight="1">
      <c r="A406" s="62"/>
      <c r="B406" s="4">
        <v>2432</v>
      </c>
      <c r="C406" s="12">
        <v>23</v>
      </c>
      <c r="D406" s="10">
        <v>21.956</v>
      </c>
      <c r="E406" s="2">
        <f t="shared" si="363"/>
        <v>-1.0440000000000005</v>
      </c>
      <c r="F406" s="2" t="str">
        <f t="shared" si="364"/>
        <v>Pass</v>
      </c>
      <c r="G406" s="10">
        <v>21.869</v>
      </c>
      <c r="H406" s="2">
        <f t="shared" si="394"/>
        <v>-1.1310000000000002</v>
      </c>
      <c r="I406" s="2" t="str">
        <f t="shared" si="366"/>
        <v>Pass</v>
      </c>
      <c r="J406" s="10">
        <v>21.84</v>
      </c>
      <c r="K406" s="2">
        <f t="shared" si="395"/>
        <v>-1.1600000000000001</v>
      </c>
      <c r="L406" s="2" t="str">
        <f t="shared" si="368"/>
        <v>Pass</v>
      </c>
      <c r="M406" s="10">
        <v>21.85</v>
      </c>
      <c r="N406" s="2">
        <f t="shared" si="396"/>
        <v>-1.1499999999999986</v>
      </c>
      <c r="O406" s="2" t="str">
        <f t="shared" si="370"/>
        <v>Pass</v>
      </c>
      <c r="P406" s="1">
        <v>-22</v>
      </c>
      <c r="Q406" s="10">
        <v>-42.606000000000002</v>
      </c>
      <c r="R406" s="2">
        <f t="shared" si="371"/>
        <v>-20.606000000000002</v>
      </c>
      <c r="S406" s="2" t="str">
        <f t="shared" si="389"/>
        <v>Pass</v>
      </c>
      <c r="T406" s="10">
        <v>-42.89</v>
      </c>
      <c r="U406" s="2">
        <f t="shared" si="372"/>
        <v>-20.89</v>
      </c>
      <c r="V406" s="2" t="str">
        <f t="shared" si="390"/>
        <v>Pass</v>
      </c>
      <c r="W406" s="10">
        <v>-40.564999999999998</v>
      </c>
      <c r="X406" s="2">
        <f t="shared" si="397"/>
        <v>-18.564999999999998</v>
      </c>
      <c r="Y406" s="2" t="str">
        <f t="shared" si="391"/>
        <v>Pass</v>
      </c>
      <c r="Z406" s="10">
        <v>-43.28</v>
      </c>
      <c r="AA406" s="2">
        <f t="shared" si="398"/>
        <v>-21.28</v>
      </c>
      <c r="AB406" s="2" t="str">
        <f t="shared" si="392"/>
        <v>Pass</v>
      </c>
      <c r="AC406" s="1" t="s">
        <v>16</v>
      </c>
      <c r="AD406" s="11">
        <v>-2.165</v>
      </c>
      <c r="AE406" s="2" t="str">
        <f t="shared" si="375"/>
        <v>Pass</v>
      </c>
      <c r="AF406" s="11">
        <v>-2.2170000000000001</v>
      </c>
      <c r="AG406" s="2" t="str">
        <f t="shared" si="376"/>
        <v>Pass</v>
      </c>
      <c r="AH406" s="11">
        <v>-2.2200000000000002</v>
      </c>
      <c r="AI406" s="2" t="str">
        <f t="shared" si="377"/>
        <v>Pass</v>
      </c>
      <c r="AJ406" s="11">
        <v>-2.0920000000000001</v>
      </c>
      <c r="AK406" s="2" t="str">
        <f t="shared" si="354"/>
        <v>Pass</v>
      </c>
      <c r="AL406" s="1">
        <v>0</v>
      </c>
      <c r="AM406" s="11">
        <v>0</v>
      </c>
      <c r="AN406" s="2" t="s">
        <v>93</v>
      </c>
      <c r="AO406" s="11">
        <v>0</v>
      </c>
      <c r="AP406" s="2" t="str">
        <f t="shared" si="378"/>
        <v>Pass</v>
      </c>
      <c r="AQ406" s="11">
        <v>0</v>
      </c>
      <c r="AR406" s="2" t="str">
        <f t="shared" si="379"/>
        <v>Pass</v>
      </c>
      <c r="AS406" s="11">
        <v>0</v>
      </c>
      <c r="AT406" s="2" t="str">
        <f t="shared" si="355"/>
        <v>Pass</v>
      </c>
      <c r="AU406" s="12">
        <v>-72</v>
      </c>
      <c r="AV406" s="10">
        <v>-77.5</v>
      </c>
      <c r="AW406" s="2">
        <f t="shared" si="380"/>
        <v>-5.5</v>
      </c>
      <c r="AX406" s="2" t="str">
        <f t="shared" si="381"/>
        <v>Pass</v>
      </c>
      <c r="AY406" s="10">
        <v>-77.5</v>
      </c>
      <c r="AZ406" s="2">
        <f t="shared" si="382"/>
        <v>-5.5</v>
      </c>
      <c r="BA406" s="2" t="str">
        <f t="shared" si="383"/>
        <v>Pass</v>
      </c>
      <c r="BB406" s="10">
        <v>-77</v>
      </c>
      <c r="BC406" s="2">
        <f t="shared" si="399"/>
        <v>-5</v>
      </c>
      <c r="BD406" s="2" t="str">
        <f t="shared" si="385"/>
        <v>Pass</v>
      </c>
      <c r="BE406" s="10">
        <v>-77.5</v>
      </c>
      <c r="BF406" s="2">
        <f t="shared" si="400"/>
        <v>-5.5</v>
      </c>
      <c r="BG406" s="2" t="str">
        <f t="shared" si="387"/>
        <v>Pass</v>
      </c>
      <c r="BH406" s="12">
        <v>-20</v>
      </c>
      <c r="BI406" s="10">
        <v>-17</v>
      </c>
      <c r="BJ406" s="2">
        <f t="shared" si="388"/>
        <v>3</v>
      </c>
      <c r="BK406" s="2" t="s">
        <v>94</v>
      </c>
      <c r="BL406" s="10">
        <v>-17</v>
      </c>
      <c r="BM406" s="2">
        <f t="shared" si="393"/>
        <v>3</v>
      </c>
      <c r="BN406" s="2" t="s">
        <v>94</v>
      </c>
      <c r="BO406" s="10">
        <v>-17</v>
      </c>
      <c r="BP406" s="2">
        <f t="shared" si="401"/>
        <v>3</v>
      </c>
      <c r="BQ406" s="2" t="s">
        <v>94</v>
      </c>
      <c r="BR406" s="10">
        <v>-17</v>
      </c>
      <c r="BS406" s="2">
        <f t="shared" si="402"/>
        <v>3</v>
      </c>
      <c r="BT406" s="2" t="s">
        <v>94</v>
      </c>
    </row>
    <row r="407" spans="1:72" ht="13.5" customHeight="1">
      <c r="A407" s="62"/>
      <c r="B407" s="4">
        <v>2437</v>
      </c>
      <c r="C407" s="12">
        <v>23</v>
      </c>
      <c r="D407" s="10">
        <v>21.995000000000001</v>
      </c>
      <c r="E407" s="2">
        <f t="shared" si="363"/>
        <v>-1.004999999999999</v>
      </c>
      <c r="F407" s="2" t="str">
        <f t="shared" si="364"/>
        <v>Pass</v>
      </c>
      <c r="G407" s="10">
        <v>21.863</v>
      </c>
      <c r="H407" s="2">
        <f t="shared" si="394"/>
        <v>-1.1370000000000005</v>
      </c>
      <c r="I407" s="2" t="str">
        <f t="shared" si="366"/>
        <v>Pass</v>
      </c>
      <c r="J407" s="10">
        <v>21.898</v>
      </c>
      <c r="K407" s="2">
        <f t="shared" si="395"/>
        <v>-1.1020000000000003</v>
      </c>
      <c r="L407" s="2" t="str">
        <f t="shared" si="368"/>
        <v>Pass</v>
      </c>
      <c r="M407" s="10">
        <v>21.978000000000002</v>
      </c>
      <c r="N407" s="2">
        <f t="shared" si="396"/>
        <v>-1.0219999999999985</v>
      </c>
      <c r="O407" s="2" t="str">
        <f t="shared" si="370"/>
        <v>Pass</v>
      </c>
      <c r="P407" s="1">
        <v>-22</v>
      </c>
      <c r="Q407" s="10">
        <v>-43.131</v>
      </c>
      <c r="R407" s="2">
        <f t="shared" si="371"/>
        <v>-21.131</v>
      </c>
      <c r="S407" s="2" t="str">
        <f t="shared" si="389"/>
        <v>Pass</v>
      </c>
      <c r="T407" s="10">
        <v>-42.844999999999999</v>
      </c>
      <c r="U407" s="2">
        <f t="shared" si="372"/>
        <v>-20.844999999999999</v>
      </c>
      <c r="V407" s="2" t="str">
        <f t="shared" si="390"/>
        <v>Pass</v>
      </c>
      <c r="W407" s="10">
        <v>-41.006</v>
      </c>
      <c r="X407" s="2">
        <f t="shared" si="397"/>
        <v>-19.006</v>
      </c>
      <c r="Y407" s="2" t="str">
        <f t="shared" si="391"/>
        <v>Pass</v>
      </c>
      <c r="Z407" s="10">
        <v>-42.96</v>
      </c>
      <c r="AA407" s="2">
        <f t="shared" si="398"/>
        <v>-20.96</v>
      </c>
      <c r="AB407" s="2" t="str">
        <f t="shared" si="392"/>
        <v>Pass</v>
      </c>
      <c r="AC407" s="1" t="s">
        <v>16</v>
      </c>
      <c r="AD407" s="11">
        <v>-2.0840000000000001</v>
      </c>
      <c r="AE407" s="2" t="str">
        <f t="shared" si="375"/>
        <v>Pass</v>
      </c>
      <c r="AF407" s="11">
        <v>-2.25</v>
      </c>
      <c r="AG407" s="2" t="str">
        <f t="shared" si="376"/>
        <v>Pass</v>
      </c>
      <c r="AH407" s="11">
        <v>-2.0470000000000002</v>
      </c>
      <c r="AI407" s="2" t="str">
        <f t="shared" si="377"/>
        <v>Pass</v>
      </c>
      <c r="AJ407" s="11">
        <v>-2.0779999999999998</v>
      </c>
      <c r="AK407" s="2" t="str">
        <f t="shared" si="354"/>
        <v>Pass</v>
      </c>
      <c r="AL407" s="1">
        <v>0</v>
      </c>
      <c r="AM407" s="11">
        <v>0</v>
      </c>
      <c r="AN407" s="2" t="s">
        <v>93</v>
      </c>
      <c r="AO407" s="11">
        <v>0</v>
      </c>
      <c r="AP407" s="2" t="str">
        <f t="shared" si="378"/>
        <v>Pass</v>
      </c>
      <c r="AQ407" s="11">
        <v>0</v>
      </c>
      <c r="AR407" s="2" t="str">
        <f t="shared" si="379"/>
        <v>Pass</v>
      </c>
      <c r="AS407" s="11">
        <v>0</v>
      </c>
      <c r="AT407" s="2" t="str">
        <f t="shared" si="355"/>
        <v>Pass</v>
      </c>
      <c r="AU407" s="12">
        <v>-72</v>
      </c>
      <c r="AV407" s="10">
        <v>-77.5</v>
      </c>
      <c r="AW407" s="2">
        <f t="shared" si="380"/>
        <v>-5.5</v>
      </c>
      <c r="AX407" s="2" t="str">
        <f t="shared" si="381"/>
        <v>Pass</v>
      </c>
      <c r="AY407" s="10">
        <v>-77.5</v>
      </c>
      <c r="AZ407" s="2">
        <f t="shared" si="382"/>
        <v>-5.5</v>
      </c>
      <c r="BA407" s="2" t="str">
        <f t="shared" si="383"/>
        <v>Pass</v>
      </c>
      <c r="BB407" s="10">
        <v>-77.5</v>
      </c>
      <c r="BC407" s="2">
        <f t="shared" si="399"/>
        <v>-5.5</v>
      </c>
      <c r="BD407" s="2" t="str">
        <f t="shared" si="385"/>
        <v>Pass</v>
      </c>
      <c r="BE407" s="10">
        <v>-77.5</v>
      </c>
      <c r="BF407" s="2">
        <f t="shared" si="400"/>
        <v>-5.5</v>
      </c>
      <c r="BG407" s="2" t="str">
        <f t="shared" si="387"/>
        <v>Pass</v>
      </c>
      <c r="BH407" s="12">
        <v>-20</v>
      </c>
      <c r="BI407" s="10">
        <v>-17</v>
      </c>
      <c r="BJ407" s="2">
        <f t="shared" si="388"/>
        <v>3</v>
      </c>
      <c r="BK407" s="2" t="s">
        <v>94</v>
      </c>
      <c r="BL407" s="10">
        <v>-17</v>
      </c>
      <c r="BM407" s="2">
        <f t="shared" si="393"/>
        <v>3</v>
      </c>
      <c r="BN407" s="2" t="s">
        <v>94</v>
      </c>
      <c r="BO407" s="10">
        <v>-17</v>
      </c>
      <c r="BP407" s="2">
        <f t="shared" si="401"/>
        <v>3</v>
      </c>
      <c r="BQ407" s="2" t="s">
        <v>94</v>
      </c>
      <c r="BR407" s="10">
        <v>-17</v>
      </c>
      <c r="BS407" s="2">
        <f t="shared" si="402"/>
        <v>3</v>
      </c>
      <c r="BT407" s="2" t="s">
        <v>94</v>
      </c>
    </row>
    <row r="408" spans="1:72" ht="13.5" customHeight="1">
      <c r="A408" s="62"/>
      <c r="B408" s="4">
        <v>2442</v>
      </c>
      <c r="C408" s="12">
        <v>23</v>
      </c>
      <c r="D408" s="10">
        <v>22.027999999999999</v>
      </c>
      <c r="E408" s="2">
        <f t="shared" si="363"/>
        <v>-0.97200000000000131</v>
      </c>
      <c r="F408" s="2" t="str">
        <f t="shared" si="364"/>
        <v>Pass</v>
      </c>
      <c r="G408" s="10">
        <v>21.988</v>
      </c>
      <c r="H408" s="2">
        <f t="shared" si="394"/>
        <v>-1.0120000000000005</v>
      </c>
      <c r="I408" s="2" t="str">
        <f t="shared" si="366"/>
        <v>Pass</v>
      </c>
      <c r="J408" s="10">
        <v>22.064</v>
      </c>
      <c r="K408" s="2">
        <f t="shared" si="395"/>
        <v>-0.93599999999999994</v>
      </c>
      <c r="L408" s="2" t="str">
        <f t="shared" si="368"/>
        <v>Pass</v>
      </c>
      <c r="M408" s="10">
        <v>22.181000000000001</v>
      </c>
      <c r="N408" s="2">
        <f t="shared" si="396"/>
        <v>-0.81899999999999906</v>
      </c>
      <c r="O408" s="2" t="str">
        <f t="shared" si="370"/>
        <v>Pass</v>
      </c>
      <c r="P408" s="1">
        <v>-22</v>
      </c>
      <c r="Q408" s="10">
        <v>-43.014000000000003</v>
      </c>
      <c r="R408" s="2">
        <f t="shared" si="371"/>
        <v>-21.014000000000003</v>
      </c>
      <c r="S408" s="2" t="str">
        <f t="shared" si="389"/>
        <v>Pass</v>
      </c>
      <c r="T408" s="10">
        <v>-41.945</v>
      </c>
      <c r="U408" s="2">
        <f t="shared" si="372"/>
        <v>-19.945</v>
      </c>
      <c r="V408" s="2" t="str">
        <f t="shared" si="390"/>
        <v>Pass</v>
      </c>
      <c r="W408" s="10">
        <v>-39.375999999999998</v>
      </c>
      <c r="X408" s="2">
        <f t="shared" si="397"/>
        <v>-17.375999999999998</v>
      </c>
      <c r="Y408" s="2" t="str">
        <f t="shared" si="391"/>
        <v>Pass</v>
      </c>
      <c r="Z408" s="10">
        <v>-43.162999999999997</v>
      </c>
      <c r="AA408" s="2">
        <f t="shared" si="398"/>
        <v>-21.162999999999997</v>
      </c>
      <c r="AB408" s="2" t="str">
        <f t="shared" si="392"/>
        <v>Pass</v>
      </c>
      <c r="AC408" s="1" t="s">
        <v>16</v>
      </c>
      <c r="AD408" s="11">
        <v>-2.0649999999999999</v>
      </c>
      <c r="AE408" s="2" t="str">
        <f t="shared" si="375"/>
        <v>Pass</v>
      </c>
      <c r="AF408" s="11">
        <v>-2.0310000000000001</v>
      </c>
      <c r="AG408" s="2" t="str">
        <f t="shared" si="376"/>
        <v>Pass</v>
      </c>
      <c r="AH408" s="11">
        <v>-2.1960000000000002</v>
      </c>
      <c r="AI408" s="2" t="str">
        <f t="shared" si="377"/>
        <v>Pass</v>
      </c>
      <c r="AJ408" s="11">
        <v>-2.1909999999999998</v>
      </c>
      <c r="AK408" s="2" t="str">
        <f t="shared" si="354"/>
        <v>Pass</v>
      </c>
      <c r="AL408" s="1">
        <v>0</v>
      </c>
      <c r="AM408" s="11">
        <v>0</v>
      </c>
      <c r="AN408" s="2" t="s">
        <v>93</v>
      </c>
      <c r="AO408" s="11">
        <v>0</v>
      </c>
      <c r="AP408" s="2" t="str">
        <f t="shared" si="378"/>
        <v>Pass</v>
      </c>
      <c r="AQ408" s="11">
        <v>0</v>
      </c>
      <c r="AR408" s="2" t="str">
        <f t="shared" si="379"/>
        <v>Pass</v>
      </c>
      <c r="AS408" s="11">
        <v>0</v>
      </c>
      <c r="AT408" s="2" t="str">
        <f t="shared" si="355"/>
        <v>Pass</v>
      </c>
      <c r="AU408" s="12">
        <v>-72</v>
      </c>
      <c r="AV408" s="10">
        <v>-77</v>
      </c>
      <c r="AW408" s="2">
        <f t="shared" si="380"/>
        <v>-5</v>
      </c>
      <c r="AX408" s="2" t="str">
        <f t="shared" si="381"/>
        <v>Pass</v>
      </c>
      <c r="AY408" s="10">
        <v>-77.5</v>
      </c>
      <c r="AZ408" s="2">
        <f t="shared" si="382"/>
        <v>-5.5</v>
      </c>
      <c r="BA408" s="2" t="str">
        <f t="shared" si="383"/>
        <v>Pass</v>
      </c>
      <c r="BB408" s="10">
        <v>-77</v>
      </c>
      <c r="BC408" s="2">
        <f t="shared" si="399"/>
        <v>-5</v>
      </c>
      <c r="BD408" s="2" t="str">
        <f t="shared" si="385"/>
        <v>Pass</v>
      </c>
      <c r="BE408" s="10">
        <v>-78</v>
      </c>
      <c r="BF408" s="2">
        <f t="shared" si="400"/>
        <v>-6</v>
      </c>
      <c r="BG408" s="2" t="str">
        <f t="shared" si="387"/>
        <v>Pass</v>
      </c>
      <c r="BH408" s="12">
        <v>-20</v>
      </c>
      <c r="BI408" s="10">
        <v>-17</v>
      </c>
      <c r="BJ408" s="2">
        <f t="shared" si="388"/>
        <v>3</v>
      </c>
      <c r="BK408" s="2" t="s">
        <v>94</v>
      </c>
      <c r="BL408" s="10">
        <v>-17</v>
      </c>
      <c r="BM408" s="2">
        <f t="shared" si="393"/>
        <v>3</v>
      </c>
      <c r="BN408" s="2" t="s">
        <v>94</v>
      </c>
      <c r="BO408" s="10">
        <v>-17</v>
      </c>
      <c r="BP408" s="2">
        <f t="shared" si="401"/>
        <v>3</v>
      </c>
      <c r="BQ408" s="2" t="s">
        <v>94</v>
      </c>
      <c r="BR408" s="10">
        <v>-17</v>
      </c>
      <c r="BS408" s="2">
        <f t="shared" si="402"/>
        <v>3</v>
      </c>
      <c r="BT408" s="2" t="s">
        <v>94</v>
      </c>
    </row>
    <row r="409" spans="1:72" ht="13.5" customHeight="1">
      <c r="A409" s="62"/>
      <c r="B409" s="4">
        <v>2447</v>
      </c>
      <c r="C409" s="12">
        <v>23</v>
      </c>
      <c r="D409" s="10">
        <v>22.113</v>
      </c>
      <c r="E409" s="2">
        <f t="shared" si="363"/>
        <v>-0.88700000000000045</v>
      </c>
      <c r="F409" s="2" t="str">
        <f t="shared" si="364"/>
        <v>Pass</v>
      </c>
      <c r="G409" s="10">
        <v>22.106999999999999</v>
      </c>
      <c r="H409" s="2">
        <f t="shared" si="394"/>
        <v>-0.89300000000000068</v>
      </c>
      <c r="I409" s="2" t="str">
        <f t="shared" si="366"/>
        <v>Pass</v>
      </c>
      <c r="J409" s="10">
        <v>22.172999999999998</v>
      </c>
      <c r="K409" s="2">
        <f t="shared" si="395"/>
        <v>-0.82700000000000173</v>
      </c>
      <c r="L409" s="2" t="str">
        <f t="shared" si="368"/>
        <v>Pass</v>
      </c>
      <c r="M409" s="10">
        <v>22.24</v>
      </c>
      <c r="N409" s="2">
        <f t="shared" si="396"/>
        <v>-0.76000000000000156</v>
      </c>
      <c r="O409" s="2" t="str">
        <f t="shared" si="370"/>
        <v>Pass</v>
      </c>
      <c r="P409" s="1">
        <v>-22</v>
      </c>
      <c r="Q409" s="10">
        <v>-43.578000000000003</v>
      </c>
      <c r="R409" s="2">
        <f t="shared" si="371"/>
        <v>-21.578000000000003</v>
      </c>
      <c r="S409" s="2" t="str">
        <f t="shared" si="389"/>
        <v>Pass</v>
      </c>
      <c r="T409" s="10">
        <v>-41.323</v>
      </c>
      <c r="U409" s="2">
        <f t="shared" si="372"/>
        <v>-19.323</v>
      </c>
      <c r="V409" s="2" t="str">
        <f t="shared" si="390"/>
        <v>Pass</v>
      </c>
      <c r="W409" s="10">
        <v>-40.758000000000003</v>
      </c>
      <c r="X409" s="2">
        <f t="shared" si="397"/>
        <v>-18.758000000000003</v>
      </c>
      <c r="Y409" s="2" t="str">
        <f t="shared" si="391"/>
        <v>Pass</v>
      </c>
      <c r="Z409" s="10">
        <v>-43.531999999999996</v>
      </c>
      <c r="AA409" s="2">
        <f t="shared" si="398"/>
        <v>-21.531999999999996</v>
      </c>
      <c r="AB409" s="2" t="str">
        <f t="shared" si="392"/>
        <v>Pass</v>
      </c>
      <c r="AC409" s="1" t="s">
        <v>16</v>
      </c>
      <c r="AD409" s="11">
        <v>-2.125</v>
      </c>
      <c r="AE409" s="2" t="str">
        <f t="shared" si="375"/>
        <v>Pass</v>
      </c>
      <c r="AF409" s="11">
        <v>-2.1850000000000001</v>
      </c>
      <c r="AG409" s="2" t="str">
        <f t="shared" si="376"/>
        <v>Pass</v>
      </c>
      <c r="AH409" s="11">
        <v>-2.198</v>
      </c>
      <c r="AI409" s="2" t="str">
        <f t="shared" si="377"/>
        <v>Pass</v>
      </c>
      <c r="AJ409" s="11">
        <v>-2.1640000000000001</v>
      </c>
      <c r="AK409" s="2" t="str">
        <f t="shared" si="354"/>
        <v>Pass</v>
      </c>
      <c r="AL409" s="1">
        <v>0</v>
      </c>
      <c r="AM409" s="11">
        <v>0</v>
      </c>
      <c r="AN409" s="2" t="s">
        <v>93</v>
      </c>
      <c r="AO409" s="11">
        <v>0</v>
      </c>
      <c r="AP409" s="2" t="str">
        <f t="shared" si="378"/>
        <v>Pass</v>
      </c>
      <c r="AQ409" s="11">
        <v>0</v>
      </c>
      <c r="AR409" s="2" t="str">
        <f t="shared" si="379"/>
        <v>Pass</v>
      </c>
      <c r="AS409" s="11">
        <v>0</v>
      </c>
      <c r="AT409" s="2" t="str">
        <f t="shared" si="355"/>
        <v>Pass</v>
      </c>
      <c r="AU409" s="12">
        <v>-72</v>
      </c>
      <c r="AV409" s="10">
        <v>-77.5</v>
      </c>
      <c r="AW409" s="2">
        <f t="shared" si="380"/>
        <v>-5.5</v>
      </c>
      <c r="AX409" s="2" t="str">
        <f t="shared" si="381"/>
        <v>Pass</v>
      </c>
      <c r="AY409" s="10">
        <v>-77.5</v>
      </c>
      <c r="AZ409" s="2">
        <f t="shared" si="382"/>
        <v>-5.5</v>
      </c>
      <c r="BA409" s="2" t="str">
        <f t="shared" si="383"/>
        <v>Pass</v>
      </c>
      <c r="BB409" s="10">
        <v>-77.5</v>
      </c>
      <c r="BC409" s="2">
        <f t="shared" si="399"/>
        <v>-5.5</v>
      </c>
      <c r="BD409" s="2" t="str">
        <f t="shared" si="385"/>
        <v>Pass</v>
      </c>
      <c r="BE409" s="10">
        <v>-77.5</v>
      </c>
      <c r="BF409" s="2">
        <f t="shared" si="400"/>
        <v>-5.5</v>
      </c>
      <c r="BG409" s="2" t="str">
        <f t="shared" si="387"/>
        <v>Pass</v>
      </c>
      <c r="BH409" s="12">
        <v>-20</v>
      </c>
      <c r="BI409" s="10">
        <v>-17</v>
      </c>
      <c r="BJ409" s="2">
        <f t="shared" si="388"/>
        <v>3</v>
      </c>
      <c r="BK409" s="2" t="s">
        <v>94</v>
      </c>
      <c r="BL409" s="10">
        <v>-17</v>
      </c>
      <c r="BM409" s="2">
        <f t="shared" si="393"/>
        <v>3</v>
      </c>
      <c r="BN409" s="2" t="s">
        <v>94</v>
      </c>
      <c r="BO409" s="10">
        <v>-17</v>
      </c>
      <c r="BP409" s="2">
        <f t="shared" si="401"/>
        <v>3</v>
      </c>
      <c r="BQ409" s="2" t="s">
        <v>94</v>
      </c>
      <c r="BR409" s="10">
        <v>-17</v>
      </c>
      <c r="BS409" s="2">
        <f t="shared" si="402"/>
        <v>3</v>
      </c>
      <c r="BT409" s="2" t="s">
        <v>94</v>
      </c>
    </row>
    <row r="410" spans="1:72" ht="13.5" customHeight="1">
      <c r="A410" s="62"/>
      <c r="B410" s="4">
        <v>2452</v>
      </c>
      <c r="C410" s="12">
        <v>23</v>
      </c>
      <c r="D410" s="10">
        <v>22.084</v>
      </c>
      <c r="E410" s="2">
        <f t="shared" si="363"/>
        <v>-0.91600000000000037</v>
      </c>
      <c r="F410" s="2" t="str">
        <f t="shared" si="364"/>
        <v>Pass</v>
      </c>
      <c r="G410" s="10">
        <v>22.041</v>
      </c>
      <c r="H410" s="2">
        <f t="shared" si="394"/>
        <v>-0.95899999999999963</v>
      </c>
      <c r="I410" s="2" t="str">
        <f t="shared" si="366"/>
        <v>Pass</v>
      </c>
      <c r="J410" s="10">
        <v>22.192</v>
      </c>
      <c r="K410" s="2">
        <f t="shared" si="395"/>
        <v>-0.80799999999999983</v>
      </c>
      <c r="L410" s="2" t="str">
        <f t="shared" si="368"/>
        <v>Pass</v>
      </c>
      <c r="M410" s="10">
        <v>22.297999999999998</v>
      </c>
      <c r="N410" s="2">
        <f t="shared" si="396"/>
        <v>-0.70200000000000173</v>
      </c>
      <c r="O410" s="2" t="str">
        <f t="shared" si="370"/>
        <v>Pass</v>
      </c>
      <c r="P410" s="1">
        <v>-22</v>
      </c>
      <c r="Q410" s="10">
        <v>-43.722000000000001</v>
      </c>
      <c r="R410" s="2">
        <f t="shared" si="371"/>
        <v>-21.722000000000001</v>
      </c>
      <c r="S410" s="2" t="str">
        <f t="shared" si="389"/>
        <v>Pass</v>
      </c>
      <c r="T410" s="10">
        <v>-40.607999999999997</v>
      </c>
      <c r="U410" s="2">
        <f t="shared" si="372"/>
        <v>-18.607999999999997</v>
      </c>
      <c r="V410" s="2" t="str">
        <f t="shared" si="390"/>
        <v>Pass</v>
      </c>
      <c r="W410" s="10">
        <v>-41.314999999999998</v>
      </c>
      <c r="X410" s="2">
        <f t="shared" si="397"/>
        <v>-19.314999999999998</v>
      </c>
      <c r="Y410" s="2" t="str">
        <f t="shared" si="391"/>
        <v>Pass</v>
      </c>
      <c r="Z410" s="10">
        <v>-43.109000000000002</v>
      </c>
      <c r="AA410" s="2">
        <f t="shared" si="398"/>
        <v>-21.109000000000002</v>
      </c>
      <c r="AB410" s="2" t="str">
        <f t="shared" si="392"/>
        <v>Pass</v>
      </c>
      <c r="AC410" s="1" t="s">
        <v>16</v>
      </c>
      <c r="AD410" s="11">
        <v>-2.1589999999999998</v>
      </c>
      <c r="AE410" s="2" t="str">
        <f t="shared" si="375"/>
        <v>Pass</v>
      </c>
      <c r="AF410" s="11">
        <v>-1.9710000000000001</v>
      </c>
      <c r="AG410" s="2" t="str">
        <f t="shared" si="376"/>
        <v>Pass</v>
      </c>
      <c r="AH410" s="11">
        <v>-2.1829999999999998</v>
      </c>
      <c r="AI410" s="2" t="str">
        <f t="shared" si="377"/>
        <v>Pass</v>
      </c>
      <c r="AJ410" s="11">
        <v>-2.1379999999999999</v>
      </c>
      <c r="AK410" s="2" t="str">
        <f t="shared" si="354"/>
        <v>Pass</v>
      </c>
      <c r="AL410" s="1">
        <v>0</v>
      </c>
      <c r="AM410" s="11">
        <v>0</v>
      </c>
      <c r="AN410" s="2" t="s">
        <v>93</v>
      </c>
      <c r="AO410" s="11">
        <v>0</v>
      </c>
      <c r="AP410" s="2" t="str">
        <f t="shared" si="378"/>
        <v>Pass</v>
      </c>
      <c r="AQ410" s="11">
        <v>0</v>
      </c>
      <c r="AR410" s="2" t="str">
        <f t="shared" si="379"/>
        <v>Pass</v>
      </c>
      <c r="AS410" s="11">
        <v>0</v>
      </c>
      <c r="AT410" s="2" t="str">
        <f t="shared" si="355"/>
        <v>Pass</v>
      </c>
      <c r="AU410" s="12">
        <v>-72</v>
      </c>
      <c r="AV410" s="10">
        <v>-77.5</v>
      </c>
      <c r="AW410" s="2">
        <f t="shared" si="380"/>
        <v>-5.5</v>
      </c>
      <c r="AX410" s="2" t="str">
        <f t="shared" si="381"/>
        <v>Pass</v>
      </c>
      <c r="AY410" s="10">
        <v>-77.5</v>
      </c>
      <c r="AZ410" s="2">
        <f t="shared" si="382"/>
        <v>-5.5</v>
      </c>
      <c r="BA410" s="2" t="str">
        <f t="shared" si="383"/>
        <v>Pass</v>
      </c>
      <c r="BB410" s="10">
        <v>-77.5</v>
      </c>
      <c r="BC410" s="2">
        <f t="shared" si="399"/>
        <v>-5.5</v>
      </c>
      <c r="BD410" s="2" t="str">
        <f t="shared" si="385"/>
        <v>Pass</v>
      </c>
      <c r="BE410" s="10">
        <v>-77.5</v>
      </c>
      <c r="BF410" s="2">
        <f t="shared" si="400"/>
        <v>-5.5</v>
      </c>
      <c r="BG410" s="2" t="str">
        <f t="shared" si="387"/>
        <v>Pass</v>
      </c>
      <c r="BH410" s="12">
        <v>-20</v>
      </c>
      <c r="BI410" s="10">
        <v>-17</v>
      </c>
      <c r="BJ410" s="2">
        <f t="shared" si="388"/>
        <v>3</v>
      </c>
      <c r="BK410" s="2" t="s">
        <v>94</v>
      </c>
      <c r="BL410" s="10">
        <v>-17</v>
      </c>
      <c r="BM410" s="2">
        <f t="shared" si="393"/>
        <v>3</v>
      </c>
      <c r="BN410" s="2" t="s">
        <v>94</v>
      </c>
      <c r="BO410" s="10">
        <v>-17</v>
      </c>
      <c r="BP410" s="2">
        <f t="shared" si="401"/>
        <v>3</v>
      </c>
      <c r="BQ410" s="2" t="s">
        <v>94</v>
      </c>
      <c r="BR410" s="10">
        <v>-17</v>
      </c>
      <c r="BS410" s="2">
        <f t="shared" si="402"/>
        <v>3</v>
      </c>
      <c r="BT410" s="2" t="s">
        <v>94</v>
      </c>
    </row>
    <row r="411" spans="1:72" ht="13.5" customHeight="1">
      <c r="A411" s="62"/>
      <c r="B411" s="4">
        <v>2457</v>
      </c>
      <c r="C411" s="12">
        <v>23</v>
      </c>
      <c r="D411" s="10">
        <v>22.036000000000001</v>
      </c>
      <c r="E411" s="2">
        <f t="shared" si="363"/>
        <v>-0.96399999999999864</v>
      </c>
      <c r="F411" s="2" t="str">
        <f t="shared" si="364"/>
        <v>Pass</v>
      </c>
      <c r="G411" s="10">
        <v>22.129000000000001</v>
      </c>
      <c r="H411" s="2">
        <f t="shared" si="394"/>
        <v>-0.87099999999999866</v>
      </c>
      <c r="I411" s="2" t="str">
        <f t="shared" si="366"/>
        <v>Pass</v>
      </c>
      <c r="J411" s="10">
        <v>22.131</v>
      </c>
      <c r="K411" s="2">
        <f t="shared" si="395"/>
        <v>-0.86899999999999977</v>
      </c>
      <c r="L411" s="2" t="str">
        <f t="shared" si="368"/>
        <v>Pass</v>
      </c>
      <c r="M411" s="10">
        <v>22.26</v>
      </c>
      <c r="N411" s="2">
        <f t="shared" si="396"/>
        <v>-0.73999999999999844</v>
      </c>
      <c r="O411" s="2" t="str">
        <f t="shared" si="370"/>
        <v>Pass</v>
      </c>
      <c r="P411" s="1">
        <v>-22</v>
      </c>
      <c r="Q411" s="10">
        <v>-43.265999999999998</v>
      </c>
      <c r="R411" s="2">
        <f t="shared" si="371"/>
        <v>-21.265999999999998</v>
      </c>
      <c r="S411" s="2" t="str">
        <f t="shared" si="389"/>
        <v>Pass</v>
      </c>
      <c r="T411" s="10">
        <v>-38.414000000000001</v>
      </c>
      <c r="U411" s="2">
        <f t="shared" si="372"/>
        <v>-16.414000000000001</v>
      </c>
      <c r="V411" s="2" t="str">
        <f t="shared" si="390"/>
        <v>Pass</v>
      </c>
      <c r="W411" s="10">
        <v>-40.578000000000003</v>
      </c>
      <c r="X411" s="2">
        <f t="shared" si="397"/>
        <v>-18.578000000000003</v>
      </c>
      <c r="Y411" s="2" t="str">
        <f t="shared" si="391"/>
        <v>Pass</v>
      </c>
      <c r="Z411" s="10">
        <v>-42.8</v>
      </c>
      <c r="AA411" s="2">
        <f t="shared" si="398"/>
        <v>-20.799999999999997</v>
      </c>
      <c r="AB411" s="2" t="str">
        <f t="shared" si="392"/>
        <v>Pass</v>
      </c>
      <c r="AC411" s="1" t="s">
        <v>16</v>
      </c>
      <c r="AD411" s="11">
        <v>-2.2549999999999999</v>
      </c>
      <c r="AE411" s="2" t="str">
        <f t="shared" si="375"/>
        <v>Pass</v>
      </c>
      <c r="AF411" s="11">
        <v>-2.2610000000000001</v>
      </c>
      <c r="AG411" s="2" t="str">
        <f t="shared" si="376"/>
        <v>Pass</v>
      </c>
      <c r="AH411" s="11">
        <v>-2.1709999999999998</v>
      </c>
      <c r="AI411" s="2" t="str">
        <f t="shared" si="377"/>
        <v>Pass</v>
      </c>
      <c r="AJ411" s="11">
        <v>-2.1619999999999999</v>
      </c>
      <c r="AK411" s="2" t="str">
        <f t="shared" si="354"/>
        <v>Pass</v>
      </c>
      <c r="AL411" s="1">
        <v>0</v>
      </c>
      <c r="AM411" s="11">
        <v>0</v>
      </c>
      <c r="AN411" s="2" t="s">
        <v>93</v>
      </c>
      <c r="AO411" s="11">
        <v>0</v>
      </c>
      <c r="AP411" s="2" t="str">
        <f t="shared" si="378"/>
        <v>Pass</v>
      </c>
      <c r="AQ411" s="11">
        <v>0</v>
      </c>
      <c r="AR411" s="2" t="str">
        <f t="shared" si="379"/>
        <v>Pass</v>
      </c>
      <c r="AS411" s="11">
        <v>0</v>
      </c>
      <c r="AT411" s="2" t="str">
        <f t="shared" si="355"/>
        <v>Pass</v>
      </c>
      <c r="AU411" s="12">
        <v>-72</v>
      </c>
      <c r="AV411" s="10">
        <v>-77.5</v>
      </c>
      <c r="AW411" s="2">
        <f t="shared" si="380"/>
        <v>-5.5</v>
      </c>
      <c r="AX411" s="2" t="str">
        <f t="shared" si="381"/>
        <v>Pass</v>
      </c>
      <c r="AY411" s="10">
        <v>-77.5</v>
      </c>
      <c r="AZ411" s="2">
        <f t="shared" si="382"/>
        <v>-5.5</v>
      </c>
      <c r="BA411" s="2" t="str">
        <f t="shared" si="383"/>
        <v>Pass</v>
      </c>
      <c r="BB411" s="10">
        <v>-77.5</v>
      </c>
      <c r="BC411" s="2">
        <f t="shared" si="399"/>
        <v>-5.5</v>
      </c>
      <c r="BD411" s="2" t="str">
        <f t="shared" si="385"/>
        <v>Pass</v>
      </c>
      <c r="BE411" s="10">
        <v>-77.5</v>
      </c>
      <c r="BF411" s="2">
        <f t="shared" si="400"/>
        <v>-5.5</v>
      </c>
      <c r="BG411" s="2" t="str">
        <f t="shared" si="387"/>
        <v>Pass</v>
      </c>
      <c r="BH411" s="12">
        <v>-20</v>
      </c>
      <c r="BI411" s="10">
        <v>-17</v>
      </c>
      <c r="BJ411" s="2">
        <f t="shared" si="388"/>
        <v>3</v>
      </c>
      <c r="BK411" s="2" t="s">
        <v>94</v>
      </c>
      <c r="BL411" s="10">
        <v>-17</v>
      </c>
      <c r="BM411" s="2">
        <f t="shared" si="393"/>
        <v>3</v>
      </c>
      <c r="BN411" s="2" t="s">
        <v>94</v>
      </c>
      <c r="BO411" s="10">
        <v>-17</v>
      </c>
      <c r="BP411" s="2">
        <f t="shared" si="401"/>
        <v>3</v>
      </c>
      <c r="BQ411" s="2" t="s">
        <v>94</v>
      </c>
      <c r="BR411" s="10">
        <v>-17</v>
      </c>
      <c r="BS411" s="2">
        <f t="shared" si="402"/>
        <v>3</v>
      </c>
      <c r="BT411" s="2" t="s">
        <v>94</v>
      </c>
    </row>
    <row r="412" spans="1:72" ht="13.5" customHeight="1">
      <c r="A412" s="62"/>
      <c r="B412" s="4">
        <v>2462</v>
      </c>
      <c r="C412" s="12">
        <v>23</v>
      </c>
      <c r="D412" s="10">
        <v>21.925999999999998</v>
      </c>
      <c r="E412" s="2">
        <f t="shared" si="363"/>
        <v>-1.0740000000000016</v>
      </c>
      <c r="F412" s="2" t="str">
        <f t="shared" si="364"/>
        <v>Pass</v>
      </c>
      <c r="G412" s="10">
        <v>21.989000000000001</v>
      </c>
      <c r="H412" s="2">
        <f t="shared" si="394"/>
        <v>-1.0109999999999992</v>
      </c>
      <c r="I412" s="2" t="str">
        <f t="shared" si="366"/>
        <v>Pass</v>
      </c>
      <c r="J412" s="10">
        <v>21.984000000000002</v>
      </c>
      <c r="K412" s="2">
        <f t="shared" si="395"/>
        <v>-1.0159999999999982</v>
      </c>
      <c r="L412" s="2" t="str">
        <f t="shared" si="368"/>
        <v>Pass</v>
      </c>
      <c r="M412" s="10">
        <v>22.087</v>
      </c>
      <c r="N412" s="2">
        <f t="shared" si="396"/>
        <v>-0.91300000000000026</v>
      </c>
      <c r="O412" s="2" t="str">
        <f t="shared" si="370"/>
        <v>Pass</v>
      </c>
      <c r="P412" s="1">
        <v>-22</v>
      </c>
      <c r="Q412" s="10">
        <v>-43.225000000000001</v>
      </c>
      <c r="R412" s="2">
        <f t="shared" si="371"/>
        <v>-21.225000000000001</v>
      </c>
      <c r="S412" s="2" t="str">
        <f t="shared" si="389"/>
        <v>Pass</v>
      </c>
      <c r="T412" s="10">
        <v>-39.341000000000001</v>
      </c>
      <c r="U412" s="2">
        <f t="shared" si="372"/>
        <v>-17.341000000000001</v>
      </c>
      <c r="V412" s="2" t="str">
        <f t="shared" si="390"/>
        <v>Pass</v>
      </c>
      <c r="W412" s="10">
        <v>-41.082999999999998</v>
      </c>
      <c r="X412" s="2">
        <f t="shared" si="397"/>
        <v>-19.082999999999998</v>
      </c>
      <c r="Y412" s="2" t="str">
        <f t="shared" si="391"/>
        <v>Pass</v>
      </c>
      <c r="Z412" s="10">
        <v>-42.95</v>
      </c>
      <c r="AA412" s="2">
        <f t="shared" si="398"/>
        <v>-20.950000000000003</v>
      </c>
      <c r="AB412" s="2" t="str">
        <f t="shared" si="392"/>
        <v>Pass</v>
      </c>
      <c r="AC412" s="1" t="s">
        <v>16</v>
      </c>
      <c r="AD412" s="11">
        <v>-2.2090000000000001</v>
      </c>
      <c r="AE412" s="2" t="str">
        <f t="shared" si="375"/>
        <v>Pass</v>
      </c>
      <c r="AF412" s="11">
        <v>-2.2080000000000002</v>
      </c>
      <c r="AG412" s="2" t="str">
        <f t="shared" si="376"/>
        <v>Pass</v>
      </c>
      <c r="AH412" s="11">
        <v>-2.2360000000000002</v>
      </c>
      <c r="AI412" s="2" t="str">
        <f t="shared" si="377"/>
        <v>Pass</v>
      </c>
      <c r="AJ412" s="11">
        <v>-2.1230000000000002</v>
      </c>
      <c r="AK412" s="2" t="str">
        <f t="shared" si="354"/>
        <v>Pass</v>
      </c>
      <c r="AL412" s="1">
        <v>0</v>
      </c>
      <c r="AM412" s="11">
        <v>0</v>
      </c>
      <c r="AN412" s="2" t="s">
        <v>93</v>
      </c>
      <c r="AO412" s="11">
        <v>0</v>
      </c>
      <c r="AP412" s="2" t="str">
        <f t="shared" si="378"/>
        <v>Pass</v>
      </c>
      <c r="AQ412" s="11">
        <v>0</v>
      </c>
      <c r="AR412" s="2" t="str">
        <f t="shared" si="379"/>
        <v>Pass</v>
      </c>
      <c r="AS412" s="11">
        <v>0</v>
      </c>
      <c r="AT412" s="2" t="str">
        <f t="shared" si="355"/>
        <v>Pass</v>
      </c>
      <c r="AU412" s="12">
        <v>-72</v>
      </c>
      <c r="AV412" s="10">
        <v>-77.5</v>
      </c>
      <c r="AW412" s="2">
        <f t="shared" si="380"/>
        <v>-5.5</v>
      </c>
      <c r="AX412" s="2" t="str">
        <f t="shared" si="381"/>
        <v>Pass</v>
      </c>
      <c r="AY412" s="10">
        <v>-77.5</v>
      </c>
      <c r="AZ412" s="2">
        <f t="shared" si="382"/>
        <v>-5.5</v>
      </c>
      <c r="BA412" s="2" t="str">
        <f t="shared" si="383"/>
        <v>Pass</v>
      </c>
      <c r="BB412" s="10">
        <v>-77.5</v>
      </c>
      <c r="BC412" s="2">
        <f t="shared" si="399"/>
        <v>-5.5</v>
      </c>
      <c r="BD412" s="2" t="str">
        <f t="shared" si="385"/>
        <v>Pass</v>
      </c>
      <c r="BE412" s="10">
        <v>-77.5</v>
      </c>
      <c r="BF412" s="2">
        <f t="shared" si="400"/>
        <v>-5.5</v>
      </c>
      <c r="BG412" s="2" t="str">
        <f t="shared" si="387"/>
        <v>Pass</v>
      </c>
      <c r="BH412" s="12">
        <v>-20</v>
      </c>
      <c r="BI412" s="10">
        <v>-17</v>
      </c>
      <c r="BJ412" s="2">
        <f t="shared" si="388"/>
        <v>3</v>
      </c>
      <c r="BK412" s="2" t="s">
        <v>94</v>
      </c>
      <c r="BL412" s="10">
        <v>-17</v>
      </c>
      <c r="BM412" s="2">
        <f t="shared" si="393"/>
        <v>3</v>
      </c>
      <c r="BN412" s="2" t="s">
        <v>94</v>
      </c>
      <c r="BO412" s="10">
        <v>-17</v>
      </c>
      <c r="BP412" s="2">
        <f t="shared" si="401"/>
        <v>3</v>
      </c>
      <c r="BQ412" s="2" t="s">
        <v>94</v>
      </c>
      <c r="BR412" s="10">
        <v>-17</v>
      </c>
      <c r="BS412" s="2">
        <f t="shared" si="402"/>
        <v>3</v>
      </c>
      <c r="BT412" s="2" t="s">
        <v>94</v>
      </c>
    </row>
    <row r="413" spans="1:72" ht="13.5" customHeight="1">
      <c r="A413" s="62"/>
      <c r="B413" s="4">
        <v>2467</v>
      </c>
      <c r="C413" s="12">
        <v>23</v>
      </c>
      <c r="D413" s="10">
        <v>21.803999999999998</v>
      </c>
      <c r="E413" s="2">
        <f t="shared" si="363"/>
        <v>-1.1960000000000015</v>
      </c>
      <c r="F413" s="2" t="str">
        <f t="shared" si="364"/>
        <v>Pass</v>
      </c>
      <c r="G413" s="10">
        <v>21.951000000000001</v>
      </c>
      <c r="H413" s="2">
        <f t="shared" si="394"/>
        <v>-1.0489999999999995</v>
      </c>
      <c r="I413" s="2" t="str">
        <f t="shared" si="366"/>
        <v>Pass</v>
      </c>
      <c r="J413" s="10">
        <v>21.960999999999999</v>
      </c>
      <c r="K413" s="2">
        <f t="shared" si="395"/>
        <v>-1.0390000000000015</v>
      </c>
      <c r="L413" s="2" t="str">
        <f t="shared" si="368"/>
        <v>Pass</v>
      </c>
      <c r="M413" s="10">
        <v>22.033999999999999</v>
      </c>
      <c r="N413" s="2">
        <f t="shared" si="396"/>
        <v>-0.96600000000000108</v>
      </c>
      <c r="O413" s="2" t="str">
        <f t="shared" si="370"/>
        <v>Pass</v>
      </c>
      <c r="P413" s="1">
        <v>-22</v>
      </c>
      <c r="Q413" s="10">
        <v>-41.753999999999998</v>
      </c>
      <c r="R413" s="2">
        <f t="shared" si="371"/>
        <v>-19.753999999999998</v>
      </c>
      <c r="S413" s="2" t="str">
        <f t="shared" si="389"/>
        <v>Pass</v>
      </c>
      <c r="T413" s="10">
        <v>-38.36</v>
      </c>
      <c r="U413" s="2">
        <f t="shared" si="372"/>
        <v>-16.36</v>
      </c>
      <c r="V413" s="2" t="str">
        <f t="shared" si="390"/>
        <v>Pass</v>
      </c>
      <c r="W413" s="10">
        <v>-39.243000000000002</v>
      </c>
      <c r="X413" s="2">
        <f t="shared" si="397"/>
        <v>-17.243000000000002</v>
      </c>
      <c r="Y413" s="2" t="str">
        <f t="shared" si="391"/>
        <v>Pass</v>
      </c>
      <c r="Z413" s="10">
        <v>-41.976999999999997</v>
      </c>
      <c r="AA413" s="2">
        <f t="shared" si="398"/>
        <v>-19.976999999999997</v>
      </c>
      <c r="AB413" s="2" t="str">
        <f t="shared" si="392"/>
        <v>Pass</v>
      </c>
      <c r="AC413" s="1" t="s">
        <v>16</v>
      </c>
      <c r="AD413" s="11">
        <v>-2.149</v>
      </c>
      <c r="AE413" s="2" t="str">
        <f t="shared" si="375"/>
        <v>Pass</v>
      </c>
      <c r="AF413" s="11">
        <v>-2.1520000000000001</v>
      </c>
      <c r="AG413" s="2" t="str">
        <f t="shared" si="376"/>
        <v>Pass</v>
      </c>
      <c r="AH413" s="11">
        <v>-2.1669999999999998</v>
      </c>
      <c r="AI413" s="2" t="str">
        <f t="shared" si="377"/>
        <v>Pass</v>
      </c>
      <c r="AJ413" s="11">
        <v>-2.1560000000000001</v>
      </c>
      <c r="AK413" s="2" t="str">
        <f t="shared" si="354"/>
        <v>Pass</v>
      </c>
      <c r="AL413" s="1">
        <v>0</v>
      </c>
      <c r="AM413" s="11">
        <v>0</v>
      </c>
      <c r="AN413" s="2" t="s">
        <v>93</v>
      </c>
      <c r="AO413" s="11">
        <v>0</v>
      </c>
      <c r="AP413" s="2" t="str">
        <f t="shared" si="378"/>
        <v>Pass</v>
      </c>
      <c r="AQ413" s="11">
        <v>0</v>
      </c>
      <c r="AR413" s="2" t="str">
        <f t="shared" si="379"/>
        <v>Pass</v>
      </c>
      <c r="AS413" s="11">
        <v>0</v>
      </c>
      <c r="AT413" s="2" t="str">
        <f t="shared" si="355"/>
        <v>Pass</v>
      </c>
      <c r="AU413" s="12">
        <v>-72</v>
      </c>
      <c r="AV413" s="10">
        <v>-77.5</v>
      </c>
      <c r="AW413" s="2">
        <f t="shared" si="380"/>
        <v>-5.5</v>
      </c>
      <c r="AX413" s="2" t="str">
        <f t="shared" si="381"/>
        <v>Pass</v>
      </c>
      <c r="AY413" s="10">
        <v>-77.5</v>
      </c>
      <c r="AZ413" s="2">
        <f t="shared" si="382"/>
        <v>-5.5</v>
      </c>
      <c r="BA413" s="2" t="str">
        <f t="shared" si="383"/>
        <v>Pass</v>
      </c>
      <c r="BB413" s="10">
        <v>-77</v>
      </c>
      <c r="BC413" s="2">
        <f t="shared" si="399"/>
        <v>-5</v>
      </c>
      <c r="BD413" s="2" t="str">
        <f t="shared" si="385"/>
        <v>Pass</v>
      </c>
      <c r="BE413" s="10">
        <v>-78</v>
      </c>
      <c r="BF413" s="2">
        <f t="shared" si="400"/>
        <v>-6</v>
      </c>
      <c r="BG413" s="2" t="str">
        <f t="shared" si="387"/>
        <v>Pass</v>
      </c>
      <c r="BH413" s="12">
        <v>-20</v>
      </c>
      <c r="BI413" s="10">
        <v>-17</v>
      </c>
      <c r="BJ413" s="2">
        <f t="shared" si="388"/>
        <v>3</v>
      </c>
      <c r="BK413" s="2" t="s">
        <v>94</v>
      </c>
      <c r="BL413" s="10">
        <v>-17</v>
      </c>
      <c r="BM413" s="2">
        <f t="shared" si="393"/>
        <v>3</v>
      </c>
      <c r="BN413" s="2" t="s">
        <v>94</v>
      </c>
      <c r="BO413" s="10">
        <v>-17</v>
      </c>
      <c r="BP413" s="2">
        <f t="shared" si="401"/>
        <v>3</v>
      </c>
      <c r="BQ413" s="2" t="s">
        <v>94</v>
      </c>
      <c r="BR413" s="10">
        <v>-17</v>
      </c>
      <c r="BS413" s="2">
        <f t="shared" si="402"/>
        <v>3</v>
      </c>
      <c r="BT413" s="2" t="s">
        <v>94</v>
      </c>
    </row>
    <row r="414" spans="1:72" ht="13.5" customHeight="1">
      <c r="A414" s="63"/>
      <c r="B414" s="4">
        <v>2472</v>
      </c>
      <c r="C414" s="12">
        <v>23</v>
      </c>
      <c r="D414" s="10">
        <v>22.018000000000001</v>
      </c>
      <c r="E414" s="2">
        <f t="shared" si="363"/>
        <v>-0.98199999999999932</v>
      </c>
      <c r="F414" s="2" t="str">
        <f t="shared" si="364"/>
        <v>Pass</v>
      </c>
      <c r="G414" s="10">
        <v>22.035</v>
      </c>
      <c r="H414" s="2">
        <f t="shared" si="394"/>
        <v>-0.96499999999999986</v>
      </c>
      <c r="I414" s="2" t="str">
        <f t="shared" si="366"/>
        <v>Pass</v>
      </c>
      <c r="J414" s="10">
        <v>22.094999999999999</v>
      </c>
      <c r="K414" s="2">
        <f t="shared" si="395"/>
        <v>-0.90500000000000114</v>
      </c>
      <c r="L414" s="2" t="str">
        <f t="shared" si="368"/>
        <v>Pass</v>
      </c>
      <c r="M414" s="10">
        <v>22.102</v>
      </c>
      <c r="N414" s="2">
        <f t="shared" si="396"/>
        <v>-0.89799999999999969</v>
      </c>
      <c r="O414" s="2" t="str">
        <f t="shared" si="370"/>
        <v>Pass</v>
      </c>
      <c r="P414" s="1">
        <v>-22</v>
      </c>
      <c r="Q414" s="10">
        <v>-42</v>
      </c>
      <c r="R414" s="2">
        <f t="shared" si="371"/>
        <v>-20</v>
      </c>
      <c r="S414" s="2" t="str">
        <f t="shared" si="389"/>
        <v>Pass</v>
      </c>
      <c r="T414" s="10">
        <v>-37.957000000000001</v>
      </c>
      <c r="U414" s="2">
        <f t="shared" si="372"/>
        <v>-15.957000000000001</v>
      </c>
      <c r="V414" s="2" t="str">
        <f t="shared" si="390"/>
        <v>Pass</v>
      </c>
      <c r="W414" s="10">
        <v>-36.292000000000002</v>
      </c>
      <c r="X414" s="2">
        <f t="shared" si="397"/>
        <v>-14.292000000000002</v>
      </c>
      <c r="Y414" s="2" t="str">
        <f t="shared" si="391"/>
        <v>Pass</v>
      </c>
      <c r="Z414" s="10">
        <v>-42.076000000000001</v>
      </c>
      <c r="AA414" s="2">
        <f t="shared" si="398"/>
        <v>-20.076000000000001</v>
      </c>
      <c r="AB414" s="2" t="str">
        <f t="shared" si="392"/>
        <v>Pass</v>
      </c>
      <c r="AC414" s="1" t="s">
        <v>16</v>
      </c>
      <c r="AD414" s="11">
        <v>-2.15</v>
      </c>
      <c r="AE414" s="2" t="str">
        <f t="shared" si="375"/>
        <v>Pass</v>
      </c>
      <c r="AF414" s="11">
        <v>-2.379</v>
      </c>
      <c r="AG414" s="2" t="str">
        <f t="shared" si="376"/>
        <v>Pass</v>
      </c>
      <c r="AH414" s="11">
        <v>-2.3780000000000001</v>
      </c>
      <c r="AI414" s="2" t="str">
        <f t="shared" si="377"/>
        <v>Pass</v>
      </c>
      <c r="AJ414" s="11">
        <v>-2.194</v>
      </c>
      <c r="AK414" s="2" t="str">
        <f t="shared" si="354"/>
        <v>Pass</v>
      </c>
      <c r="AL414" s="1">
        <v>0</v>
      </c>
      <c r="AM414" s="11">
        <v>0</v>
      </c>
      <c r="AN414" s="2" t="s">
        <v>93</v>
      </c>
      <c r="AO414" s="11">
        <v>0</v>
      </c>
      <c r="AP414" s="2" t="str">
        <f t="shared" si="378"/>
        <v>Pass</v>
      </c>
      <c r="AQ414" s="11">
        <v>0</v>
      </c>
      <c r="AR414" s="2" t="str">
        <f t="shared" si="379"/>
        <v>Pass</v>
      </c>
      <c r="AS414" s="11">
        <v>0</v>
      </c>
      <c r="AT414" s="2" t="str">
        <f t="shared" si="355"/>
        <v>Pass</v>
      </c>
      <c r="AU414" s="12">
        <v>-72</v>
      </c>
      <c r="AV414" s="10">
        <v>-77.5</v>
      </c>
      <c r="AW414" s="2">
        <f t="shared" si="380"/>
        <v>-5.5</v>
      </c>
      <c r="AX414" s="2" t="str">
        <f t="shared" si="381"/>
        <v>Pass</v>
      </c>
      <c r="AY414" s="10">
        <v>-77.5</v>
      </c>
      <c r="AZ414" s="2">
        <f t="shared" si="382"/>
        <v>-5.5</v>
      </c>
      <c r="BA414" s="2" t="str">
        <f t="shared" si="383"/>
        <v>Pass</v>
      </c>
      <c r="BB414" s="10">
        <v>-77</v>
      </c>
      <c r="BC414" s="2">
        <f t="shared" si="399"/>
        <v>-5</v>
      </c>
      <c r="BD414" s="2" t="str">
        <f t="shared" si="385"/>
        <v>Pass</v>
      </c>
      <c r="BE414" s="10">
        <v>-77.5</v>
      </c>
      <c r="BF414" s="2">
        <f t="shared" si="400"/>
        <v>-5.5</v>
      </c>
      <c r="BG414" s="2" t="str">
        <f t="shared" si="387"/>
        <v>Pass</v>
      </c>
      <c r="BH414" s="12">
        <v>-20</v>
      </c>
      <c r="BI414" s="10">
        <v>-17</v>
      </c>
      <c r="BJ414" s="2">
        <f t="shared" si="388"/>
        <v>3</v>
      </c>
      <c r="BK414" s="2" t="s">
        <v>94</v>
      </c>
      <c r="BL414" s="10">
        <v>-17</v>
      </c>
      <c r="BM414" s="2">
        <f t="shared" si="393"/>
        <v>3</v>
      </c>
      <c r="BN414" s="2" t="s">
        <v>94</v>
      </c>
      <c r="BO414" s="10">
        <v>-17</v>
      </c>
      <c r="BP414" s="2">
        <f t="shared" si="401"/>
        <v>3</v>
      </c>
      <c r="BQ414" s="2" t="s">
        <v>94</v>
      </c>
      <c r="BR414" s="10">
        <v>-17</v>
      </c>
      <c r="BS414" s="2">
        <f t="shared" si="402"/>
        <v>3</v>
      </c>
      <c r="BT414" s="2" t="s">
        <v>94</v>
      </c>
    </row>
    <row r="415" spans="1:72" ht="13.5" customHeight="1">
      <c r="A415" s="61" t="s">
        <v>62</v>
      </c>
      <c r="B415" s="4">
        <v>2412</v>
      </c>
      <c r="C415" s="12">
        <v>22</v>
      </c>
      <c r="D415" s="10">
        <v>22.155999999999999</v>
      </c>
      <c r="E415" s="2">
        <f t="shared" si="363"/>
        <v>0.15599999999999881</v>
      </c>
      <c r="F415" s="2" t="str">
        <f t="shared" si="364"/>
        <v>Pass</v>
      </c>
      <c r="G415" s="10">
        <v>21.988</v>
      </c>
      <c r="H415" s="2">
        <f t="shared" ref="H415:H427" si="403">G415-C415</f>
        <v>-1.2000000000000455E-2</v>
      </c>
      <c r="I415" s="2" t="str">
        <f t="shared" si="366"/>
        <v>Pass</v>
      </c>
      <c r="J415" s="10">
        <v>21.956</v>
      </c>
      <c r="K415" s="2">
        <f t="shared" ref="K415:K427" si="404">J415-C415</f>
        <v>-4.4000000000000483E-2</v>
      </c>
      <c r="L415" s="2" t="str">
        <f t="shared" si="368"/>
        <v>Pass</v>
      </c>
      <c r="M415" s="10">
        <v>22.131</v>
      </c>
      <c r="N415" s="2">
        <f t="shared" ref="N415:N427" si="405">M415-C415</f>
        <v>0.13100000000000023</v>
      </c>
      <c r="O415" s="2" t="str">
        <f t="shared" si="370"/>
        <v>Pass</v>
      </c>
      <c r="P415" s="1">
        <v>-25</v>
      </c>
      <c r="Q415" s="10">
        <v>-40.22</v>
      </c>
      <c r="R415" s="2">
        <f t="shared" si="371"/>
        <v>-15.219999999999999</v>
      </c>
      <c r="S415" s="2" t="str">
        <f t="shared" si="389"/>
        <v>Pass</v>
      </c>
      <c r="T415" s="10">
        <v>-35.506</v>
      </c>
      <c r="U415" s="2">
        <f t="shared" si="372"/>
        <v>-10.506</v>
      </c>
      <c r="V415" s="2" t="str">
        <f t="shared" si="390"/>
        <v>Pass</v>
      </c>
      <c r="W415" s="10">
        <v>-35.959000000000003</v>
      </c>
      <c r="X415" s="2">
        <f t="shared" ref="X415:X427" si="406">W415-P415</f>
        <v>-10.959000000000003</v>
      </c>
      <c r="Y415" s="2" t="str">
        <f t="shared" si="391"/>
        <v>Pass</v>
      </c>
      <c r="Z415" s="10">
        <v>-41.813000000000002</v>
      </c>
      <c r="AA415" s="2">
        <f t="shared" ref="AA415:AA427" si="407">Z415-P415</f>
        <v>-16.813000000000002</v>
      </c>
      <c r="AB415" s="2" t="str">
        <f t="shared" si="392"/>
        <v>Pass</v>
      </c>
      <c r="AC415" s="1" t="s">
        <v>16</v>
      </c>
      <c r="AD415" s="11">
        <v>-2.19</v>
      </c>
      <c r="AE415" s="2" t="str">
        <f t="shared" si="375"/>
        <v>Pass</v>
      </c>
      <c r="AF415" s="11">
        <v>-2.1280000000000001</v>
      </c>
      <c r="AG415" s="2" t="str">
        <f t="shared" si="376"/>
        <v>Pass</v>
      </c>
      <c r="AH415" s="11">
        <v>-2.125</v>
      </c>
      <c r="AI415" s="2" t="str">
        <f t="shared" si="377"/>
        <v>Pass</v>
      </c>
      <c r="AJ415" s="11">
        <v>-2.1040000000000001</v>
      </c>
      <c r="AK415" s="2" t="str">
        <f t="shared" si="354"/>
        <v>Pass</v>
      </c>
      <c r="AL415" s="1">
        <v>0</v>
      </c>
      <c r="AM415" s="11">
        <v>0</v>
      </c>
      <c r="AN415" s="2" t="s">
        <v>93</v>
      </c>
      <c r="AO415" s="11">
        <v>0</v>
      </c>
      <c r="AP415" s="2" t="str">
        <f t="shared" si="378"/>
        <v>Pass</v>
      </c>
      <c r="AQ415" s="11">
        <v>0</v>
      </c>
      <c r="AR415" s="2" t="str">
        <f t="shared" si="379"/>
        <v>Pass</v>
      </c>
      <c r="AS415" s="11">
        <v>0</v>
      </c>
      <c r="AT415" s="2" t="str">
        <f t="shared" si="355"/>
        <v>Pass</v>
      </c>
      <c r="AU415" s="12">
        <v>-71</v>
      </c>
      <c r="AV415" s="10">
        <v>-76</v>
      </c>
      <c r="AW415" s="2">
        <f t="shared" si="380"/>
        <v>-5</v>
      </c>
      <c r="AX415" s="2" t="str">
        <f t="shared" si="381"/>
        <v>Pass</v>
      </c>
      <c r="AY415" s="10">
        <v>-76</v>
      </c>
      <c r="AZ415" s="2">
        <f t="shared" si="382"/>
        <v>-5</v>
      </c>
      <c r="BA415" s="2" t="str">
        <f t="shared" si="383"/>
        <v>Pass</v>
      </c>
      <c r="BB415" s="10">
        <v>-75.5</v>
      </c>
      <c r="BC415" s="2">
        <f t="shared" ref="BC415:BC427" si="408">BB415-AU415</f>
        <v>-4.5</v>
      </c>
      <c r="BD415" s="2" t="str">
        <f t="shared" si="385"/>
        <v>Pass</v>
      </c>
      <c r="BE415" s="10">
        <v>-76</v>
      </c>
      <c r="BF415" s="2">
        <f t="shared" ref="BF415:BF427" si="409">BE415-AU415</f>
        <v>-5</v>
      </c>
      <c r="BG415" s="2" t="str">
        <f t="shared" si="387"/>
        <v>Pass</v>
      </c>
      <c r="BH415" s="12">
        <v>-20</v>
      </c>
      <c r="BI415" s="10">
        <v>-17</v>
      </c>
      <c r="BJ415" s="2">
        <f t="shared" si="388"/>
        <v>3</v>
      </c>
      <c r="BK415" s="2" t="s">
        <v>94</v>
      </c>
      <c r="BL415" s="10">
        <v>-17</v>
      </c>
      <c r="BM415" s="2">
        <f t="shared" si="393"/>
        <v>3</v>
      </c>
      <c r="BN415" s="2" t="s">
        <v>94</v>
      </c>
      <c r="BO415" s="10">
        <v>-17</v>
      </c>
      <c r="BP415" s="2">
        <f t="shared" si="401"/>
        <v>3</v>
      </c>
      <c r="BQ415" s="2" t="s">
        <v>94</v>
      </c>
      <c r="BR415" s="10">
        <v>-17</v>
      </c>
      <c r="BS415" s="2">
        <f t="shared" si="402"/>
        <v>3</v>
      </c>
      <c r="BT415" s="2" t="s">
        <v>94</v>
      </c>
    </row>
    <row r="416" spans="1:72" ht="13.5" customHeight="1">
      <c r="A416" s="62"/>
      <c r="B416" s="4">
        <v>2417</v>
      </c>
      <c r="C416" s="12">
        <v>22</v>
      </c>
      <c r="D416" s="10">
        <v>22.146999999999998</v>
      </c>
      <c r="E416" s="2">
        <f t="shared" si="363"/>
        <v>0.14699999999999847</v>
      </c>
      <c r="F416" s="2" t="str">
        <f t="shared" si="364"/>
        <v>Pass</v>
      </c>
      <c r="G416" s="10">
        <v>21.899000000000001</v>
      </c>
      <c r="H416" s="2">
        <f t="shared" si="403"/>
        <v>-0.10099999999999909</v>
      </c>
      <c r="I416" s="2" t="str">
        <f t="shared" si="366"/>
        <v>Pass</v>
      </c>
      <c r="J416" s="10">
        <v>21.937999999999999</v>
      </c>
      <c r="K416" s="2">
        <f t="shared" si="404"/>
        <v>-6.2000000000001165E-2</v>
      </c>
      <c r="L416" s="2" t="str">
        <f t="shared" si="368"/>
        <v>Pass</v>
      </c>
      <c r="M416" s="10">
        <v>22.058</v>
      </c>
      <c r="N416" s="2">
        <f t="shared" si="405"/>
        <v>5.7999999999999829E-2</v>
      </c>
      <c r="O416" s="2" t="str">
        <f t="shared" si="370"/>
        <v>Pass</v>
      </c>
      <c r="P416" s="1">
        <v>-25</v>
      </c>
      <c r="Q416" s="10">
        <v>-42.154000000000003</v>
      </c>
      <c r="R416" s="2">
        <f t="shared" si="371"/>
        <v>-17.154000000000003</v>
      </c>
      <c r="S416" s="2" t="str">
        <f t="shared" si="389"/>
        <v>Pass</v>
      </c>
      <c r="T416" s="10">
        <v>-35.728999999999999</v>
      </c>
      <c r="U416" s="2">
        <f t="shared" si="372"/>
        <v>-10.728999999999999</v>
      </c>
      <c r="V416" s="2" t="str">
        <f t="shared" si="390"/>
        <v>Pass</v>
      </c>
      <c r="W416" s="10">
        <v>-37.509</v>
      </c>
      <c r="X416" s="2">
        <f t="shared" si="406"/>
        <v>-12.509</v>
      </c>
      <c r="Y416" s="2" t="str">
        <f t="shared" si="391"/>
        <v>Pass</v>
      </c>
      <c r="Z416" s="10">
        <v>-41.66</v>
      </c>
      <c r="AA416" s="2">
        <f t="shared" si="407"/>
        <v>-16.659999999999997</v>
      </c>
      <c r="AB416" s="2" t="str">
        <f t="shared" si="392"/>
        <v>Pass</v>
      </c>
      <c r="AC416" s="1" t="s">
        <v>16</v>
      </c>
      <c r="AD416" s="11">
        <v>-2.13</v>
      </c>
      <c r="AE416" s="2" t="str">
        <f t="shared" si="375"/>
        <v>Pass</v>
      </c>
      <c r="AF416" s="11">
        <v>-2.351</v>
      </c>
      <c r="AG416" s="2" t="str">
        <f t="shared" si="376"/>
        <v>Pass</v>
      </c>
      <c r="AH416" s="11">
        <v>-2.2170000000000001</v>
      </c>
      <c r="AI416" s="2" t="str">
        <f t="shared" si="377"/>
        <v>Pass</v>
      </c>
      <c r="AJ416" s="11">
        <v>-2.1760000000000002</v>
      </c>
      <c r="AK416" s="2" t="str">
        <f t="shared" si="354"/>
        <v>Pass</v>
      </c>
      <c r="AL416" s="1">
        <v>0</v>
      </c>
      <c r="AM416" s="11">
        <v>0</v>
      </c>
      <c r="AN416" s="2" t="s">
        <v>93</v>
      </c>
      <c r="AO416" s="11">
        <v>0</v>
      </c>
      <c r="AP416" s="2" t="str">
        <f t="shared" si="378"/>
        <v>Pass</v>
      </c>
      <c r="AQ416" s="11">
        <v>0</v>
      </c>
      <c r="AR416" s="2" t="str">
        <f t="shared" si="379"/>
        <v>Pass</v>
      </c>
      <c r="AS416" s="11">
        <v>0</v>
      </c>
      <c r="AT416" s="2" t="str">
        <f t="shared" si="355"/>
        <v>Pass</v>
      </c>
      <c r="AU416" s="12">
        <v>-71</v>
      </c>
      <c r="AV416" s="10">
        <v>-75.5</v>
      </c>
      <c r="AW416" s="2">
        <f t="shared" si="380"/>
        <v>-4.5</v>
      </c>
      <c r="AX416" s="2" t="str">
        <f t="shared" si="381"/>
        <v>Pass</v>
      </c>
      <c r="AY416" s="10">
        <v>-76</v>
      </c>
      <c r="AZ416" s="2">
        <f t="shared" si="382"/>
        <v>-5</v>
      </c>
      <c r="BA416" s="2" t="str">
        <f t="shared" si="383"/>
        <v>Pass</v>
      </c>
      <c r="BB416" s="10">
        <v>-75</v>
      </c>
      <c r="BC416" s="2">
        <f t="shared" si="408"/>
        <v>-4</v>
      </c>
      <c r="BD416" s="2" t="str">
        <f t="shared" si="385"/>
        <v>Pass</v>
      </c>
      <c r="BE416" s="10">
        <v>-75.5</v>
      </c>
      <c r="BF416" s="2">
        <f t="shared" si="409"/>
        <v>-4.5</v>
      </c>
      <c r="BG416" s="2" t="str">
        <f t="shared" si="387"/>
        <v>Pass</v>
      </c>
      <c r="BH416" s="12">
        <v>-20</v>
      </c>
      <c r="BI416" s="10">
        <v>-17</v>
      </c>
      <c r="BJ416" s="2">
        <f t="shared" si="388"/>
        <v>3</v>
      </c>
      <c r="BK416" s="2" t="s">
        <v>94</v>
      </c>
      <c r="BL416" s="10">
        <v>-17</v>
      </c>
      <c r="BM416" s="2">
        <f t="shared" si="393"/>
        <v>3</v>
      </c>
      <c r="BN416" s="2" t="s">
        <v>94</v>
      </c>
      <c r="BO416" s="10">
        <v>-17</v>
      </c>
      <c r="BP416" s="2">
        <f t="shared" si="401"/>
        <v>3</v>
      </c>
      <c r="BQ416" s="2" t="s">
        <v>94</v>
      </c>
      <c r="BR416" s="10">
        <v>-17</v>
      </c>
      <c r="BS416" s="2">
        <f t="shared" si="402"/>
        <v>3</v>
      </c>
      <c r="BT416" s="2" t="s">
        <v>94</v>
      </c>
    </row>
    <row r="417" spans="1:72" ht="13.5" customHeight="1">
      <c r="A417" s="62"/>
      <c r="B417" s="4">
        <v>2422</v>
      </c>
      <c r="C417" s="12">
        <v>22</v>
      </c>
      <c r="D417" s="10">
        <v>22.082000000000001</v>
      </c>
      <c r="E417" s="2">
        <f t="shared" si="363"/>
        <v>8.2000000000000739E-2</v>
      </c>
      <c r="F417" s="2" t="str">
        <f t="shared" si="364"/>
        <v>Pass</v>
      </c>
      <c r="G417" s="10">
        <v>21.956</v>
      </c>
      <c r="H417" s="2">
        <f t="shared" si="403"/>
        <v>-4.4000000000000483E-2</v>
      </c>
      <c r="I417" s="2" t="str">
        <f t="shared" si="366"/>
        <v>Pass</v>
      </c>
      <c r="J417" s="10">
        <v>21.850999999999999</v>
      </c>
      <c r="K417" s="2">
        <f t="shared" si="404"/>
        <v>-0.14900000000000091</v>
      </c>
      <c r="L417" s="2" t="str">
        <f t="shared" si="368"/>
        <v>Pass</v>
      </c>
      <c r="M417" s="10">
        <v>21.949000000000002</v>
      </c>
      <c r="N417" s="2">
        <f t="shared" si="405"/>
        <v>-5.099999999999838E-2</v>
      </c>
      <c r="O417" s="2" t="str">
        <f t="shared" si="370"/>
        <v>Pass</v>
      </c>
      <c r="P417" s="1">
        <v>-25</v>
      </c>
      <c r="Q417" s="10">
        <v>-41.941000000000003</v>
      </c>
      <c r="R417" s="2">
        <f t="shared" si="371"/>
        <v>-16.941000000000003</v>
      </c>
      <c r="S417" s="2" t="str">
        <f t="shared" si="389"/>
        <v>Pass</v>
      </c>
      <c r="T417" s="10">
        <v>-38.491</v>
      </c>
      <c r="U417" s="2">
        <f t="shared" si="372"/>
        <v>-13.491</v>
      </c>
      <c r="V417" s="2" t="str">
        <f t="shared" si="390"/>
        <v>Pass</v>
      </c>
      <c r="W417" s="10">
        <v>-39.78</v>
      </c>
      <c r="X417" s="2">
        <f t="shared" si="406"/>
        <v>-14.780000000000001</v>
      </c>
      <c r="Y417" s="2" t="str">
        <f t="shared" si="391"/>
        <v>Pass</v>
      </c>
      <c r="Z417" s="10">
        <v>-41.356000000000002</v>
      </c>
      <c r="AA417" s="2">
        <f t="shared" si="407"/>
        <v>-16.356000000000002</v>
      </c>
      <c r="AB417" s="2" t="str">
        <f t="shared" si="392"/>
        <v>Pass</v>
      </c>
      <c r="AC417" s="1" t="s">
        <v>16</v>
      </c>
      <c r="AD417" s="11">
        <v>-2.161</v>
      </c>
      <c r="AE417" s="2" t="str">
        <f t="shared" si="375"/>
        <v>Pass</v>
      </c>
      <c r="AF417" s="11">
        <v>-2.0990000000000002</v>
      </c>
      <c r="AG417" s="2" t="str">
        <f t="shared" si="376"/>
        <v>Pass</v>
      </c>
      <c r="AH417" s="11">
        <v>-2.153</v>
      </c>
      <c r="AI417" s="2" t="str">
        <f t="shared" si="377"/>
        <v>Pass</v>
      </c>
      <c r="AJ417" s="11">
        <v>-2.101</v>
      </c>
      <c r="AK417" s="2" t="str">
        <f t="shared" si="354"/>
        <v>Pass</v>
      </c>
      <c r="AL417" s="1">
        <v>0</v>
      </c>
      <c r="AM417" s="11">
        <v>0</v>
      </c>
      <c r="AN417" s="2" t="s">
        <v>93</v>
      </c>
      <c r="AO417" s="11">
        <v>0</v>
      </c>
      <c r="AP417" s="2" t="str">
        <f t="shared" si="378"/>
        <v>Pass</v>
      </c>
      <c r="AQ417" s="11">
        <v>0</v>
      </c>
      <c r="AR417" s="2" t="str">
        <f t="shared" si="379"/>
        <v>Pass</v>
      </c>
      <c r="AS417" s="11">
        <v>0</v>
      </c>
      <c r="AT417" s="2" t="str">
        <f t="shared" si="355"/>
        <v>Pass</v>
      </c>
      <c r="AU417" s="12">
        <v>-71</v>
      </c>
      <c r="AV417" s="10">
        <v>-75.5</v>
      </c>
      <c r="AW417" s="2">
        <f t="shared" si="380"/>
        <v>-4.5</v>
      </c>
      <c r="AX417" s="2" t="str">
        <f t="shared" si="381"/>
        <v>Pass</v>
      </c>
      <c r="AY417" s="10">
        <v>-75.5</v>
      </c>
      <c r="AZ417" s="2">
        <f t="shared" si="382"/>
        <v>-4.5</v>
      </c>
      <c r="BA417" s="2" t="str">
        <f t="shared" si="383"/>
        <v>Pass</v>
      </c>
      <c r="BB417" s="10">
        <v>-75.5</v>
      </c>
      <c r="BC417" s="2">
        <f t="shared" si="408"/>
        <v>-4.5</v>
      </c>
      <c r="BD417" s="2" t="str">
        <f t="shared" si="385"/>
        <v>Pass</v>
      </c>
      <c r="BE417" s="10">
        <v>-76</v>
      </c>
      <c r="BF417" s="2">
        <f t="shared" si="409"/>
        <v>-5</v>
      </c>
      <c r="BG417" s="2" t="str">
        <f t="shared" si="387"/>
        <v>Pass</v>
      </c>
      <c r="BH417" s="12">
        <v>-20</v>
      </c>
      <c r="BI417" s="10">
        <v>-17</v>
      </c>
      <c r="BJ417" s="2">
        <f t="shared" si="388"/>
        <v>3</v>
      </c>
      <c r="BK417" s="2" t="s">
        <v>94</v>
      </c>
      <c r="BL417" s="10">
        <v>-17</v>
      </c>
      <c r="BM417" s="2">
        <f t="shared" si="393"/>
        <v>3</v>
      </c>
      <c r="BN417" s="2" t="s">
        <v>94</v>
      </c>
      <c r="BO417" s="10">
        <v>-17</v>
      </c>
      <c r="BP417" s="2">
        <f t="shared" si="401"/>
        <v>3</v>
      </c>
      <c r="BQ417" s="2" t="s">
        <v>94</v>
      </c>
      <c r="BR417" s="10">
        <v>-17</v>
      </c>
      <c r="BS417" s="2">
        <f t="shared" si="402"/>
        <v>3</v>
      </c>
      <c r="BT417" s="2" t="s">
        <v>94</v>
      </c>
    </row>
    <row r="418" spans="1:72" ht="13.5" customHeight="1">
      <c r="A418" s="62"/>
      <c r="B418" s="4">
        <v>2427</v>
      </c>
      <c r="C418" s="12">
        <v>22</v>
      </c>
      <c r="D418" s="10">
        <v>21.975000000000001</v>
      </c>
      <c r="E418" s="2">
        <f t="shared" si="363"/>
        <v>-2.4999999999998579E-2</v>
      </c>
      <c r="F418" s="2" t="str">
        <f t="shared" si="364"/>
        <v>Pass</v>
      </c>
      <c r="G418" s="10">
        <v>21.827999999999999</v>
      </c>
      <c r="H418" s="2">
        <f t="shared" si="403"/>
        <v>-0.1720000000000006</v>
      </c>
      <c r="I418" s="2" t="str">
        <f t="shared" si="366"/>
        <v>Pass</v>
      </c>
      <c r="J418" s="10">
        <v>21.835999999999999</v>
      </c>
      <c r="K418" s="2">
        <f t="shared" si="404"/>
        <v>-0.16400000000000148</v>
      </c>
      <c r="L418" s="2" t="str">
        <f t="shared" si="368"/>
        <v>Pass</v>
      </c>
      <c r="M418" s="10">
        <v>21.844000000000001</v>
      </c>
      <c r="N418" s="2">
        <f t="shared" si="405"/>
        <v>-0.15599999999999881</v>
      </c>
      <c r="O418" s="2" t="str">
        <f t="shared" si="370"/>
        <v>Pass</v>
      </c>
      <c r="P418" s="1">
        <v>-25</v>
      </c>
      <c r="Q418" s="10">
        <v>-41.448999999999998</v>
      </c>
      <c r="R418" s="2">
        <f t="shared" si="371"/>
        <v>-16.448999999999998</v>
      </c>
      <c r="S418" s="2" t="str">
        <f t="shared" si="389"/>
        <v>Pass</v>
      </c>
      <c r="T418" s="10">
        <v>-41.997999999999998</v>
      </c>
      <c r="U418" s="2">
        <f t="shared" si="372"/>
        <v>-16.997999999999998</v>
      </c>
      <c r="V418" s="2" t="str">
        <f t="shared" si="390"/>
        <v>Pass</v>
      </c>
      <c r="W418" s="10">
        <v>-42.515000000000001</v>
      </c>
      <c r="X418" s="2">
        <f t="shared" si="406"/>
        <v>-17.515000000000001</v>
      </c>
      <c r="Y418" s="2" t="str">
        <f t="shared" si="391"/>
        <v>Pass</v>
      </c>
      <c r="Z418" s="10">
        <v>-42.478999999999999</v>
      </c>
      <c r="AA418" s="2">
        <f t="shared" si="407"/>
        <v>-17.478999999999999</v>
      </c>
      <c r="AB418" s="2" t="str">
        <f t="shared" si="392"/>
        <v>Pass</v>
      </c>
      <c r="AC418" s="1" t="s">
        <v>16</v>
      </c>
      <c r="AD418" s="11">
        <v>-2.1579999999999999</v>
      </c>
      <c r="AE418" s="2" t="str">
        <f t="shared" si="375"/>
        <v>Pass</v>
      </c>
      <c r="AF418" s="11">
        <v>-2.242</v>
      </c>
      <c r="AG418" s="2" t="str">
        <f t="shared" si="376"/>
        <v>Pass</v>
      </c>
      <c r="AH418" s="11">
        <v>-2.2010000000000001</v>
      </c>
      <c r="AI418" s="2" t="str">
        <f t="shared" si="377"/>
        <v>Pass</v>
      </c>
      <c r="AJ418" s="11">
        <v>-2.0939999999999999</v>
      </c>
      <c r="AK418" s="2" t="str">
        <f t="shared" si="354"/>
        <v>Pass</v>
      </c>
      <c r="AL418" s="1">
        <v>0</v>
      </c>
      <c r="AM418" s="11">
        <v>0</v>
      </c>
      <c r="AN418" s="2" t="s">
        <v>93</v>
      </c>
      <c r="AO418" s="11">
        <v>0</v>
      </c>
      <c r="AP418" s="2" t="str">
        <f t="shared" si="378"/>
        <v>Pass</v>
      </c>
      <c r="AQ418" s="11">
        <v>0</v>
      </c>
      <c r="AR418" s="2" t="str">
        <f t="shared" si="379"/>
        <v>Pass</v>
      </c>
      <c r="AS418" s="11">
        <v>0</v>
      </c>
      <c r="AT418" s="2" t="str">
        <f t="shared" si="355"/>
        <v>Pass</v>
      </c>
      <c r="AU418" s="12">
        <v>-71</v>
      </c>
      <c r="AV418" s="10">
        <v>-76</v>
      </c>
      <c r="AW418" s="2">
        <f t="shared" si="380"/>
        <v>-5</v>
      </c>
      <c r="AX418" s="2" t="str">
        <f t="shared" si="381"/>
        <v>Pass</v>
      </c>
      <c r="AY418" s="10">
        <v>-75.5</v>
      </c>
      <c r="AZ418" s="2">
        <f t="shared" si="382"/>
        <v>-4.5</v>
      </c>
      <c r="BA418" s="2" t="str">
        <f t="shared" si="383"/>
        <v>Pass</v>
      </c>
      <c r="BB418" s="10">
        <v>-75.5</v>
      </c>
      <c r="BC418" s="2">
        <f t="shared" si="408"/>
        <v>-4.5</v>
      </c>
      <c r="BD418" s="2" t="str">
        <f t="shared" si="385"/>
        <v>Pass</v>
      </c>
      <c r="BE418" s="10">
        <v>-76</v>
      </c>
      <c r="BF418" s="2">
        <f t="shared" si="409"/>
        <v>-5</v>
      </c>
      <c r="BG418" s="2" t="str">
        <f t="shared" si="387"/>
        <v>Pass</v>
      </c>
      <c r="BH418" s="12">
        <v>-20</v>
      </c>
      <c r="BI418" s="10">
        <v>-17</v>
      </c>
      <c r="BJ418" s="2">
        <f t="shared" si="388"/>
        <v>3</v>
      </c>
      <c r="BK418" s="2" t="s">
        <v>94</v>
      </c>
      <c r="BL418" s="10">
        <v>-17</v>
      </c>
      <c r="BM418" s="2">
        <f t="shared" si="393"/>
        <v>3</v>
      </c>
      <c r="BN418" s="2" t="s">
        <v>94</v>
      </c>
      <c r="BO418" s="10">
        <v>-17</v>
      </c>
      <c r="BP418" s="2">
        <f t="shared" si="401"/>
        <v>3</v>
      </c>
      <c r="BQ418" s="2" t="s">
        <v>94</v>
      </c>
      <c r="BR418" s="10">
        <v>-17</v>
      </c>
      <c r="BS418" s="2">
        <f t="shared" si="402"/>
        <v>3</v>
      </c>
      <c r="BT418" s="2" t="s">
        <v>94</v>
      </c>
    </row>
    <row r="419" spans="1:72" ht="13.5" customHeight="1">
      <c r="A419" s="62"/>
      <c r="B419" s="4">
        <v>2432</v>
      </c>
      <c r="C419" s="12">
        <v>22</v>
      </c>
      <c r="D419" s="10">
        <v>21.919</v>
      </c>
      <c r="E419" s="2">
        <f t="shared" si="363"/>
        <v>-8.0999999999999517E-2</v>
      </c>
      <c r="F419" s="2" t="str">
        <f t="shared" si="364"/>
        <v>Pass</v>
      </c>
      <c r="G419" s="10">
        <v>21.824000000000002</v>
      </c>
      <c r="H419" s="2">
        <f t="shared" si="403"/>
        <v>-0.17599999999999838</v>
      </c>
      <c r="I419" s="2" t="str">
        <f t="shared" si="366"/>
        <v>Pass</v>
      </c>
      <c r="J419" s="10">
        <v>21.815999999999999</v>
      </c>
      <c r="K419" s="2">
        <f t="shared" si="404"/>
        <v>-0.18400000000000105</v>
      </c>
      <c r="L419" s="2" t="str">
        <f t="shared" si="368"/>
        <v>Pass</v>
      </c>
      <c r="M419" s="10">
        <v>21.902999999999999</v>
      </c>
      <c r="N419" s="2">
        <f t="shared" si="405"/>
        <v>-9.7000000000001307E-2</v>
      </c>
      <c r="O419" s="2" t="str">
        <f t="shared" si="370"/>
        <v>Pass</v>
      </c>
      <c r="P419" s="1">
        <v>-25</v>
      </c>
      <c r="Q419" s="10">
        <v>-42.328000000000003</v>
      </c>
      <c r="R419" s="2">
        <f t="shared" si="371"/>
        <v>-17.328000000000003</v>
      </c>
      <c r="S419" s="2" t="str">
        <f t="shared" si="389"/>
        <v>Pass</v>
      </c>
      <c r="T419" s="10">
        <v>-42.725999999999999</v>
      </c>
      <c r="U419" s="2">
        <f t="shared" si="372"/>
        <v>-17.725999999999999</v>
      </c>
      <c r="V419" s="2" t="str">
        <f t="shared" si="390"/>
        <v>Pass</v>
      </c>
      <c r="W419" s="10">
        <v>-41.002000000000002</v>
      </c>
      <c r="X419" s="2">
        <f t="shared" si="406"/>
        <v>-16.002000000000002</v>
      </c>
      <c r="Y419" s="2" t="str">
        <f t="shared" si="391"/>
        <v>Pass</v>
      </c>
      <c r="Z419" s="10">
        <v>-42.905999999999999</v>
      </c>
      <c r="AA419" s="2">
        <f t="shared" si="407"/>
        <v>-17.905999999999999</v>
      </c>
      <c r="AB419" s="2" t="str">
        <f t="shared" si="392"/>
        <v>Pass</v>
      </c>
      <c r="AC419" s="1" t="s">
        <v>16</v>
      </c>
      <c r="AD419" s="11">
        <v>-2.206</v>
      </c>
      <c r="AE419" s="2" t="str">
        <f t="shared" si="375"/>
        <v>Pass</v>
      </c>
      <c r="AF419" s="11">
        <v>-2.1720000000000002</v>
      </c>
      <c r="AG419" s="2" t="str">
        <f t="shared" si="376"/>
        <v>Pass</v>
      </c>
      <c r="AH419" s="11">
        <v>-2.23</v>
      </c>
      <c r="AI419" s="2" t="str">
        <f t="shared" si="377"/>
        <v>Pass</v>
      </c>
      <c r="AJ419" s="11">
        <v>-2.1669999999999998</v>
      </c>
      <c r="AK419" s="2" t="str">
        <f t="shared" si="354"/>
        <v>Pass</v>
      </c>
      <c r="AL419" s="1">
        <v>0</v>
      </c>
      <c r="AM419" s="11">
        <v>0</v>
      </c>
      <c r="AN419" s="2" t="s">
        <v>93</v>
      </c>
      <c r="AO419" s="11">
        <v>0</v>
      </c>
      <c r="AP419" s="2" t="str">
        <f t="shared" si="378"/>
        <v>Pass</v>
      </c>
      <c r="AQ419" s="11">
        <v>0</v>
      </c>
      <c r="AR419" s="2" t="str">
        <f t="shared" si="379"/>
        <v>Pass</v>
      </c>
      <c r="AS419" s="11">
        <v>0</v>
      </c>
      <c r="AT419" s="2" t="str">
        <f t="shared" si="355"/>
        <v>Pass</v>
      </c>
      <c r="AU419" s="12">
        <v>-71</v>
      </c>
      <c r="AV419" s="10">
        <v>-75.5</v>
      </c>
      <c r="AW419" s="2">
        <f t="shared" si="380"/>
        <v>-4.5</v>
      </c>
      <c r="AX419" s="2" t="str">
        <f t="shared" si="381"/>
        <v>Pass</v>
      </c>
      <c r="AY419" s="10">
        <v>-76</v>
      </c>
      <c r="AZ419" s="2">
        <f t="shared" si="382"/>
        <v>-5</v>
      </c>
      <c r="BA419" s="2" t="str">
        <f t="shared" si="383"/>
        <v>Pass</v>
      </c>
      <c r="BB419" s="10">
        <v>-75.5</v>
      </c>
      <c r="BC419" s="2">
        <f t="shared" si="408"/>
        <v>-4.5</v>
      </c>
      <c r="BD419" s="2" t="str">
        <f t="shared" si="385"/>
        <v>Pass</v>
      </c>
      <c r="BE419" s="10">
        <v>-75.5</v>
      </c>
      <c r="BF419" s="2">
        <f t="shared" si="409"/>
        <v>-4.5</v>
      </c>
      <c r="BG419" s="2" t="str">
        <f t="shared" si="387"/>
        <v>Pass</v>
      </c>
      <c r="BH419" s="12">
        <v>-20</v>
      </c>
      <c r="BI419" s="10">
        <v>-17</v>
      </c>
      <c r="BJ419" s="2">
        <f t="shared" si="388"/>
        <v>3</v>
      </c>
      <c r="BK419" s="2" t="s">
        <v>94</v>
      </c>
      <c r="BL419" s="10">
        <v>-17</v>
      </c>
      <c r="BM419" s="2">
        <f t="shared" si="393"/>
        <v>3</v>
      </c>
      <c r="BN419" s="2" t="s">
        <v>94</v>
      </c>
      <c r="BO419" s="10">
        <v>-17</v>
      </c>
      <c r="BP419" s="2">
        <f t="shared" si="401"/>
        <v>3</v>
      </c>
      <c r="BQ419" s="2" t="s">
        <v>94</v>
      </c>
      <c r="BR419" s="10">
        <v>-17</v>
      </c>
      <c r="BS419" s="2">
        <f t="shared" si="402"/>
        <v>3</v>
      </c>
      <c r="BT419" s="2" t="s">
        <v>94</v>
      </c>
    </row>
    <row r="420" spans="1:72" ht="13.5" customHeight="1">
      <c r="A420" s="62"/>
      <c r="B420" s="4">
        <v>2437</v>
      </c>
      <c r="C420" s="12">
        <v>22</v>
      </c>
      <c r="D420" s="10">
        <v>22.073</v>
      </c>
      <c r="E420" s="2">
        <f t="shared" si="363"/>
        <v>7.3000000000000398E-2</v>
      </c>
      <c r="F420" s="2" t="str">
        <f t="shared" si="364"/>
        <v>Pass</v>
      </c>
      <c r="G420" s="10">
        <v>21.866</v>
      </c>
      <c r="H420" s="2">
        <f t="shared" si="403"/>
        <v>-0.13400000000000034</v>
      </c>
      <c r="I420" s="2" t="str">
        <f t="shared" si="366"/>
        <v>Pass</v>
      </c>
      <c r="J420" s="10">
        <v>21.824000000000002</v>
      </c>
      <c r="K420" s="2">
        <f t="shared" si="404"/>
        <v>-0.17599999999999838</v>
      </c>
      <c r="L420" s="2" t="str">
        <f t="shared" si="368"/>
        <v>Pass</v>
      </c>
      <c r="M420" s="10">
        <v>21.946000000000002</v>
      </c>
      <c r="N420" s="2">
        <f t="shared" si="405"/>
        <v>-5.3999999999998494E-2</v>
      </c>
      <c r="O420" s="2" t="str">
        <f t="shared" si="370"/>
        <v>Pass</v>
      </c>
      <c r="P420" s="1">
        <v>-25</v>
      </c>
      <c r="Q420" s="10">
        <v>-41.899000000000001</v>
      </c>
      <c r="R420" s="2">
        <f t="shared" si="371"/>
        <v>-16.899000000000001</v>
      </c>
      <c r="S420" s="2" t="str">
        <f t="shared" si="389"/>
        <v>Pass</v>
      </c>
      <c r="T420" s="10">
        <v>-43.216999999999999</v>
      </c>
      <c r="U420" s="2">
        <f t="shared" si="372"/>
        <v>-18.216999999999999</v>
      </c>
      <c r="V420" s="2" t="str">
        <f t="shared" si="390"/>
        <v>Pass</v>
      </c>
      <c r="W420" s="10">
        <v>-40.948999999999998</v>
      </c>
      <c r="X420" s="2">
        <f t="shared" si="406"/>
        <v>-15.948999999999998</v>
      </c>
      <c r="Y420" s="2" t="str">
        <f t="shared" si="391"/>
        <v>Pass</v>
      </c>
      <c r="Z420" s="10">
        <v>-43.125</v>
      </c>
      <c r="AA420" s="2">
        <f t="shared" si="407"/>
        <v>-18.125</v>
      </c>
      <c r="AB420" s="2" t="str">
        <f t="shared" si="392"/>
        <v>Pass</v>
      </c>
      <c r="AC420" s="1" t="s">
        <v>16</v>
      </c>
      <c r="AD420" s="11">
        <v>-2.1110000000000002</v>
      </c>
      <c r="AE420" s="2" t="str">
        <f t="shared" si="375"/>
        <v>Pass</v>
      </c>
      <c r="AF420" s="11">
        <v>-2.19</v>
      </c>
      <c r="AG420" s="2" t="str">
        <f t="shared" si="376"/>
        <v>Pass</v>
      </c>
      <c r="AH420" s="11">
        <v>-2.016</v>
      </c>
      <c r="AI420" s="2" t="str">
        <f t="shared" si="377"/>
        <v>Pass</v>
      </c>
      <c r="AJ420" s="11">
        <v>-2.125</v>
      </c>
      <c r="AK420" s="2" t="str">
        <f t="shared" si="354"/>
        <v>Pass</v>
      </c>
      <c r="AL420" s="1">
        <v>0</v>
      </c>
      <c r="AM420" s="11">
        <v>0</v>
      </c>
      <c r="AN420" s="2" t="s">
        <v>93</v>
      </c>
      <c r="AO420" s="11">
        <v>0</v>
      </c>
      <c r="AP420" s="2" t="str">
        <f t="shared" si="378"/>
        <v>Pass</v>
      </c>
      <c r="AQ420" s="11">
        <v>0</v>
      </c>
      <c r="AR420" s="2" t="str">
        <f t="shared" si="379"/>
        <v>Pass</v>
      </c>
      <c r="AS420" s="11">
        <v>0</v>
      </c>
      <c r="AT420" s="2" t="str">
        <f t="shared" si="355"/>
        <v>Pass</v>
      </c>
      <c r="AU420" s="12">
        <v>-71</v>
      </c>
      <c r="AV420" s="10">
        <v>-75.5</v>
      </c>
      <c r="AW420" s="2">
        <f t="shared" si="380"/>
        <v>-4.5</v>
      </c>
      <c r="AX420" s="2" t="str">
        <f t="shared" si="381"/>
        <v>Pass</v>
      </c>
      <c r="AY420" s="10">
        <v>-76</v>
      </c>
      <c r="AZ420" s="2">
        <f t="shared" si="382"/>
        <v>-5</v>
      </c>
      <c r="BA420" s="2" t="str">
        <f t="shared" si="383"/>
        <v>Pass</v>
      </c>
      <c r="BB420" s="10">
        <v>-75.5</v>
      </c>
      <c r="BC420" s="2">
        <f t="shared" si="408"/>
        <v>-4.5</v>
      </c>
      <c r="BD420" s="2" t="str">
        <f t="shared" si="385"/>
        <v>Pass</v>
      </c>
      <c r="BE420" s="10">
        <v>-76</v>
      </c>
      <c r="BF420" s="2">
        <f t="shared" si="409"/>
        <v>-5</v>
      </c>
      <c r="BG420" s="2" t="str">
        <f t="shared" si="387"/>
        <v>Pass</v>
      </c>
      <c r="BH420" s="12">
        <v>-20</v>
      </c>
      <c r="BI420" s="10">
        <v>-17</v>
      </c>
      <c r="BJ420" s="2">
        <f t="shared" si="388"/>
        <v>3</v>
      </c>
      <c r="BK420" s="2" t="s">
        <v>94</v>
      </c>
      <c r="BL420" s="10">
        <v>-17</v>
      </c>
      <c r="BM420" s="2">
        <f t="shared" si="393"/>
        <v>3</v>
      </c>
      <c r="BN420" s="2" t="s">
        <v>94</v>
      </c>
      <c r="BO420" s="10">
        <v>-17</v>
      </c>
      <c r="BP420" s="2">
        <f t="shared" si="401"/>
        <v>3</v>
      </c>
      <c r="BQ420" s="2" t="s">
        <v>94</v>
      </c>
      <c r="BR420" s="10">
        <v>-17</v>
      </c>
      <c r="BS420" s="2">
        <f t="shared" si="402"/>
        <v>3</v>
      </c>
      <c r="BT420" s="2" t="s">
        <v>94</v>
      </c>
    </row>
    <row r="421" spans="1:72" ht="13.5" customHeight="1">
      <c r="A421" s="62"/>
      <c r="B421" s="4">
        <v>2442</v>
      </c>
      <c r="C421" s="12">
        <v>22</v>
      </c>
      <c r="D421" s="10">
        <v>22.027999999999999</v>
      </c>
      <c r="E421" s="2">
        <f t="shared" si="363"/>
        <v>2.7999999999998693E-2</v>
      </c>
      <c r="F421" s="2" t="str">
        <f t="shared" si="364"/>
        <v>Pass</v>
      </c>
      <c r="G421" s="10">
        <v>21.922000000000001</v>
      </c>
      <c r="H421" s="2">
        <f t="shared" si="403"/>
        <v>-7.7999999999999403E-2</v>
      </c>
      <c r="I421" s="2" t="str">
        <f t="shared" si="366"/>
        <v>Pass</v>
      </c>
      <c r="J421" s="10">
        <v>22.036000000000001</v>
      </c>
      <c r="K421" s="2">
        <f t="shared" si="404"/>
        <v>3.6000000000001364E-2</v>
      </c>
      <c r="L421" s="2" t="str">
        <f t="shared" si="368"/>
        <v>Pass</v>
      </c>
      <c r="M421" s="10">
        <v>22.181000000000001</v>
      </c>
      <c r="N421" s="2">
        <f t="shared" si="405"/>
        <v>0.18100000000000094</v>
      </c>
      <c r="O421" s="2" t="str">
        <f t="shared" si="370"/>
        <v>Pass</v>
      </c>
      <c r="P421" s="1">
        <v>-25</v>
      </c>
      <c r="Q421" s="10">
        <v>-42.74</v>
      </c>
      <c r="R421" s="2">
        <f t="shared" si="371"/>
        <v>-17.740000000000002</v>
      </c>
      <c r="S421" s="2" t="str">
        <f t="shared" si="389"/>
        <v>Pass</v>
      </c>
      <c r="T421" s="10">
        <v>-41.332000000000001</v>
      </c>
      <c r="U421" s="2">
        <f t="shared" si="372"/>
        <v>-16.332000000000001</v>
      </c>
      <c r="V421" s="2" t="str">
        <f t="shared" si="390"/>
        <v>Pass</v>
      </c>
      <c r="W421" s="10">
        <v>-39.334000000000003</v>
      </c>
      <c r="X421" s="2">
        <f t="shared" si="406"/>
        <v>-14.334000000000003</v>
      </c>
      <c r="Y421" s="2" t="str">
        <f t="shared" si="391"/>
        <v>Pass</v>
      </c>
      <c r="Z421" s="10">
        <v>-42.747999999999998</v>
      </c>
      <c r="AA421" s="2">
        <f t="shared" si="407"/>
        <v>-17.747999999999998</v>
      </c>
      <c r="AB421" s="2" t="str">
        <f t="shared" si="392"/>
        <v>Pass</v>
      </c>
      <c r="AC421" s="1" t="s">
        <v>16</v>
      </c>
      <c r="AD421" s="11">
        <v>-2.1360000000000001</v>
      </c>
      <c r="AE421" s="2" t="str">
        <f t="shared" si="375"/>
        <v>Pass</v>
      </c>
      <c r="AF421" s="11">
        <v>-2.1659999999999999</v>
      </c>
      <c r="AG421" s="2" t="str">
        <f t="shared" si="376"/>
        <v>Pass</v>
      </c>
      <c r="AH421" s="11">
        <v>-2.0670000000000002</v>
      </c>
      <c r="AI421" s="2" t="str">
        <f t="shared" si="377"/>
        <v>Pass</v>
      </c>
      <c r="AJ421" s="11">
        <v>-2.097</v>
      </c>
      <c r="AK421" s="2" t="str">
        <f t="shared" si="354"/>
        <v>Pass</v>
      </c>
      <c r="AL421" s="1">
        <v>0</v>
      </c>
      <c r="AM421" s="11">
        <v>0</v>
      </c>
      <c r="AN421" s="2" t="s">
        <v>93</v>
      </c>
      <c r="AO421" s="11">
        <v>0</v>
      </c>
      <c r="AP421" s="2" t="str">
        <f t="shared" si="378"/>
        <v>Pass</v>
      </c>
      <c r="AQ421" s="11">
        <v>0</v>
      </c>
      <c r="AR421" s="2" t="str">
        <f t="shared" si="379"/>
        <v>Pass</v>
      </c>
      <c r="AS421" s="11">
        <v>0</v>
      </c>
      <c r="AT421" s="2" t="str">
        <f t="shared" si="355"/>
        <v>Pass</v>
      </c>
      <c r="AU421" s="12">
        <v>-71</v>
      </c>
      <c r="AV421" s="10">
        <v>-76</v>
      </c>
      <c r="AW421" s="2">
        <f t="shared" si="380"/>
        <v>-5</v>
      </c>
      <c r="AX421" s="2" t="str">
        <f t="shared" si="381"/>
        <v>Pass</v>
      </c>
      <c r="AY421" s="10">
        <v>-75.5</v>
      </c>
      <c r="AZ421" s="2">
        <f t="shared" si="382"/>
        <v>-4.5</v>
      </c>
      <c r="BA421" s="2" t="str">
        <f t="shared" si="383"/>
        <v>Pass</v>
      </c>
      <c r="BB421" s="10">
        <v>-75.5</v>
      </c>
      <c r="BC421" s="2">
        <f t="shared" si="408"/>
        <v>-4.5</v>
      </c>
      <c r="BD421" s="2" t="str">
        <f t="shared" si="385"/>
        <v>Pass</v>
      </c>
      <c r="BE421" s="10">
        <v>-76</v>
      </c>
      <c r="BF421" s="2">
        <f t="shared" si="409"/>
        <v>-5</v>
      </c>
      <c r="BG421" s="2" t="str">
        <f t="shared" si="387"/>
        <v>Pass</v>
      </c>
      <c r="BH421" s="12">
        <v>-20</v>
      </c>
      <c r="BI421" s="10">
        <v>-17</v>
      </c>
      <c r="BJ421" s="2">
        <f t="shared" si="388"/>
        <v>3</v>
      </c>
      <c r="BK421" s="2" t="s">
        <v>94</v>
      </c>
      <c r="BL421" s="10">
        <v>-17</v>
      </c>
      <c r="BM421" s="2">
        <f t="shared" si="393"/>
        <v>3</v>
      </c>
      <c r="BN421" s="2" t="s">
        <v>94</v>
      </c>
      <c r="BO421" s="10">
        <v>-17</v>
      </c>
      <c r="BP421" s="2">
        <f t="shared" si="401"/>
        <v>3</v>
      </c>
      <c r="BQ421" s="2" t="s">
        <v>94</v>
      </c>
      <c r="BR421" s="10">
        <v>-17</v>
      </c>
      <c r="BS421" s="2">
        <f t="shared" si="402"/>
        <v>3</v>
      </c>
      <c r="BT421" s="2" t="s">
        <v>94</v>
      </c>
    </row>
    <row r="422" spans="1:72" ht="13.5" customHeight="1">
      <c r="A422" s="62"/>
      <c r="B422" s="4">
        <v>2447</v>
      </c>
      <c r="C422" s="12">
        <v>22</v>
      </c>
      <c r="D422" s="10">
        <v>22.129000000000001</v>
      </c>
      <c r="E422" s="2">
        <f t="shared" si="363"/>
        <v>0.12900000000000134</v>
      </c>
      <c r="F422" s="2" t="str">
        <f t="shared" si="364"/>
        <v>Pass</v>
      </c>
      <c r="G422" s="10">
        <v>22.041</v>
      </c>
      <c r="H422" s="2">
        <f t="shared" si="403"/>
        <v>4.1000000000000369E-2</v>
      </c>
      <c r="I422" s="2" t="str">
        <f t="shared" si="366"/>
        <v>Pass</v>
      </c>
      <c r="J422" s="10">
        <v>22.189</v>
      </c>
      <c r="K422" s="2">
        <f t="shared" si="404"/>
        <v>0.18900000000000006</v>
      </c>
      <c r="L422" s="2" t="str">
        <f t="shared" si="368"/>
        <v>Pass</v>
      </c>
      <c r="M422" s="10">
        <v>22.334</v>
      </c>
      <c r="N422" s="2">
        <f t="shared" si="405"/>
        <v>0.33399999999999963</v>
      </c>
      <c r="O422" s="2" t="str">
        <f t="shared" si="370"/>
        <v>Pass</v>
      </c>
      <c r="P422" s="1">
        <v>-25</v>
      </c>
      <c r="Q422" s="10">
        <v>-43.472999999999999</v>
      </c>
      <c r="R422" s="2">
        <f t="shared" si="371"/>
        <v>-18.472999999999999</v>
      </c>
      <c r="S422" s="2" t="str">
        <f t="shared" si="389"/>
        <v>Pass</v>
      </c>
      <c r="T422" s="10">
        <v>-41.28</v>
      </c>
      <c r="U422" s="2">
        <f t="shared" si="372"/>
        <v>-16.28</v>
      </c>
      <c r="V422" s="2" t="str">
        <f t="shared" si="390"/>
        <v>Pass</v>
      </c>
      <c r="W422" s="10">
        <v>-40.688000000000002</v>
      </c>
      <c r="X422" s="2">
        <f t="shared" si="406"/>
        <v>-15.688000000000002</v>
      </c>
      <c r="Y422" s="2" t="str">
        <f t="shared" si="391"/>
        <v>Pass</v>
      </c>
      <c r="Z422" s="10">
        <v>-43.38</v>
      </c>
      <c r="AA422" s="2">
        <f t="shared" si="407"/>
        <v>-18.380000000000003</v>
      </c>
      <c r="AB422" s="2" t="str">
        <f t="shared" si="392"/>
        <v>Pass</v>
      </c>
      <c r="AC422" s="1" t="s">
        <v>16</v>
      </c>
      <c r="AD422" s="11">
        <v>-2.1440000000000001</v>
      </c>
      <c r="AE422" s="2" t="str">
        <f t="shared" si="375"/>
        <v>Pass</v>
      </c>
      <c r="AF422" s="11">
        <v>-2.242</v>
      </c>
      <c r="AG422" s="2" t="str">
        <f t="shared" si="376"/>
        <v>Pass</v>
      </c>
      <c r="AH422" s="11">
        <v>-2.165</v>
      </c>
      <c r="AI422" s="2" t="str">
        <f t="shared" si="377"/>
        <v>Pass</v>
      </c>
      <c r="AJ422" s="11">
        <v>-2.153</v>
      </c>
      <c r="AK422" s="2" t="str">
        <f t="shared" si="354"/>
        <v>Pass</v>
      </c>
      <c r="AL422" s="1">
        <v>0</v>
      </c>
      <c r="AM422" s="11">
        <v>0</v>
      </c>
      <c r="AN422" s="2" t="s">
        <v>93</v>
      </c>
      <c r="AO422" s="11">
        <v>0</v>
      </c>
      <c r="AP422" s="2" t="str">
        <f t="shared" si="378"/>
        <v>Pass</v>
      </c>
      <c r="AQ422" s="11">
        <v>0</v>
      </c>
      <c r="AR422" s="2" t="str">
        <f t="shared" si="379"/>
        <v>Pass</v>
      </c>
      <c r="AS422" s="11">
        <v>0</v>
      </c>
      <c r="AT422" s="2" t="str">
        <f t="shared" si="355"/>
        <v>Pass</v>
      </c>
      <c r="AU422" s="12">
        <v>-71</v>
      </c>
      <c r="AV422" s="10">
        <v>-76</v>
      </c>
      <c r="AW422" s="2">
        <f t="shared" si="380"/>
        <v>-5</v>
      </c>
      <c r="AX422" s="2" t="str">
        <f t="shared" si="381"/>
        <v>Pass</v>
      </c>
      <c r="AY422" s="10">
        <v>-75.5</v>
      </c>
      <c r="AZ422" s="2">
        <f t="shared" si="382"/>
        <v>-4.5</v>
      </c>
      <c r="BA422" s="2" t="str">
        <f t="shared" si="383"/>
        <v>Pass</v>
      </c>
      <c r="BB422" s="10">
        <v>-76</v>
      </c>
      <c r="BC422" s="2">
        <f t="shared" si="408"/>
        <v>-5</v>
      </c>
      <c r="BD422" s="2" t="str">
        <f t="shared" si="385"/>
        <v>Pass</v>
      </c>
      <c r="BE422" s="10">
        <v>-76</v>
      </c>
      <c r="BF422" s="2">
        <f t="shared" si="409"/>
        <v>-5</v>
      </c>
      <c r="BG422" s="2" t="str">
        <f t="shared" si="387"/>
        <v>Pass</v>
      </c>
      <c r="BH422" s="12">
        <v>-20</v>
      </c>
      <c r="BI422" s="10">
        <v>-17</v>
      </c>
      <c r="BJ422" s="2">
        <f t="shared" si="388"/>
        <v>3</v>
      </c>
      <c r="BK422" s="2" t="s">
        <v>94</v>
      </c>
      <c r="BL422" s="10">
        <v>-17</v>
      </c>
      <c r="BM422" s="2">
        <f t="shared" si="393"/>
        <v>3</v>
      </c>
      <c r="BN422" s="2" t="s">
        <v>94</v>
      </c>
      <c r="BO422" s="10">
        <v>-17</v>
      </c>
      <c r="BP422" s="2">
        <f t="shared" si="401"/>
        <v>3</v>
      </c>
      <c r="BQ422" s="2" t="s">
        <v>94</v>
      </c>
      <c r="BR422" s="10">
        <v>-17</v>
      </c>
      <c r="BS422" s="2">
        <f t="shared" si="402"/>
        <v>3</v>
      </c>
      <c r="BT422" s="2" t="s">
        <v>94</v>
      </c>
    </row>
    <row r="423" spans="1:72" ht="13.5" customHeight="1">
      <c r="A423" s="62"/>
      <c r="B423" s="4">
        <v>2452</v>
      </c>
      <c r="C423" s="12">
        <v>22</v>
      </c>
      <c r="D423" s="10">
        <v>22.155999999999999</v>
      </c>
      <c r="E423" s="2">
        <f t="shared" si="363"/>
        <v>0.15599999999999881</v>
      </c>
      <c r="F423" s="2" t="str">
        <f t="shared" si="364"/>
        <v>Pass</v>
      </c>
      <c r="G423" s="10">
        <v>22.062999999999999</v>
      </c>
      <c r="H423" s="2">
        <f t="shared" si="403"/>
        <v>6.2999999999998835E-2</v>
      </c>
      <c r="I423" s="2" t="str">
        <f t="shared" si="366"/>
        <v>Pass</v>
      </c>
      <c r="J423" s="10">
        <v>22.231999999999999</v>
      </c>
      <c r="K423" s="2">
        <f t="shared" si="404"/>
        <v>0.23199999999999932</v>
      </c>
      <c r="L423" s="2" t="str">
        <f t="shared" si="368"/>
        <v>Pass</v>
      </c>
      <c r="M423" s="10">
        <v>22.248000000000001</v>
      </c>
      <c r="N423" s="2">
        <f t="shared" si="405"/>
        <v>0.24800000000000111</v>
      </c>
      <c r="O423" s="2" t="str">
        <f t="shared" si="370"/>
        <v>Pass</v>
      </c>
      <c r="P423" s="1">
        <v>-25</v>
      </c>
      <c r="Q423" s="10">
        <v>-43.673000000000002</v>
      </c>
      <c r="R423" s="2">
        <f t="shared" si="371"/>
        <v>-18.673000000000002</v>
      </c>
      <c r="S423" s="2" t="str">
        <f t="shared" si="389"/>
        <v>Pass</v>
      </c>
      <c r="T423" s="10">
        <v>-40.17</v>
      </c>
      <c r="U423" s="2">
        <f t="shared" si="372"/>
        <v>-15.170000000000002</v>
      </c>
      <c r="V423" s="2" t="str">
        <f t="shared" si="390"/>
        <v>Pass</v>
      </c>
      <c r="W423" s="10">
        <v>-42.018999999999998</v>
      </c>
      <c r="X423" s="2">
        <f t="shared" si="406"/>
        <v>-17.018999999999998</v>
      </c>
      <c r="Y423" s="2" t="str">
        <f t="shared" si="391"/>
        <v>Pass</v>
      </c>
      <c r="Z423" s="10">
        <v>-43.84</v>
      </c>
      <c r="AA423" s="2">
        <f t="shared" si="407"/>
        <v>-18.840000000000003</v>
      </c>
      <c r="AB423" s="2" t="str">
        <f t="shared" si="392"/>
        <v>Pass</v>
      </c>
      <c r="AC423" s="1" t="s">
        <v>16</v>
      </c>
      <c r="AD423" s="11">
        <v>-2.1669999999999998</v>
      </c>
      <c r="AE423" s="2" t="str">
        <f t="shared" si="375"/>
        <v>Pass</v>
      </c>
      <c r="AF423" s="11">
        <v>-2.1880000000000002</v>
      </c>
      <c r="AG423" s="2" t="str">
        <f t="shared" si="376"/>
        <v>Pass</v>
      </c>
      <c r="AH423" s="11">
        <v>-2.0859999999999999</v>
      </c>
      <c r="AI423" s="2" t="str">
        <f t="shared" si="377"/>
        <v>Pass</v>
      </c>
      <c r="AJ423" s="11">
        <v>-2.097</v>
      </c>
      <c r="AK423" s="2" t="str">
        <f t="shared" si="354"/>
        <v>Pass</v>
      </c>
      <c r="AL423" s="1">
        <v>0</v>
      </c>
      <c r="AM423" s="11">
        <v>0</v>
      </c>
      <c r="AN423" s="2" t="s">
        <v>93</v>
      </c>
      <c r="AO423" s="11">
        <v>0</v>
      </c>
      <c r="AP423" s="2" t="str">
        <f t="shared" si="378"/>
        <v>Pass</v>
      </c>
      <c r="AQ423" s="11">
        <v>0</v>
      </c>
      <c r="AR423" s="2" t="str">
        <f t="shared" si="379"/>
        <v>Pass</v>
      </c>
      <c r="AS423" s="11">
        <v>0</v>
      </c>
      <c r="AT423" s="2" t="str">
        <f t="shared" si="355"/>
        <v>Pass</v>
      </c>
      <c r="AU423" s="12">
        <v>-71</v>
      </c>
      <c r="AV423" s="10">
        <v>-76</v>
      </c>
      <c r="AW423" s="2">
        <f t="shared" si="380"/>
        <v>-5</v>
      </c>
      <c r="AX423" s="2" t="str">
        <f t="shared" si="381"/>
        <v>Pass</v>
      </c>
      <c r="AY423" s="10">
        <v>-76</v>
      </c>
      <c r="AZ423" s="2">
        <f t="shared" si="382"/>
        <v>-5</v>
      </c>
      <c r="BA423" s="2" t="str">
        <f t="shared" si="383"/>
        <v>Pass</v>
      </c>
      <c r="BB423" s="10">
        <v>-76</v>
      </c>
      <c r="BC423" s="2">
        <f t="shared" si="408"/>
        <v>-5</v>
      </c>
      <c r="BD423" s="2" t="str">
        <f t="shared" si="385"/>
        <v>Pass</v>
      </c>
      <c r="BE423" s="10">
        <v>-76.5</v>
      </c>
      <c r="BF423" s="2">
        <f t="shared" si="409"/>
        <v>-5.5</v>
      </c>
      <c r="BG423" s="2" t="str">
        <f t="shared" si="387"/>
        <v>Pass</v>
      </c>
      <c r="BH423" s="12">
        <v>-20</v>
      </c>
      <c r="BI423" s="10">
        <v>-17</v>
      </c>
      <c r="BJ423" s="2">
        <f t="shared" si="388"/>
        <v>3</v>
      </c>
      <c r="BK423" s="2" t="s">
        <v>94</v>
      </c>
      <c r="BL423" s="10">
        <v>-17</v>
      </c>
      <c r="BM423" s="2">
        <f t="shared" si="393"/>
        <v>3</v>
      </c>
      <c r="BN423" s="2" t="s">
        <v>94</v>
      </c>
      <c r="BO423" s="10">
        <v>-17</v>
      </c>
      <c r="BP423" s="2">
        <f t="shared" si="401"/>
        <v>3</v>
      </c>
      <c r="BQ423" s="2" t="s">
        <v>94</v>
      </c>
      <c r="BR423" s="10">
        <v>-17</v>
      </c>
      <c r="BS423" s="2">
        <f t="shared" si="402"/>
        <v>3</v>
      </c>
      <c r="BT423" s="2" t="s">
        <v>94</v>
      </c>
    </row>
    <row r="424" spans="1:72" ht="13.5" customHeight="1">
      <c r="A424" s="62"/>
      <c r="B424" s="4">
        <v>2457</v>
      </c>
      <c r="C424" s="12">
        <v>22</v>
      </c>
      <c r="D424" s="10">
        <v>22.091999999999999</v>
      </c>
      <c r="E424" s="2">
        <f t="shared" si="363"/>
        <v>9.1999999999998749E-2</v>
      </c>
      <c r="F424" s="2" t="str">
        <f t="shared" si="364"/>
        <v>Pass</v>
      </c>
      <c r="G424" s="10">
        <v>22.096</v>
      </c>
      <c r="H424" s="2">
        <f t="shared" si="403"/>
        <v>9.6000000000000085E-2</v>
      </c>
      <c r="I424" s="2" t="str">
        <f t="shared" si="366"/>
        <v>Pass</v>
      </c>
      <c r="J424" s="10">
        <v>22.109000000000002</v>
      </c>
      <c r="K424" s="2">
        <f t="shared" si="404"/>
        <v>0.10900000000000176</v>
      </c>
      <c r="L424" s="2" t="str">
        <f t="shared" si="368"/>
        <v>Pass</v>
      </c>
      <c r="M424" s="10">
        <v>22.187000000000001</v>
      </c>
      <c r="N424" s="2">
        <f t="shared" si="405"/>
        <v>0.18700000000000117</v>
      </c>
      <c r="O424" s="2" t="str">
        <f t="shared" si="370"/>
        <v>Pass</v>
      </c>
      <c r="P424" s="1">
        <v>-25</v>
      </c>
      <c r="Q424" s="10">
        <v>-42.896999999999998</v>
      </c>
      <c r="R424" s="2">
        <f t="shared" si="371"/>
        <v>-17.896999999999998</v>
      </c>
      <c r="S424" s="2" t="str">
        <f t="shared" si="389"/>
        <v>Pass</v>
      </c>
      <c r="T424" s="10">
        <v>-40.048000000000002</v>
      </c>
      <c r="U424" s="2">
        <f t="shared" si="372"/>
        <v>-15.048000000000002</v>
      </c>
      <c r="V424" s="2" t="str">
        <f t="shared" si="390"/>
        <v>Pass</v>
      </c>
      <c r="W424" s="10">
        <v>-40.350999999999999</v>
      </c>
      <c r="X424" s="2">
        <f t="shared" si="406"/>
        <v>-15.350999999999999</v>
      </c>
      <c r="Y424" s="2" t="str">
        <f t="shared" si="391"/>
        <v>Pass</v>
      </c>
      <c r="Z424" s="10">
        <v>-43.244999999999997</v>
      </c>
      <c r="AA424" s="2">
        <f t="shared" si="407"/>
        <v>-18.244999999999997</v>
      </c>
      <c r="AB424" s="2" t="str">
        <f t="shared" si="392"/>
        <v>Pass</v>
      </c>
      <c r="AC424" s="1" t="s">
        <v>16</v>
      </c>
      <c r="AD424" s="11">
        <v>-2.1749999999999998</v>
      </c>
      <c r="AE424" s="2" t="str">
        <f t="shared" si="375"/>
        <v>Pass</v>
      </c>
      <c r="AF424" s="11">
        <v>-2.0409999999999999</v>
      </c>
      <c r="AG424" s="2" t="str">
        <f t="shared" si="376"/>
        <v>Pass</v>
      </c>
      <c r="AH424" s="11">
        <v>-2.2090000000000001</v>
      </c>
      <c r="AI424" s="2" t="str">
        <f t="shared" si="377"/>
        <v>Pass</v>
      </c>
      <c r="AJ424" s="11">
        <v>-2.1459999999999999</v>
      </c>
      <c r="AK424" s="2" t="str">
        <f t="shared" si="354"/>
        <v>Pass</v>
      </c>
      <c r="AL424" s="1">
        <v>0</v>
      </c>
      <c r="AM424" s="11">
        <v>0</v>
      </c>
      <c r="AN424" s="2" t="s">
        <v>93</v>
      </c>
      <c r="AO424" s="11">
        <v>0</v>
      </c>
      <c r="AP424" s="2" t="str">
        <f t="shared" si="378"/>
        <v>Pass</v>
      </c>
      <c r="AQ424" s="11">
        <v>0</v>
      </c>
      <c r="AR424" s="2" t="str">
        <f t="shared" si="379"/>
        <v>Pass</v>
      </c>
      <c r="AS424" s="11">
        <v>0</v>
      </c>
      <c r="AT424" s="2" t="str">
        <f t="shared" si="355"/>
        <v>Pass</v>
      </c>
      <c r="AU424" s="12">
        <v>-71</v>
      </c>
      <c r="AV424" s="10">
        <v>-76</v>
      </c>
      <c r="AW424" s="2">
        <f t="shared" si="380"/>
        <v>-5</v>
      </c>
      <c r="AX424" s="2" t="str">
        <f t="shared" si="381"/>
        <v>Pass</v>
      </c>
      <c r="AY424" s="10">
        <v>-76</v>
      </c>
      <c r="AZ424" s="2">
        <f t="shared" si="382"/>
        <v>-5</v>
      </c>
      <c r="BA424" s="2" t="str">
        <f t="shared" si="383"/>
        <v>Pass</v>
      </c>
      <c r="BB424" s="10">
        <v>-76</v>
      </c>
      <c r="BC424" s="2">
        <f t="shared" si="408"/>
        <v>-5</v>
      </c>
      <c r="BD424" s="2" t="str">
        <f t="shared" si="385"/>
        <v>Pass</v>
      </c>
      <c r="BE424" s="10">
        <v>-76</v>
      </c>
      <c r="BF424" s="2">
        <f t="shared" si="409"/>
        <v>-5</v>
      </c>
      <c r="BG424" s="2" t="str">
        <f t="shared" si="387"/>
        <v>Pass</v>
      </c>
      <c r="BH424" s="12">
        <v>-20</v>
      </c>
      <c r="BI424" s="10">
        <v>-17</v>
      </c>
      <c r="BJ424" s="2">
        <f t="shared" si="388"/>
        <v>3</v>
      </c>
      <c r="BK424" s="2" t="s">
        <v>94</v>
      </c>
      <c r="BL424" s="10">
        <v>-17</v>
      </c>
      <c r="BM424" s="2">
        <f t="shared" si="393"/>
        <v>3</v>
      </c>
      <c r="BN424" s="2" t="s">
        <v>94</v>
      </c>
      <c r="BO424" s="10">
        <v>-17</v>
      </c>
      <c r="BP424" s="2">
        <f t="shared" si="401"/>
        <v>3</v>
      </c>
      <c r="BQ424" s="2" t="s">
        <v>94</v>
      </c>
      <c r="BR424" s="10">
        <v>-17</v>
      </c>
      <c r="BS424" s="2">
        <f t="shared" si="402"/>
        <v>3</v>
      </c>
      <c r="BT424" s="2" t="s">
        <v>94</v>
      </c>
    </row>
    <row r="425" spans="1:72" ht="13.5" customHeight="1">
      <c r="A425" s="62"/>
      <c r="B425" s="4">
        <v>2462</v>
      </c>
      <c r="C425" s="12">
        <v>22</v>
      </c>
      <c r="D425" s="10">
        <v>21.890999999999998</v>
      </c>
      <c r="E425" s="2">
        <f t="shared" si="363"/>
        <v>-0.10900000000000176</v>
      </c>
      <c r="F425" s="2" t="str">
        <f t="shared" si="364"/>
        <v>Pass</v>
      </c>
      <c r="G425" s="10">
        <v>21.992000000000001</v>
      </c>
      <c r="H425" s="2">
        <f t="shared" si="403"/>
        <v>-7.9999999999991189E-3</v>
      </c>
      <c r="I425" s="2" t="str">
        <f t="shared" si="366"/>
        <v>Pass</v>
      </c>
      <c r="J425" s="10">
        <v>22.013999999999999</v>
      </c>
      <c r="K425" s="2">
        <f t="shared" si="404"/>
        <v>1.3999999999999346E-2</v>
      </c>
      <c r="L425" s="2" t="str">
        <f t="shared" si="368"/>
        <v>Pass</v>
      </c>
      <c r="M425" s="10">
        <v>22.077000000000002</v>
      </c>
      <c r="N425" s="2">
        <f t="shared" si="405"/>
        <v>7.7000000000001734E-2</v>
      </c>
      <c r="O425" s="2" t="str">
        <f t="shared" si="370"/>
        <v>Pass</v>
      </c>
      <c r="P425" s="1">
        <v>-25</v>
      </c>
      <c r="Q425" s="10">
        <v>-42.35</v>
      </c>
      <c r="R425" s="2">
        <f t="shared" si="371"/>
        <v>-17.350000000000001</v>
      </c>
      <c r="S425" s="2" t="str">
        <f t="shared" si="389"/>
        <v>Pass</v>
      </c>
      <c r="T425" s="10">
        <v>-39.085000000000001</v>
      </c>
      <c r="U425" s="2">
        <f t="shared" si="372"/>
        <v>-14.085000000000001</v>
      </c>
      <c r="V425" s="2" t="str">
        <f t="shared" si="390"/>
        <v>Pass</v>
      </c>
      <c r="W425" s="10">
        <v>-40.503</v>
      </c>
      <c r="X425" s="2">
        <f t="shared" si="406"/>
        <v>-15.503</v>
      </c>
      <c r="Y425" s="2" t="str">
        <f t="shared" si="391"/>
        <v>Pass</v>
      </c>
      <c r="Z425" s="10">
        <v>-43.017000000000003</v>
      </c>
      <c r="AA425" s="2">
        <f t="shared" si="407"/>
        <v>-18.017000000000003</v>
      </c>
      <c r="AB425" s="2" t="str">
        <f t="shared" si="392"/>
        <v>Pass</v>
      </c>
      <c r="AC425" s="1" t="s">
        <v>16</v>
      </c>
      <c r="AD425" s="11">
        <v>-2.1579999999999999</v>
      </c>
      <c r="AE425" s="2" t="str">
        <f t="shared" si="375"/>
        <v>Pass</v>
      </c>
      <c r="AF425" s="11">
        <v>-2.149</v>
      </c>
      <c r="AG425" s="2" t="str">
        <f t="shared" si="376"/>
        <v>Pass</v>
      </c>
      <c r="AH425" s="11">
        <v>-2.1800000000000002</v>
      </c>
      <c r="AI425" s="2" t="str">
        <f t="shared" si="377"/>
        <v>Pass</v>
      </c>
      <c r="AJ425" s="11">
        <v>-2.242</v>
      </c>
      <c r="AK425" s="2" t="str">
        <f t="shared" si="354"/>
        <v>Pass</v>
      </c>
      <c r="AL425" s="1">
        <v>0</v>
      </c>
      <c r="AM425" s="11">
        <v>0</v>
      </c>
      <c r="AN425" s="2" t="s">
        <v>93</v>
      </c>
      <c r="AO425" s="11">
        <v>0</v>
      </c>
      <c r="AP425" s="2" t="str">
        <f t="shared" si="378"/>
        <v>Pass</v>
      </c>
      <c r="AQ425" s="11">
        <v>0</v>
      </c>
      <c r="AR425" s="2" t="str">
        <f t="shared" si="379"/>
        <v>Pass</v>
      </c>
      <c r="AS425" s="11">
        <v>0</v>
      </c>
      <c r="AT425" s="2" t="str">
        <f t="shared" si="355"/>
        <v>Pass</v>
      </c>
      <c r="AU425" s="12">
        <v>-71</v>
      </c>
      <c r="AV425" s="10">
        <v>-76</v>
      </c>
      <c r="AW425" s="2">
        <f t="shared" si="380"/>
        <v>-5</v>
      </c>
      <c r="AX425" s="2" t="str">
        <f t="shared" si="381"/>
        <v>Pass</v>
      </c>
      <c r="AY425" s="10">
        <v>-76</v>
      </c>
      <c r="AZ425" s="2">
        <f t="shared" si="382"/>
        <v>-5</v>
      </c>
      <c r="BA425" s="2" t="str">
        <f t="shared" si="383"/>
        <v>Pass</v>
      </c>
      <c r="BB425" s="10">
        <v>-75.5</v>
      </c>
      <c r="BC425" s="2">
        <f t="shared" si="408"/>
        <v>-4.5</v>
      </c>
      <c r="BD425" s="2" t="str">
        <f t="shared" si="385"/>
        <v>Pass</v>
      </c>
      <c r="BE425" s="10">
        <v>-76</v>
      </c>
      <c r="BF425" s="2">
        <f t="shared" si="409"/>
        <v>-5</v>
      </c>
      <c r="BG425" s="2" t="str">
        <f t="shared" si="387"/>
        <v>Pass</v>
      </c>
      <c r="BH425" s="12">
        <v>-20</v>
      </c>
      <c r="BI425" s="10">
        <v>-17</v>
      </c>
      <c r="BJ425" s="2">
        <f t="shared" si="388"/>
        <v>3</v>
      </c>
      <c r="BK425" s="2" t="s">
        <v>94</v>
      </c>
      <c r="BL425" s="10">
        <v>-17</v>
      </c>
      <c r="BM425" s="2">
        <f t="shared" si="393"/>
        <v>3</v>
      </c>
      <c r="BN425" s="2" t="s">
        <v>94</v>
      </c>
      <c r="BO425" s="10">
        <v>-17</v>
      </c>
      <c r="BP425" s="2">
        <f t="shared" si="401"/>
        <v>3</v>
      </c>
      <c r="BQ425" s="2" t="s">
        <v>94</v>
      </c>
      <c r="BR425" s="10">
        <v>-17</v>
      </c>
      <c r="BS425" s="2">
        <f t="shared" si="402"/>
        <v>3</v>
      </c>
      <c r="BT425" s="2" t="s">
        <v>94</v>
      </c>
    </row>
    <row r="426" spans="1:72" ht="13.5" customHeight="1">
      <c r="A426" s="62"/>
      <c r="B426" s="4">
        <v>2467</v>
      </c>
      <c r="C426" s="12">
        <v>22</v>
      </c>
      <c r="D426" s="10">
        <v>21.818000000000001</v>
      </c>
      <c r="E426" s="2">
        <f t="shared" si="363"/>
        <v>-0.18199999999999861</v>
      </c>
      <c r="F426" s="2" t="str">
        <f t="shared" si="364"/>
        <v>Pass</v>
      </c>
      <c r="G426" s="10">
        <v>21.949000000000002</v>
      </c>
      <c r="H426" s="2">
        <f t="shared" si="403"/>
        <v>-5.099999999999838E-2</v>
      </c>
      <c r="I426" s="2" t="str">
        <f t="shared" si="366"/>
        <v>Pass</v>
      </c>
      <c r="J426" s="10">
        <v>21.928000000000001</v>
      </c>
      <c r="K426" s="2">
        <f t="shared" si="404"/>
        <v>-7.1999999999999176E-2</v>
      </c>
      <c r="L426" s="2" t="str">
        <f t="shared" si="368"/>
        <v>Pass</v>
      </c>
      <c r="M426" s="10">
        <v>21.998000000000001</v>
      </c>
      <c r="N426" s="2">
        <f t="shared" si="405"/>
        <v>-1.9999999999988916E-3</v>
      </c>
      <c r="O426" s="2" t="str">
        <f t="shared" si="370"/>
        <v>Pass</v>
      </c>
      <c r="P426" s="1">
        <v>-25</v>
      </c>
      <c r="Q426" s="10">
        <v>-42.796999999999997</v>
      </c>
      <c r="R426" s="2">
        <f t="shared" si="371"/>
        <v>-17.796999999999997</v>
      </c>
      <c r="S426" s="2" t="str">
        <f t="shared" si="389"/>
        <v>Pass</v>
      </c>
      <c r="T426" s="10">
        <v>-38.911000000000001</v>
      </c>
      <c r="U426" s="2">
        <f t="shared" si="372"/>
        <v>-13.911000000000001</v>
      </c>
      <c r="V426" s="2" t="str">
        <f t="shared" si="390"/>
        <v>Pass</v>
      </c>
      <c r="W426" s="10">
        <v>-38.529000000000003</v>
      </c>
      <c r="X426" s="2">
        <f t="shared" si="406"/>
        <v>-13.529000000000003</v>
      </c>
      <c r="Y426" s="2" t="str">
        <f t="shared" si="391"/>
        <v>Pass</v>
      </c>
      <c r="Z426" s="10">
        <v>-42.231000000000002</v>
      </c>
      <c r="AA426" s="2">
        <f t="shared" si="407"/>
        <v>-17.231000000000002</v>
      </c>
      <c r="AB426" s="2" t="str">
        <f t="shared" si="392"/>
        <v>Pass</v>
      </c>
      <c r="AC426" s="1" t="s">
        <v>16</v>
      </c>
      <c r="AD426" s="11">
        <v>-2.0790000000000002</v>
      </c>
      <c r="AE426" s="2" t="str">
        <f t="shared" si="375"/>
        <v>Pass</v>
      </c>
      <c r="AF426" s="11">
        <v>-2.2669999999999999</v>
      </c>
      <c r="AG426" s="2" t="str">
        <f t="shared" si="376"/>
        <v>Pass</v>
      </c>
      <c r="AH426" s="11">
        <v>-2.2749999999999999</v>
      </c>
      <c r="AI426" s="2" t="str">
        <f t="shared" si="377"/>
        <v>Pass</v>
      </c>
      <c r="AJ426" s="11">
        <v>-2.2559999999999998</v>
      </c>
      <c r="AK426" s="2" t="str">
        <f t="shared" si="354"/>
        <v>Pass</v>
      </c>
      <c r="AL426" s="1">
        <v>0</v>
      </c>
      <c r="AM426" s="11">
        <v>0</v>
      </c>
      <c r="AN426" s="2" t="s">
        <v>93</v>
      </c>
      <c r="AO426" s="11">
        <v>0</v>
      </c>
      <c r="AP426" s="2" t="str">
        <f t="shared" si="378"/>
        <v>Pass</v>
      </c>
      <c r="AQ426" s="11">
        <v>0</v>
      </c>
      <c r="AR426" s="2" t="str">
        <f t="shared" si="379"/>
        <v>Pass</v>
      </c>
      <c r="AS426" s="11">
        <v>0</v>
      </c>
      <c r="AT426" s="2" t="str">
        <f t="shared" si="355"/>
        <v>Pass</v>
      </c>
      <c r="AU426" s="12">
        <v>-71</v>
      </c>
      <c r="AV426" s="10">
        <v>-76</v>
      </c>
      <c r="AW426" s="2">
        <f t="shared" si="380"/>
        <v>-5</v>
      </c>
      <c r="AX426" s="2" t="str">
        <f t="shared" si="381"/>
        <v>Pass</v>
      </c>
      <c r="AY426" s="10">
        <v>-76</v>
      </c>
      <c r="AZ426" s="2">
        <f t="shared" si="382"/>
        <v>-5</v>
      </c>
      <c r="BA426" s="2" t="str">
        <f t="shared" si="383"/>
        <v>Pass</v>
      </c>
      <c r="BB426" s="10">
        <v>-75.5</v>
      </c>
      <c r="BC426" s="2">
        <f t="shared" si="408"/>
        <v>-4.5</v>
      </c>
      <c r="BD426" s="2" t="str">
        <f t="shared" si="385"/>
        <v>Pass</v>
      </c>
      <c r="BE426" s="10">
        <v>-76</v>
      </c>
      <c r="BF426" s="2">
        <f t="shared" si="409"/>
        <v>-5</v>
      </c>
      <c r="BG426" s="2" t="str">
        <f t="shared" si="387"/>
        <v>Pass</v>
      </c>
      <c r="BH426" s="12">
        <v>-20</v>
      </c>
      <c r="BI426" s="10">
        <v>-17</v>
      </c>
      <c r="BJ426" s="2">
        <f t="shared" si="388"/>
        <v>3</v>
      </c>
      <c r="BK426" s="2" t="s">
        <v>94</v>
      </c>
      <c r="BL426" s="10">
        <v>-17</v>
      </c>
      <c r="BM426" s="2">
        <f t="shared" si="393"/>
        <v>3</v>
      </c>
      <c r="BN426" s="2" t="s">
        <v>94</v>
      </c>
      <c r="BO426" s="10">
        <v>-17</v>
      </c>
      <c r="BP426" s="2">
        <f t="shared" si="401"/>
        <v>3</v>
      </c>
      <c r="BQ426" s="2" t="s">
        <v>94</v>
      </c>
      <c r="BR426" s="10">
        <v>-17</v>
      </c>
      <c r="BS426" s="2">
        <f t="shared" si="402"/>
        <v>3</v>
      </c>
      <c r="BT426" s="2" t="s">
        <v>94</v>
      </c>
    </row>
    <row r="427" spans="1:72" ht="13.5" customHeight="1">
      <c r="A427" s="63"/>
      <c r="B427" s="4">
        <v>2472</v>
      </c>
      <c r="C427" s="12">
        <v>22</v>
      </c>
      <c r="D427" s="10">
        <v>21.998000000000001</v>
      </c>
      <c r="E427" s="2">
        <f t="shared" si="363"/>
        <v>-1.9999999999988916E-3</v>
      </c>
      <c r="F427" s="2" t="str">
        <f t="shared" si="364"/>
        <v>Pass</v>
      </c>
      <c r="G427" s="10">
        <v>21.998000000000001</v>
      </c>
      <c r="H427" s="2">
        <f t="shared" si="403"/>
        <v>-1.9999999999988916E-3</v>
      </c>
      <c r="I427" s="2" t="str">
        <f t="shared" si="366"/>
        <v>Pass</v>
      </c>
      <c r="J427" s="10">
        <v>22.119</v>
      </c>
      <c r="K427" s="2">
        <f t="shared" si="404"/>
        <v>0.11899999999999977</v>
      </c>
      <c r="L427" s="2" t="str">
        <f t="shared" si="368"/>
        <v>Pass</v>
      </c>
      <c r="M427" s="10">
        <v>22.114999999999998</v>
      </c>
      <c r="N427" s="2">
        <f t="shared" si="405"/>
        <v>0.11499999999999844</v>
      </c>
      <c r="O427" s="2" t="str">
        <f t="shared" si="370"/>
        <v>Pass</v>
      </c>
      <c r="P427" s="1">
        <v>-25</v>
      </c>
      <c r="Q427" s="10">
        <v>-41.502000000000002</v>
      </c>
      <c r="R427" s="2">
        <f t="shared" si="371"/>
        <v>-16.502000000000002</v>
      </c>
      <c r="S427" s="2" t="str">
        <f t="shared" si="389"/>
        <v>Pass</v>
      </c>
      <c r="T427" s="10">
        <v>-36.021999999999998</v>
      </c>
      <c r="U427" s="2">
        <f t="shared" si="372"/>
        <v>-11.021999999999998</v>
      </c>
      <c r="V427" s="2" t="str">
        <f t="shared" si="390"/>
        <v>Pass</v>
      </c>
      <c r="W427" s="10">
        <v>-36.508000000000003</v>
      </c>
      <c r="X427" s="2">
        <f t="shared" si="406"/>
        <v>-11.508000000000003</v>
      </c>
      <c r="Y427" s="2" t="str">
        <f t="shared" si="391"/>
        <v>Pass</v>
      </c>
      <c r="Z427" s="10">
        <v>-41.749000000000002</v>
      </c>
      <c r="AA427" s="2">
        <f t="shared" si="407"/>
        <v>-16.749000000000002</v>
      </c>
      <c r="AB427" s="2" t="str">
        <f t="shared" si="392"/>
        <v>Pass</v>
      </c>
      <c r="AC427" s="1" t="s">
        <v>16</v>
      </c>
      <c r="AD427" s="11">
        <v>-2.1259999999999999</v>
      </c>
      <c r="AE427" s="2" t="str">
        <f t="shared" si="375"/>
        <v>Pass</v>
      </c>
      <c r="AF427" s="11">
        <v>-2.1480000000000001</v>
      </c>
      <c r="AG427" s="2" t="str">
        <f t="shared" si="376"/>
        <v>Pass</v>
      </c>
      <c r="AH427" s="11">
        <v>-2.1960000000000002</v>
      </c>
      <c r="AI427" s="2" t="str">
        <f t="shared" si="377"/>
        <v>Pass</v>
      </c>
      <c r="AJ427" s="11">
        <v>-2.0350000000000001</v>
      </c>
      <c r="AK427" s="2" t="str">
        <f t="shared" si="354"/>
        <v>Pass</v>
      </c>
      <c r="AL427" s="1">
        <v>0</v>
      </c>
      <c r="AM427" s="11">
        <v>0</v>
      </c>
      <c r="AN427" s="2" t="s">
        <v>93</v>
      </c>
      <c r="AO427" s="11">
        <v>0</v>
      </c>
      <c r="AP427" s="2" t="str">
        <f t="shared" si="378"/>
        <v>Pass</v>
      </c>
      <c r="AQ427" s="11">
        <v>0</v>
      </c>
      <c r="AR427" s="2" t="str">
        <f t="shared" si="379"/>
        <v>Pass</v>
      </c>
      <c r="AS427" s="11">
        <v>0</v>
      </c>
      <c r="AT427" s="2" t="str">
        <f t="shared" si="355"/>
        <v>Pass</v>
      </c>
      <c r="AU427" s="12">
        <v>-71</v>
      </c>
      <c r="AV427" s="10">
        <v>-75.5</v>
      </c>
      <c r="AW427" s="2">
        <f t="shared" si="380"/>
        <v>-4.5</v>
      </c>
      <c r="AX427" s="2" t="str">
        <f t="shared" si="381"/>
        <v>Pass</v>
      </c>
      <c r="AY427" s="10">
        <v>-76</v>
      </c>
      <c r="AZ427" s="2">
        <f t="shared" si="382"/>
        <v>-5</v>
      </c>
      <c r="BA427" s="2" t="str">
        <f t="shared" si="383"/>
        <v>Pass</v>
      </c>
      <c r="BB427" s="10">
        <v>-75.5</v>
      </c>
      <c r="BC427" s="2">
        <f t="shared" si="408"/>
        <v>-4.5</v>
      </c>
      <c r="BD427" s="2" t="str">
        <f t="shared" si="385"/>
        <v>Pass</v>
      </c>
      <c r="BE427" s="10">
        <v>-76</v>
      </c>
      <c r="BF427" s="2">
        <f t="shared" si="409"/>
        <v>-5</v>
      </c>
      <c r="BG427" s="2" t="str">
        <f t="shared" si="387"/>
        <v>Pass</v>
      </c>
      <c r="BH427" s="12">
        <v>-20</v>
      </c>
      <c r="BI427" s="10">
        <v>-17</v>
      </c>
      <c r="BJ427" s="2">
        <f t="shared" si="388"/>
        <v>3</v>
      </c>
      <c r="BK427" s="2" t="s">
        <v>94</v>
      </c>
      <c r="BL427" s="10">
        <v>-17</v>
      </c>
      <c r="BM427" s="2">
        <f t="shared" si="393"/>
        <v>3</v>
      </c>
      <c r="BN427" s="2" t="s">
        <v>94</v>
      </c>
      <c r="BO427" s="10">
        <v>-17</v>
      </c>
      <c r="BP427" s="2">
        <f t="shared" si="401"/>
        <v>3</v>
      </c>
      <c r="BQ427" s="2" t="s">
        <v>94</v>
      </c>
      <c r="BR427" s="10">
        <v>-17</v>
      </c>
      <c r="BS427" s="2">
        <f t="shared" si="402"/>
        <v>3</v>
      </c>
      <c r="BT427" s="2" t="s">
        <v>94</v>
      </c>
    </row>
    <row r="428" spans="1:72" ht="13.5" customHeight="1">
      <c r="A428" s="61" t="s">
        <v>63</v>
      </c>
      <c r="B428" s="4">
        <v>2412</v>
      </c>
      <c r="C428" s="12">
        <v>21</v>
      </c>
      <c r="D428" s="10">
        <v>21.018999999999998</v>
      </c>
      <c r="E428" s="2">
        <f t="shared" si="363"/>
        <v>1.8999999999998352E-2</v>
      </c>
      <c r="F428" s="2" t="str">
        <f t="shared" si="364"/>
        <v>Pass</v>
      </c>
      <c r="G428" s="10">
        <v>21.045999999999999</v>
      </c>
      <c r="H428" s="2">
        <f t="shared" ref="H428:H440" si="410">G428-C428</f>
        <v>4.5999999999999375E-2</v>
      </c>
      <c r="I428" s="2" t="str">
        <f t="shared" si="366"/>
        <v>Pass</v>
      </c>
      <c r="J428" s="10">
        <v>21.094999999999999</v>
      </c>
      <c r="K428" s="2">
        <f t="shared" ref="K428:K440" si="411">J428-C428</f>
        <v>9.4999999999998863E-2</v>
      </c>
      <c r="L428" s="2" t="str">
        <f t="shared" si="368"/>
        <v>Pass</v>
      </c>
      <c r="M428" s="10">
        <v>21.138999999999999</v>
      </c>
      <c r="N428" s="2">
        <f t="shared" ref="N428:N440" si="412">M428-C428</f>
        <v>0.13899999999999935</v>
      </c>
      <c r="O428" s="2" t="str">
        <f t="shared" si="370"/>
        <v>Pass</v>
      </c>
      <c r="P428" s="1">
        <v>-27</v>
      </c>
      <c r="Q428" s="10">
        <v>-41.067</v>
      </c>
      <c r="R428" s="2">
        <f t="shared" si="371"/>
        <v>-14.067</v>
      </c>
      <c r="S428" s="2" t="str">
        <f t="shared" si="389"/>
        <v>Pass</v>
      </c>
      <c r="T428" s="10">
        <v>-36.526000000000003</v>
      </c>
      <c r="U428" s="2">
        <f t="shared" si="372"/>
        <v>-9.5260000000000034</v>
      </c>
      <c r="V428" s="2" t="str">
        <f t="shared" si="390"/>
        <v>Pass</v>
      </c>
      <c r="W428" s="10">
        <v>-36.911999999999999</v>
      </c>
      <c r="X428" s="2">
        <f t="shared" ref="X428:X440" si="413">W428-P428</f>
        <v>-9.911999999999999</v>
      </c>
      <c r="Y428" s="2" t="str">
        <f t="shared" si="391"/>
        <v>Pass</v>
      </c>
      <c r="Z428" s="10">
        <v>-41.618000000000002</v>
      </c>
      <c r="AA428" s="2">
        <f t="shared" ref="AA428:AA440" si="414">Z428-P428</f>
        <v>-14.618000000000002</v>
      </c>
      <c r="AB428" s="2" t="str">
        <f t="shared" si="392"/>
        <v>Pass</v>
      </c>
      <c r="AC428" s="1" t="s">
        <v>16</v>
      </c>
      <c r="AD428" s="11">
        <v>-2.1320000000000001</v>
      </c>
      <c r="AE428" s="2" t="str">
        <f t="shared" si="375"/>
        <v>Pass</v>
      </c>
      <c r="AF428" s="11">
        <v>-2.3340000000000001</v>
      </c>
      <c r="AG428" s="2" t="str">
        <f t="shared" si="376"/>
        <v>Pass</v>
      </c>
      <c r="AH428" s="11">
        <v>-2.0489999999999999</v>
      </c>
      <c r="AI428" s="2" t="str">
        <f t="shared" si="377"/>
        <v>Pass</v>
      </c>
      <c r="AJ428" s="11">
        <v>-2.141</v>
      </c>
      <c r="AK428" s="2" t="str">
        <f t="shared" si="354"/>
        <v>Pass</v>
      </c>
      <c r="AL428" s="1">
        <v>0</v>
      </c>
      <c r="AM428" s="11">
        <v>0</v>
      </c>
      <c r="AN428" s="2" t="s">
        <v>93</v>
      </c>
      <c r="AO428" s="11">
        <v>0</v>
      </c>
      <c r="AP428" s="2" t="str">
        <f t="shared" si="378"/>
        <v>Pass</v>
      </c>
      <c r="AQ428" s="11">
        <v>0</v>
      </c>
      <c r="AR428" s="2" t="str">
        <f t="shared" si="379"/>
        <v>Pass</v>
      </c>
      <c r="AS428" s="11">
        <v>0</v>
      </c>
      <c r="AT428" s="2" t="str">
        <f t="shared" si="355"/>
        <v>Pass</v>
      </c>
      <c r="AU428" s="12">
        <v>-69</v>
      </c>
      <c r="AV428" s="10">
        <v>-74.5</v>
      </c>
      <c r="AW428" s="2">
        <f t="shared" si="380"/>
        <v>-5.5</v>
      </c>
      <c r="AX428" s="2" t="str">
        <f t="shared" si="381"/>
        <v>Pass</v>
      </c>
      <c r="AY428" s="10">
        <v>-74</v>
      </c>
      <c r="AZ428" s="2">
        <f t="shared" si="382"/>
        <v>-5</v>
      </c>
      <c r="BA428" s="2" t="str">
        <f t="shared" si="383"/>
        <v>Pass</v>
      </c>
      <c r="BB428" s="10">
        <v>-74</v>
      </c>
      <c r="BC428" s="2">
        <f t="shared" ref="BC428:BC440" si="415">BB428-AU428</f>
        <v>-5</v>
      </c>
      <c r="BD428" s="2" t="str">
        <f t="shared" si="385"/>
        <v>Pass</v>
      </c>
      <c r="BE428" s="10">
        <v>-74.5</v>
      </c>
      <c r="BF428" s="2">
        <f t="shared" ref="BF428:BF440" si="416">BE428-AU428</f>
        <v>-5.5</v>
      </c>
      <c r="BG428" s="2" t="str">
        <f t="shared" si="387"/>
        <v>Pass</v>
      </c>
      <c r="BH428" s="12">
        <v>-20</v>
      </c>
      <c r="BI428" s="10">
        <v>-17</v>
      </c>
      <c r="BJ428" s="2">
        <f t="shared" si="388"/>
        <v>3</v>
      </c>
      <c r="BK428" s="2" t="s">
        <v>94</v>
      </c>
      <c r="BL428" s="10">
        <v>-17</v>
      </c>
      <c r="BM428" s="2">
        <f t="shared" si="393"/>
        <v>3</v>
      </c>
      <c r="BN428" s="2" t="s">
        <v>94</v>
      </c>
      <c r="BO428" s="10">
        <v>-17</v>
      </c>
      <c r="BP428" s="2">
        <f t="shared" si="401"/>
        <v>3</v>
      </c>
      <c r="BQ428" s="2" t="s">
        <v>94</v>
      </c>
      <c r="BR428" s="10">
        <v>-17</v>
      </c>
      <c r="BS428" s="2">
        <f t="shared" si="402"/>
        <v>3</v>
      </c>
      <c r="BT428" s="2" t="s">
        <v>94</v>
      </c>
    </row>
    <row r="429" spans="1:72" ht="13.5" customHeight="1">
      <c r="A429" s="62"/>
      <c r="B429" s="4">
        <v>2417</v>
      </c>
      <c r="C429" s="12">
        <v>21</v>
      </c>
      <c r="D429" s="10">
        <v>20.981999999999999</v>
      </c>
      <c r="E429" s="2">
        <f t="shared" si="363"/>
        <v>-1.8000000000000682E-2</v>
      </c>
      <c r="F429" s="2" t="str">
        <f t="shared" si="364"/>
        <v>Pass</v>
      </c>
      <c r="G429" s="10">
        <v>21.068999999999999</v>
      </c>
      <c r="H429" s="2">
        <f t="shared" si="410"/>
        <v>6.8999999999999062E-2</v>
      </c>
      <c r="I429" s="2" t="str">
        <f t="shared" si="366"/>
        <v>Pass</v>
      </c>
      <c r="J429" s="10">
        <v>21.084</v>
      </c>
      <c r="K429" s="2">
        <f t="shared" si="411"/>
        <v>8.3999999999999631E-2</v>
      </c>
      <c r="L429" s="2" t="str">
        <f t="shared" si="368"/>
        <v>Pass</v>
      </c>
      <c r="M429" s="10">
        <v>21.204000000000001</v>
      </c>
      <c r="N429" s="2">
        <f t="shared" si="412"/>
        <v>0.20400000000000063</v>
      </c>
      <c r="O429" s="2" t="str">
        <f t="shared" si="370"/>
        <v>Pass</v>
      </c>
      <c r="P429" s="1">
        <v>-27</v>
      </c>
      <c r="Q429" s="10">
        <v>-43.106999999999999</v>
      </c>
      <c r="R429" s="2">
        <f t="shared" si="371"/>
        <v>-16.106999999999999</v>
      </c>
      <c r="S429" s="2" t="str">
        <f t="shared" si="389"/>
        <v>Pass</v>
      </c>
      <c r="T429" s="10">
        <v>-36.487000000000002</v>
      </c>
      <c r="U429" s="2">
        <f t="shared" si="372"/>
        <v>-9.4870000000000019</v>
      </c>
      <c r="V429" s="2" t="str">
        <f t="shared" si="390"/>
        <v>Pass</v>
      </c>
      <c r="W429" s="10">
        <v>-37.155999999999999</v>
      </c>
      <c r="X429" s="2">
        <f t="shared" si="413"/>
        <v>-10.155999999999999</v>
      </c>
      <c r="Y429" s="2" t="str">
        <f t="shared" si="391"/>
        <v>Pass</v>
      </c>
      <c r="Z429" s="10">
        <v>-41.256</v>
      </c>
      <c r="AA429" s="2">
        <f t="shared" si="414"/>
        <v>-14.256</v>
      </c>
      <c r="AB429" s="2" t="str">
        <f t="shared" si="392"/>
        <v>Pass</v>
      </c>
      <c r="AC429" s="1" t="s">
        <v>16</v>
      </c>
      <c r="AD429" s="11">
        <v>-2.2599999999999998</v>
      </c>
      <c r="AE429" s="2" t="str">
        <f t="shared" si="375"/>
        <v>Pass</v>
      </c>
      <c r="AF429" s="11">
        <v>-2.1840000000000002</v>
      </c>
      <c r="AG429" s="2" t="str">
        <f t="shared" si="376"/>
        <v>Pass</v>
      </c>
      <c r="AH429" s="11">
        <v>-2.1659999999999999</v>
      </c>
      <c r="AI429" s="2" t="str">
        <f t="shared" si="377"/>
        <v>Pass</v>
      </c>
      <c r="AJ429" s="11">
        <v>-2.129</v>
      </c>
      <c r="AK429" s="2" t="str">
        <f t="shared" si="354"/>
        <v>Pass</v>
      </c>
      <c r="AL429" s="1">
        <v>0</v>
      </c>
      <c r="AM429" s="11">
        <v>0</v>
      </c>
      <c r="AN429" s="2" t="s">
        <v>93</v>
      </c>
      <c r="AO429" s="11">
        <v>0</v>
      </c>
      <c r="AP429" s="2" t="str">
        <f t="shared" si="378"/>
        <v>Pass</v>
      </c>
      <c r="AQ429" s="11">
        <v>0</v>
      </c>
      <c r="AR429" s="2" t="str">
        <f t="shared" si="379"/>
        <v>Pass</v>
      </c>
      <c r="AS429" s="11">
        <v>0</v>
      </c>
      <c r="AT429" s="2" t="str">
        <f t="shared" si="355"/>
        <v>Pass</v>
      </c>
      <c r="AU429" s="12">
        <v>-69</v>
      </c>
      <c r="AV429" s="10">
        <v>-74</v>
      </c>
      <c r="AW429" s="2">
        <f t="shared" si="380"/>
        <v>-5</v>
      </c>
      <c r="AX429" s="2" t="str">
        <f t="shared" si="381"/>
        <v>Pass</v>
      </c>
      <c r="AY429" s="10">
        <v>-74.5</v>
      </c>
      <c r="AZ429" s="2">
        <f t="shared" si="382"/>
        <v>-5.5</v>
      </c>
      <c r="BA429" s="2" t="str">
        <f t="shared" si="383"/>
        <v>Pass</v>
      </c>
      <c r="BB429" s="10">
        <v>-73</v>
      </c>
      <c r="BC429" s="2">
        <f t="shared" si="415"/>
        <v>-4</v>
      </c>
      <c r="BD429" s="2" t="str">
        <f t="shared" si="385"/>
        <v>Pass</v>
      </c>
      <c r="BE429" s="10">
        <v>-74.5</v>
      </c>
      <c r="BF429" s="2">
        <f t="shared" si="416"/>
        <v>-5.5</v>
      </c>
      <c r="BG429" s="2" t="str">
        <f t="shared" si="387"/>
        <v>Pass</v>
      </c>
      <c r="BH429" s="12">
        <v>-20</v>
      </c>
      <c r="BI429" s="10">
        <v>-17</v>
      </c>
      <c r="BJ429" s="2">
        <f t="shared" si="388"/>
        <v>3</v>
      </c>
      <c r="BK429" s="2" t="s">
        <v>94</v>
      </c>
      <c r="BL429" s="10">
        <v>-17</v>
      </c>
      <c r="BM429" s="2">
        <f t="shared" si="393"/>
        <v>3</v>
      </c>
      <c r="BN429" s="2" t="s">
        <v>94</v>
      </c>
      <c r="BO429" s="10">
        <v>-17</v>
      </c>
      <c r="BP429" s="2">
        <f t="shared" si="401"/>
        <v>3</v>
      </c>
      <c r="BQ429" s="2" t="s">
        <v>94</v>
      </c>
      <c r="BR429" s="10">
        <v>-17</v>
      </c>
      <c r="BS429" s="2">
        <f t="shared" si="402"/>
        <v>3</v>
      </c>
      <c r="BT429" s="2" t="s">
        <v>94</v>
      </c>
    </row>
    <row r="430" spans="1:72" ht="13.5" customHeight="1">
      <c r="A430" s="62"/>
      <c r="B430" s="4">
        <v>2422</v>
      </c>
      <c r="C430" s="12">
        <v>21</v>
      </c>
      <c r="D430" s="10">
        <v>20.873000000000001</v>
      </c>
      <c r="E430" s="2">
        <f t="shared" si="363"/>
        <v>-0.12699999999999889</v>
      </c>
      <c r="F430" s="2" t="str">
        <f t="shared" si="364"/>
        <v>Pass</v>
      </c>
      <c r="G430" s="10">
        <v>20.934999999999999</v>
      </c>
      <c r="H430" s="2">
        <f t="shared" si="410"/>
        <v>-6.5000000000001279E-2</v>
      </c>
      <c r="I430" s="2" t="str">
        <f t="shared" si="366"/>
        <v>Pass</v>
      </c>
      <c r="J430" s="10">
        <v>21.074999999999999</v>
      </c>
      <c r="K430" s="2">
        <f t="shared" si="411"/>
        <v>7.4999999999999289E-2</v>
      </c>
      <c r="L430" s="2" t="str">
        <f t="shared" si="368"/>
        <v>Pass</v>
      </c>
      <c r="M430" s="10">
        <v>21.068999999999999</v>
      </c>
      <c r="N430" s="2">
        <f t="shared" si="412"/>
        <v>6.8999999999999062E-2</v>
      </c>
      <c r="O430" s="2" t="str">
        <f t="shared" si="370"/>
        <v>Pass</v>
      </c>
      <c r="P430" s="1">
        <v>-27</v>
      </c>
      <c r="Q430" s="10">
        <v>-42.061</v>
      </c>
      <c r="R430" s="2">
        <f t="shared" si="371"/>
        <v>-15.061</v>
      </c>
      <c r="S430" s="2" t="str">
        <f t="shared" si="389"/>
        <v>Pass</v>
      </c>
      <c r="T430" s="10">
        <v>-36.872999999999998</v>
      </c>
      <c r="U430" s="2">
        <f t="shared" si="372"/>
        <v>-9.8729999999999976</v>
      </c>
      <c r="V430" s="2" t="str">
        <f t="shared" si="390"/>
        <v>Pass</v>
      </c>
      <c r="W430" s="10">
        <v>-38.558999999999997</v>
      </c>
      <c r="X430" s="2">
        <f t="shared" si="413"/>
        <v>-11.558999999999997</v>
      </c>
      <c r="Y430" s="2" t="str">
        <f t="shared" si="391"/>
        <v>Pass</v>
      </c>
      <c r="Z430" s="10">
        <v>-41.215000000000003</v>
      </c>
      <c r="AA430" s="2">
        <f t="shared" si="414"/>
        <v>-14.215000000000003</v>
      </c>
      <c r="AB430" s="2" t="str">
        <f t="shared" si="392"/>
        <v>Pass</v>
      </c>
      <c r="AC430" s="1" t="s">
        <v>16</v>
      </c>
      <c r="AD430" s="11">
        <v>-2.1680000000000001</v>
      </c>
      <c r="AE430" s="2" t="str">
        <f t="shared" si="375"/>
        <v>Pass</v>
      </c>
      <c r="AF430" s="11">
        <v>-2.052</v>
      </c>
      <c r="AG430" s="2" t="str">
        <f t="shared" si="376"/>
        <v>Pass</v>
      </c>
      <c r="AH430" s="11">
        <v>-1.9450000000000001</v>
      </c>
      <c r="AI430" s="2" t="str">
        <f t="shared" si="377"/>
        <v>Pass</v>
      </c>
      <c r="AJ430" s="11">
        <v>-2.1259999999999999</v>
      </c>
      <c r="AK430" s="2" t="str">
        <f t="shared" ref="AK430:AK493" si="417">IF(ABS(AJ430)&lt;=20,"Pass","Fail")</f>
        <v>Pass</v>
      </c>
      <c r="AL430" s="1">
        <v>0</v>
      </c>
      <c r="AM430" s="11">
        <v>0</v>
      </c>
      <c r="AN430" s="2" t="s">
        <v>93</v>
      </c>
      <c r="AO430" s="11">
        <v>0</v>
      </c>
      <c r="AP430" s="2" t="str">
        <f t="shared" si="378"/>
        <v>Pass</v>
      </c>
      <c r="AQ430" s="11">
        <v>0</v>
      </c>
      <c r="AR430" s="2" t="str">
        <f t="shared" si="379"/>
        <v>Pass</v>
      </c>
      <c r="AS430" s="11">
        <v>0</v>
      </c>
      <c r="AT430" s="2" t="str">
        <f t="shared" ref="AT430:AT493" si="418">IF(ABS(AS430)&lt;=20,"Pass","Fail")</f>
        <v>Pass</v>
      </c>
      <c r="AU430" s="12">
        <v>-69</v>
      </c>
      <c r="AV430" s="10">
        <v>-74.5</v>
      </c>
      <c r="AW430" s="2">
        <f t="shared" si="380"/>
        <v>-5.5</v>
      </c>
      <c r="AX430" s="2" t="str">
        <f t="shared" si="381"/>
        <v>Pass</v>
      </c>
      <c r="AY430" s="10">
        <v>-74.5</v>
      </c>
      <c r="AZ430" s="2">
        <f t="shared" si="382"/>
        <v>-5.5</v>
      </c>
      <c r="BA430" s="2" t="str">
        <f t="shared" si="383"/>
        <v>Pass</v>
      </c>
      <c r="BB430" s="10">
        <v>-74</v>
      </c>
      <c r="BC430" s="2">
        <f t="shared" si="415"/>
        <v>-5</v>
      </c>
      <c r="BD430" s="2" t="str">
        <f t="shared" si="385"/>
        <v>Pass</v>
      </c>
      <c r="BE430" s="10">
        <v>-74.5</v>
      </c>
      <c r="BF430" s="2">
        <f t="shared" si="416"/>
        <v>-5.5</v>
      </c>
      <c r="BG430" s="2" t="str">
        <f t="shared" si="387"/>
        <v>Pass</v>
      </c>
      <c r="BH430" s="12">
        <v>-20</v>
      </c>
      <c r="BI430" s="10">
        <v>-17</v>
      </c>
      <c r="BJ430" s="2">
        <f t="shared" si="388"/>
        <v>3</v>
      </c>
      <c r="BK430" s="2" t="s">
        <v>94</v>
      </c>
      <c r="BL430" s="10">
        <v>-17</v>
      </c>
      <c r="BM430" s="2">
        <f t="shared" si="393"/>
        <v>3</v>
      </c>
      <c r="BN430" s="2" t="s">
        <v>94</v>
      </c>
      <c r="BO430" s="10">
        <v>-17</v>
      </c>
      <c r="BP430" s="2">
        <f t="shared" si="401"/>
        <v>3</v>
      </c>
      <c r="BQ430" s="2" t="s">
        <v>94</v>
      </c>
      <c r="BR430" s="10">
        <v>-17</v>
      </c>
      <c r="BS430" s="2">
        <f t="shared" si="402"/>
        <v>3</v>
      </c>
      <c r="BT430" s="2" t="s">
        <v>94</v>
      </c>
    </row>
    <row r="431" spans="1:72" ht="13.5" customHeight="1">
      <c r="A431" s="62"/>
      <c r="B431" s="4">
        <v>2427</v>
      </c>
      <c r="C431" s="12">
        <v>21</v>
      </c>
      <c r="D431" s="10">
        <v>20.798999999999999</v>
      </c>
      <c r="E431" s="2">
        <f t="shared" si="363"/>
        <v>-0.20100000000000051</v>
      </c>
      <c r="F431" s="2" t="str">
        <f t="shared" si="364"/>
        <v>Pass</v>
      </c>
      <c r="G431" s="10">
        <v>20.872</v>
      </c>
      <c r="H431" s="2">
        <f t="shared" si="410"/>
        <v>-0.12800000000000011</v>
      </c>
      <c r="I431" s="2" t="str">
        <f t="shared" si="366"/>
        <v>Pass</v>
      </c>
      <c r="J431" s="10">
        <v>20.966999999999999</v>
      </c>
      <c r="K431" s="2">
        <f t="shared" si="411"/>
        <v>-3.3000000000001251E-2</v>
      </c>
      <c r="L431" s="2" t="str">
        <f t="shared" si="368"/>
        <v>Pass</v>
      </c>
      <c r="M431" s="10">
        <v>20.943999999999999</v>
      </c>
      <c r="N431" s="2">
        <f t="shared" si="412"/>
        <v>-5.6000000000000938E-2</v>
      </c>
      <c r="O431" s="2" t="str">
        <f t="shared" si="370"/>
        <v>Pass</v>
      </c>
      <c r="P431" s="1">
        <v>-27</v>
      </c>
      <c r="Q431" s="10">
        <v>-42.276000000000003</v>
      </c>
      <c r="R431" s="2">
        <f t="shared" si="371"/>
        <v>-15.276000000000003</v>
      </c>
      <c r="S431" s="2" t="str">
        <f t="shared" si="389"/>
        <v>Pass</v>
      </c>
      <c r="T431" s="10">
        <v>-41.646999999999998</v>
      </c>
      <c r="U431" s="2">
        <f t="shared" si="372"/>
        <v>-14.646999999999998</v>
      </c>
      <c r="V431" s="2" t="str">
        <f t="shared" si="390"/>
        <v>Pass</v>
      </c>
      <c r="W431" s="10">
        <v>-42.703000000000003</v>
      </c>
      <c r="X431" s="2">
        <f t="shared" si="413"/>
        <v>-15.703000000000003</v>
      </c>
      <c r="Y431" s="2" t="str">
        <f t="shared" si="391"/>
        <v>Pass</v>
      </c>
      <c r="Z431" s="10">
        <v>-42.466000000000001</v>
      </c>
      <c r="AA431" s="2">
        <f t="shared" si="414"/>
        <v>-15.466000000000001</v>
      </c>
      <c r="AB431" s="2" t="str">
        <f t="shared" si="392"/>
        <v>Pass</v>
      </c>
      <c r="AC431" s="1" t="s">
        <v>16</v>
      </c>
      <c r="AD431" s="11">
        <v>-2.15</v>
      </c>
      <c r="AE431" s="2" t="str">
        <f t="shared" si="375"/>
        <v>Pass</v>
      </c>
      <c r="AF431" s="11">
        <v>-2.149</v>
      </c>
      <c r="AG431" s="2" t="str">
        <f t="shared" si="376"/>
        <v>Pass</v>
      </c>
      <c r="AH431" s="11">
        <v>-2.2829999999999999</v>
      </c>
      <c r="AI431" s="2" t="str">
        <f t="shared" si="377"/>
        <v>Pass</v>
      </c>
      <c r="AJ431" s="11">
        <v>-2.0310000000000001</v>
      </c>
      <c r="AK431" s="2" t="str">
        <f t="shared" si="417"/>
        <v>Pass</v>
      </c>
      <c r="AL431" s="1">
        <v>0</v>
      </c>
      <c r="AM431" s="11">
        <v>0</v>
      </c>
      <c r="AN431" s="2" t="s">
        <v>93</v>
      </c>
      <c r="AO431" s="11">
        <v>0</v>
      </c>
      <c r="AP431" s="2" t="str">
        <f t="shared" si="378"/>
        <v>Pass</v>
      </c>
      <c r="AQ431" s="11">
        <v>0</v>
      </c>
      <c r="AR431" s="2" t="str">
        <f t="shared" si="379"/>
        <v>Pass</v>
      </c>
      <c r="AS431" s="11">
        <v>0</v>
      </c>
      <c r="AT431" s="2" t="str">
        <f t="shared" si="418"/>
        <v>Pass</v>
      </c>
      <c r="AU431" s="12">
        <v>-69</v>
      </c>
      <c r="AV431" s="10">
        <v>-74</v>
      </c>
      <c r="AW431" s="2">
        <f t="shared" si="380"/>
        <v>-5</v>
      </c>
      <c r="AX431" s="2" t="str">
        <f t="shared" si="381"/>
        <v>Pass</v>
      </c>
      <c r="AY431" s="10">
        <v>-74</v>
      </c>
      <c r="AZ431" s="2">
        <f t="shared" si="382"/>
        <v>-5</v>
      </c>
      <c r="BA431" s="2" t="str">
        <f t="shared" si="383"/>
        <v>Pass</v>
      </c>
      <c r="BB431" s="10">
        <v>-74</v>
      </c>
      <c r="BC431" s="2">
        <f t="shared" si="415"/>
        <v>-5</v>
      </c>
      <c r="BD431" s="2" t="str">
        <f t="shared" si="385"/>
        <v>Pass</v>
      </c>
      <c r="BE431" s="10">
        <v>-74</v>
      </c>
      <c r="BF431" s="2">
        <f t="shared" si="416"/>
        <v>-5</v>
      </c>
      <c r="BG431" s="2" t="str">
        <f t="shared" si="387"/>
        <v>Pass</v>
      </c>
      <c r="BH431" s="12">
        <v>-20</v>
      </c>
      <c r="BI431" s="10">
        <v>-17</v>
      </c>
      <c r="BJ431" s="2">
        <f t="shared" si="388"/>
        <v>3</v>
      </c>
      <c r="BK431" s="2" t="s">
        <v>94</v>
      </c>
      <c r="BL431" s="10">
        <v>-17</v>
      </c>
      <c r="BM431" s="2">
        <f t="shared" si="393"/>
        <v>3</v>
      </c>
      <c r="BN431" s="2" t="s">
        <v>94</v>
      </c>
      <c r="BO431" s="10">
        <v>-17</v>
      </c>
      <c r="BP431" s="2">
        <f t="shared" si="401"/>
        <v>3</v>
      </c>
      <c r="BQ431" s="2" t="s">
        <v>94</v>
      </c>
      <c r="BR431" s="10">
        <v>-17</v>
      </c>
      <c r="BS431" s="2">
        <f t="shared" si="402"/>
        <v>3</v>
      </c>
      <c r="BT431" s="2" t="s">
        <v>94</v>
      </c>
    </row>
    <row r="432" spans="1:72" ht="13.5" customHeight="1">
      <c r="A432" s="62"/>
      <c r="B432" s="4">
        <v>2432</v>
      </c>
      <c r="C432" s="12">
        <v>21</v>
      </c>
      <c r="D432" s="10">
        <v>20.826000000000001</v>
      </c>
      <c r="E432" s="2">
        <f t="shared" si="363"/>
        <v>-0.17399999999999949</v>
      </c>
      <c r="F432" s="2" t="str">
        <f t="shared" si="364"/>
        <v>Pass</v>
      </c>
      <c r="G432" s="10">
        <v>20.917999999999999</v>
      </c>
      <c r="H432" s="2">
        <f t="shared" si="410"/>
        <v>-8.2000000000000739E-2</v>
      </c>
      <c r="I432" s="2" t="str">
        <f t="shared" si="366"/>
        <v>Pass</v>
      </c>
      <c r="J432" s="10">
        <v>20.893000000000001</v>
      </c>
      <c r="K432" s="2">
        <f t="shared" si="411"/>
        <v>-0.10699999999999932</v>
      </c>
      <c r="L432" s="2" t="str">
        <f t="shared" si="368"/>
        <v>Pass</v>
      </c>
      <c r="M432" s="10">
        <v>20.928000000000001</v>
      </c>
      <c r="N432" s="2">
        <f t="shared" si="412"/>
        <v>-7.1999999999999176E-2</v>
      </c>
      <c r="O432" s="2" t="str">
        <f t="shared" si="370"/>
        <v>Pass</v>
      </c>
      <c r="P432" s="1">
        <v>-27</v>
      </c>
      <c r="Q432" s="10">
        <v>-42.475999999999999</v>
      </c>
      <c r="R432" s="2">
        <f t="shared" si="371"/>
        <v>-15.475999999999999</v>
      </c>
      <c r="S432" s="2" t="str">
        <f t="shared" si="389"/>
        <v>Pass</v>
      </c>
      <c r="T432" s="10">
        <v>-43.405999999999999</v>
      </c>
      <c r="U432" s="2">
        <f t="shared" si="372"/>
        <v>-16.405999999999999</v>
      </c>
      <c r="V432" s="2" t="str">
        <f t="shared" si="390"/>
        <v>Pass</v>
      </c>
      <c r="W432" s="10">
        <v>-41.276000000000003</v>
      </c>
      <c r="X432" s="2">
        <f t="shared" si="413"/>
        <v>-14.276000000000003</v>
      </c>
      <c r="Y432" s="2" t="str">
        <f t="shared" si="391"/>
        <v>Pass</v>
      </c>
      <c r="Z432" s="10">
        <v>-43.16</v>
      </c>
      <c r="AA432" s="2">
        <f t="shared" si="414"/>
        <v>-16.159999999999997</v>
      </c>
      <c r="AB432" s="2" t="str">
        <f t="shared" si="392"/>
        <v>Pass</v>
      </c>
      <c r="AC432" s="1" t="s">
        <v>16</v>
      </c>
      <c r="AD432" s="11">
        <v>-2.1800000000000002</v>
      </c>
      <c r="AE432" s="2" t="str">
        <f t="shared" si="375"/>
        <v>Pass</v>
      </c>
      <c r="AF432" s="11">
        <v>-2.2109999999999999</v>
      </c>
      <c r="AG432" s="2" t="str">
        <f t="shared" si="376"/>
        <v>Pass</v>
      </c>
      <c r="AH432" s="11">
        <v>-2.1659999999999999</v>
      </c>
      <c r="AI432" s="2" t="str">
        <f t="shared" si="377"/>
        <v>Pass</v>
      </c>
      <c r="AJ432" s="11">
        <v>-2.1539999999999999</v>
      </c>
      <c r="AK432" s="2" t="str">
        <f t="shared" si="417"/>
        <v>Pass</v>
      </c>
      <c r="AL432" s="1">
        <v>0</v>
      </c>
      <c r="AM432" s="11">
        <v>0</v>
      </c>
      <c r="AN432" s="2" t="s">
        <v>93</v>
      </c>
      <c r="AO432" s="11">
        <v>0</v>
      </c>
      <c r="AP432" s="2" t="str">
        <f t="shared" si="378"/>
        <v>Pass</v>
      </c>
      <c r="AQ432" s="11">
        <v>0</v>
      </c>
      <c r="AR432" s="2" t="str">
        <f t="shared" si="379"/>
        <v>Pass</v>
      </c>
      <c r="AS432" s="11">
        <v>0</v>
      </c>
      <c r="AT432" s="2" t="str">
        <f t="shared" si="418"/>
        <v>Pass</v>
      </c>
      <c r="AU432" s="12">
        <v>-69</v>
      </c>
      <c r="AV432" s="10">
        <v>-74</v>
      </c>
      <c r="AW432" s="2">
        <f t="shared" si="380"/>
        <v>-5</v>
      </c>
      <c r="AX432" s="2" t="str">
        <f t="shared" si="381"/>
        <v>Pass</v>
      </c>
      <c r="AY432" s="10">
        <v>-74</v>
      </c>
      <c r="AZ432" s="2">
        <f t="shared" si="382"/>
        <v>-5</v>
      </c>
      <c r="BA432" s="2" t="str">
        <f t="shared" si="383"/>
        <v>Pass</v>
      </c>
      <c r="BB432" s="10">
        <v>-74</v>
      </c>
      <c r="BC432" s="2">
        <f t="shared" si="415"/>
        <v>-5</v>
      </c>
      <c r="BD432" s="2" t="str">
        <f t="shared" si="385"/>
        <v>Pass</v>
      </c>
      <c r="BE432" s="10">
        <v>-74.5</v>
      </c>
      <c r="BF432" s="2">
        <f t="shared" si="416"/>
        <v>-5.5</v>
      </c>
      <c r="BG432" s="2" t="str">
        <f t="shared" si="387"/>
        <v>Pass</v>
      </c>
      <c r="BH432" s="12">
        <v>-20</v>
      </c>
      <c r="BI432" s="10">
        <v>-17</v>
      </c>
      <c r="BJ432" s="2">
        <f t="shared" si="388"/>
        <v>3</v>
      </c>
      <c r="BK432" s="2" t="s">
        <v>94</v>
      </c>
      <c r="BL432" s="10">
        <v>-17</v>
      </c>
      <c r="BM432" s="2">
        <f t="shared" si="393"/>
        <v>3</v>
      </c>
      <c r="BN432" s="2" t="s">
        <v>94</v>
      </c>
      <c r="BO432" s="10">
        <v>-17</v>
      </c>
      <c r="BP432" s="2">
        <f t="shared" si="401"/>
        <v>3</v>
      </c>
      <c r="BQ432" s="2" t="s">
        <v>94</v>
      </c>
      <c r="BR432" s="10">
        <v>-17</v>
      </c>
      <c r="BS432" s="2">
        <f t="shared" si="402"/>
        <v>3</v>
      </c>
      <c r="BT432" s="2" t="s">
        <v>94</v>
      </c>
    </row>
    <row r="433" spans="1:72" ht="13.5" customHeight="1">
      <c r="A433" s="62"/>
      <c r="B433" s="4">
        <v>2437</v>
      </c>
      <c r="C433" s="12">
        <v>21</v>
      </c>
      <c r="D433" s="10">
        <v>20.864999999999998</v>
      </c>
      <c r="E433" s="2">
        <f t="shared" si="363"/>
        <v>-0.13500000000000156</v>
      </c>
      <c r="F433" s="2" t="str">
        <f t="shared" si="364"/>
        <v>Pass</v>
      </c>
      <c r="G433" s="10">
        <v>20.997</v>
      </c>
      <c r="H433" s="2">
        <f t="shared" si="410"/>
        <v>-3.0000000000001137E-3</v>
      </c>
      <c r="I433" s="2" t="str">
        <f t="shared" si="366"/>
        <v>Pass</v>
      </c>
      <c r="J433" s="10">
        <v>20.972000000000001</v>
      </c>
      <c r="K433" s="2">
        <f t="shared" si="411"/>
        <v>-2.7999999999998693E-2</v>
      </c>
      <c r="L433" s="2" t="str">
        <f t="shared" si="368"/>
        <v>Pass</v>
      </c>
      <c r="M433" s="10">
        <v>21.047999999999998</v>
      </c>
      <c r="N433" s="2">
        <f t="shared" si="412"/>
        <v>4.7999999999998266E-2</v>
      </c>
      <c r="O433" s="2" t="str">
        <f t="shared" si="370"/>
        <v>Pass</v>
      </c>
      <c r="P433" s="1">
        <v>-27</v>
      </c>
      <c r="Q433" s="10">
        <v>-42.694000000000003</v>
      </c>
      <c r="R433" s="2">
        <f t="shared" si="371"/>
        <v>-15.694000000000003</v>
      </c>
      <c r="S433" s="2" t="str">
        <f t="shared" si="389"/>
        <v>Pass</v>
      </c>
      <c r="T433" s="10">
        <v>-42.554000000000002</v>
      </c>
      <c r="U433" s="2">
        <f t="shared" si="372"/>
        <v>-15.554000000000002</v>
      </c>
      <c r="V433" s="2" t="str">
        <f t="shared" si="390"/>
        <v>Pass</v>
      </c>
      <c r="W433" s="10">
        <v>-39.186</v>
      </c>
      <c r="X433" s="2">
        <f t="shared" si="413"/>
        <v>-12.186</v>
      </c>
      <c r="Y433" s="2" t="str">
        <f t="shared" si="391"/>
        <v>Pass</v>
      </c>
      <c r="Z433" s="10">
        <v>-42.308999999999997</v>
      </c>
      <c r="AA433" s="2">
        <f t="shared" si="414"/>
        <v>-15.308999999999997</v>
      </c>
      <c r="AB433" s="2" t="str">
        <f t="shared" si="392"/>
        <v>Pass</v>
      </c>
      <c r="AC433" s="1" t="s">
        <v>16</v>
      </c>
      <c r="AD433" s="11">
        <v>-2.0790000000000002</v>
      </c>
      <c r="AE433" s="2" t="str">
        <f t="shared" si="375"/>
        <v>Pass</v>
      </c>
      <c r="AF433" s="11">
        <v>-2.19</v>
      </c>
      <c r="AG433" s="2" t="str">
        <f t="shared" si="376"/>
        <v>Pass</v>
      </c>
      <c r="AH433" s="11">
        <v>-2.2909999999999999</v>
      </c>
      <c r="AI433" s="2" t="str">
        <f t="shared" si="377"/>
        <v>Pass</v>
      </c>
      <c r="AJ433" s="11">
        <v>-2.2429999999999999</v>
      </c>
      <c r="AK433" s="2" t="str">
        <f t="shared" si="417"/>
        <v>Pass</v>
      </c>
      <c r="AL433" s="1">
        <v>0</v>
      </c>
      <c r="AM433" s="11">
        <v>0</v>
      </c>
      <c r="AN433" s="2" t="s">
        <v>93</v>
      </c>
      <c r="AO433" s="11">
        <v>0</v>
      </c>
      <c r="AP433" s="2" t="str">
        <f t="shared" si="378"/>
        <v>Pass</v>
      </c>
      <c r="AQ433" s="11">
        <v>0</v>
      </c>
      <c r="AR433" s="2" t="str">
        <f t="shared" si="379"/>
        <v>Pass</v>
      </c>
      <c r="AS433" s="11">
        <v>0</v>
      </c>
      <c r="AT433" s="2" t="str">
        <f t="shared" si="418"/>
        <v>Pass</v>
      </c>
      <c r="AU433" s="12">
        <v>-69</v>
      </c>
      <c r="AV433" s="10">
        <v>-74</v>
      </c>
      <c r="AW433" s="2">
        <f t="shared" si="380"/>
        <v>-5</v>
      </c>
      <c r="AX433" s="2" t="str">
        <f t="shared" si="381"/>
        <v>Pass</v>
      </c>
      <c r="AY433" s="10">
        <v>-74.5</v>
      </c>
      <c r="AZ433" s="2">
        <f t="shared" si="382"/>
        <v>-5.5</v>
      </c>
      <c r="BA433" s="2" t="str">
        <f t="shared" si="383"/>
        <v>Pass</v>
      </c>
      <c r="BB433" s="10">
        <v>-74</v>
      </c>
      <c r="BC433" s="2">
        <f t="shared" si="415"/>
        <v>-5</v>
      </c>
      <c r="BD433" s="2" t="str">
        <f t="shared" si="385"/>
        <v>Pass</v>
      </c>
      <c r="BE433" s="10">
        <v>-74.5</v>
      </c>
      <c r="BF433" s="2">
        <f t="shared" si="416"/>
        <v>-5.5</v>
      </c>
      <c r="BG433" s="2" t="str">
        <f t="shared" si="387"/>
        <v>Pass</v>
      </c>
      <c r="BH433" s="12">
        <v>-20</v>
      </c>
      <c r="BI433" s="10">
        <v>-17</v>
      </c>
      <c r="BJ433" s="2">
        <f t="shared" si="388"/>
        <v>3</v>
      </c>
      <c r="BK433" s="2" t="s">
        <v>94</v>
      </c>
      <c r="BL433" s="10">
        <v>-17</v>
      </c>
      <c r="BM433" s="2">
        <f t="shared" si="393"/>
        <v>3</v>
      </c>
      <c r="BN433" s="2" t="s">
        <v>94</v>
      </c>
      <c r="BO433" s="10">
        <v>-17</v>
      </c>
      <c r="BP433" s="2">
        <f t="shared" si="401"/>
        <v>3</v>
      </c>
      <c r="BQ433" s="2" t="s">
        <v>94</v>
      </c>
      <c r="BR433" s="10">
        <v>-17</v>
      </c>
      <c r="BS433" s="2">
        <f t="shared" si="402"/>
        <v>3</v>
      </c>
      <c r="BT433" s="2" t="s">
        <v>94</v>
      </c>
    </row>
    <row r="434" spans="1:72" ht="13.5" customHeight="1">
      <c r="A434" s="62"/>
      <c r="B434" s="4">
        <v>2442</v>
      </c>
      <c r="C434" s="12">
        <v>21</v>
      </c>
      <c r="D434" s="10">
        <v>21.106999999999999</v>
      </c>
      <c r="E434" s="2">
        <f t="shared" si="363"/>
        <v>0.10699999999999932</v>
      </c>
      <c r="F434" s="2" t="str">
        <f t="shared" si="364"/>
        <v>Pass</v>
      </c>
      <c r="G434" s="10">
        <v>21.119</v>
      </c>
      <c r="H434" s="2">
        <f t="shared" si="410"/>
        <v>0.11899999999999977</v>
      </c>
      <c r="I434" s="2" t="str">
        <f t="shared" si="366"/>
        <v>Pass</v>
      </c>
      <c r="J434" s="10">
        <v>20.928000000000001</v>
      </c>
      <c r="K434" s="2">
        <f t="shared" si="411"/>
        <v>-7.1999999999999176E-2</v>
      </c>
      <c r="L434" s="2" t="str">
        <f t="shared" si="368"/>
        <v>Pass</v>
      </c>
      <c r="M434" s="10">
        <v>21.044</v>
      </c>
      <c r="N434" s="2">
        <f t="shared" si="412"/>
        <v>4.4000000000000483E-2</v>
      </c>
      <c r="O434" s="2" t="str">
        <f t="shared" si="370"/>
        <v>Pass</v>
      </c>
      <c r="P434" s="1">
        <v>-27</v>
      </c>
      <c r="Q434" s="10">
        <v>-43.027999999999999</v>
      </c>
      <c r="R434" s="2">
        <f t="shared" si="371"/>
        <v>-16.027999999999999</v>
      </c>
      <c r="S434" s="2" t="str">
        <f t="shared" si="389"/>
        <v>Pass</v>
      </c>
      <c r="T434" s="10">
        <v>-41.68</v>
      </c>
      <c r="U434" s="2">
        <f t="shared" si="372"/>
        <v>-14.68</v>
      </c>
      <c r="V434" s="2" t="str">
        <f t="shared" si="390"/>
        <v>Pass</v>
      </c>
      <c r="W434" s="10">
        <v>-38.462000000000003</v>
      </c>
      <c r="X434" s="2">
        <f t="shared" si="413"/>
        <v>-11.462000000000003</v>
      </c>
      <c r="Y434" s="2" t="str">
        <f t="shared" si="391"/>
        <v>Pass</v>
      </c>
      <c r="Z434" s="10">
        <v>-43.287999999999997</v>
      </c>
      <c r="AA434" s="2">
        <f t="shared" si="414"/>
        <v>-16.287999999999997</v>
      </c>
      <c r="AB434" s="2" t="str">
        <f t="shared" si="392"/>
        <v>Pass</v>
      </c>
      <c r="AC434" s="1" t="s">
        <v>16</v>
      </c>
      <c r="AD434" s="11">
        <v>-2.004</v>
      </c>
      <c r="AE434" s="2" t="str">
        <f t="shared" si="375"/>
        <v>Pass</v>
      </c>
      <c r="AF434" s="11">
        <v>-2.2890000000000001</v>
      </c>
      <c r="AG434" s="2" t="str">
        <f t="shared" si="376"/>
        <v>Pass</v>
      </c>
      <c r="AH434" s="11">
        <v>-2.1680000000000001</v>
      </c>
      <c r="AI434" s="2" t="str">
        <f t="shared" si="377"/>
        <v>Pass</v>
      </c>
      <c r="AJ434" s="11">
        <v>-2.0510000000000002</v>
      </c>
      <c r="AK434" s="2" t="str">
        <f t="shared" si="417"/>
        <v>Pass</v>
      </c>
      <c r="AL434" s="1">
        <v>0</v>
      </c>
      <c r="AM434" s="11">
        <v>0</v>
      </c>
      <c r="AN434" s="2" t="s">
        <v>93</v>
      </c>
      <c r="AO434" s="11">
        <v>0</v>
      </c>
      <c r="AP434" s="2" t="str">
        <f t="shared" si="378"/>
        <v>Pass</v>
      </c>
      <c r="AQ434" s="11">
        <v>0</v>
      </c>
      <c r="AR434" s="2" t="str">
        <f t="shared" si="379"/>
        <v>Pass</v>
      </c>
      <c r="AS434" s="11">
        <v>0</v>
      </c>
      <c r="AT434" s="2" t="str">
        <f t="shared" si="418"/>
        <v>Pass</v>
      </c>
      <c r="AU434" s="12">
        <v>-69</v>
      </c>
      <c r="AV434" s="10">
        <v>-74</v>
      </c>
      <c r="AW434" s="2">
        <f t="shared" si="380"/>
        <v>-5</v>
      </c>
      <c r="AX434" s="2" t="str">
        <f t="shared" si="381"/>
        <v>Pass</v>
      </c>
      <c r="AY434" s="10">
        <v>-74</v>
      </c>
      <c r="AZ434" s="2">
        <f t="shared" si="382"/>
        <v>-5</v>
      </c>
      <c r="BA434" s="2" t="str">
        <f t="shared" si="383"/>
        <v>Pass</v>
      </c>
      <c r="BB434" s="10">
        <v>-74</v>
      </c>
      <c r="BC434" s="2">
        <f t="shared" si="415"/>
        <v>-5</v>
      </c>
      <c r="BD434" s="2" t="str">
        <f t="shared" si="385"/>
        <v>Pass</v>
      </c>
      <c r="BE434" s="10">
        <v>-74</v>
      </c>
      <c r="BF434" s="2">
        <f t="shared" si="416"/>
        <v>-5</v>
      </c>
      <c r="BG434" s="2" t="str">
        <f t="shared" si="387"/>
        <v>Pass</v>
      </c>
      <c r="BH434" s="12">
        <v>-20</v>
      </c>
      <c r="BI434" s="10">
        <v>-17</v>
      </c>
      <c r="BJ434" s="2">
        <f t="shared" si="388"/>
        <v>3</v>
      </c>
      <c r="BK434" s="2" t="s">
        <v>94</v>
      </c>
      <c r="BL434" s="10">
        <v>-17</v>
      </c>
      <c r="BM434" s="2">
        <f t="shared" si="393"/>
        <v>3</v>
      </c>
      <c r="BN434" s="2" t="s">
        <v>94</v>
      </c>
      <c r="BO434" s="10">
        <v>-17</v>
      </c>
      <c r="BP434" s="2">
        <f t="shared" si="401"/>
        <v>3</v>
      </c>
      <c r="BQ434" s="2" t="s">
        <v>94</v>
      </c>
      <c r="BR434" s="10">
        <v>-17</v>
      </c>
      <c r="BS434" s="2">
        <f t="shared" si="402"/>
        <v>3</v>
      </c>
      <c r="BT434" s="2" t="s">
        <v>94</v>
      </c>
    </row>
    <row r="435" spans="1:72" ht="13.5" customHeight="1">
      <c r="A435" s="62"/>
      <c r="B435" s="4">
        <v>2447</v>
      </c>
      <c r="C435" s="12">
        <v>21</v>
      </c>
      <c r="D435" s="10">
        <v>21.193999999999999</v>
      </c>
      <c r="E435" s="2">
        <f t="shared" si="363"/>
        <v>0.19399999999999906</v>
      </c>
      <c r="F435" s="2" t="str">
        <f t="shared" si="364"/>
        <v>Pass</v>
      </c>
      <c r="G435" s="10">
        <v>21.222999999999999</v>
      </c>
      <c r="H435" s="2">
        <f t="shared" si="410"/>
        <v>0.22299999999999898</v>
      </c>
      <c r="I435" s="2" t="str">
        <f t="shared" si="366"/>
        <v>Pass</v>
      </c>
      <c r="J435" s="10">
        <v>20.995999999999999</v>
      </c>
      <c r="K435" s="2">
        <f t="shared" si="411"/>
        <v>-4.0000000000013358E-3</v>
      </c>
      <c r="L435" s="2" t="str">
        <f t="shared" si="368"/>
        <v>Pass</v>
      </c>
      <c r="M435" s="10">
        <v>21.135999999999999</v>
      </c>
      <c r="N435" s="2">
        <f t="shared" si="412"/>
        <v>0.13599999999999923</v>
      </c>
      <c r="O435" s="2" t="str">
        <f t="shared" si="370"/>
        <v>Pass</v>
      </c>
      <c r="P435" s="1">
        <v>-27</v>
      </c>
      <c r="Q435" s="10">
        <v>-42.936999999999998</v>
      </c>
      <c r="R435" s="2">
        <f t="shared" si="371"/>
        <v>-15.936999999999998</v>
      </c>
      <c r="S435" s="2" t="str">
        <f t="shared" si="389"/>
        <v>Pass</v>
      </c>
      <c r="T435" s="10">
        <v>-40.972999999999999</v>
      </c>
      <c r="U435" s="2">
        <f t="shared" si="372"/>
        <v>-13.972999999999999</v>
      </c>
      <c r="V435" s="2" t="str">
        <f t="shared" si="390"/>
        <v>Pass</v>
      </c>
      <c r="W435" s="10">
        <v>-40.988999999999997</v>
      </c>
      <c r="X435" s="2">
        <f t="shared" si="413"/>
        <v>-13.988999999999997</v>
      </c>
      <c r="Y435" s="2" t="str">
        <f t="shared" si="391"/>
        <v>Pass</v>
      </c>
      <c r="Z435" s="10">
        <v>-43.579000000000001</v>
      </c>
      <c r="AA435" s="2">
        <f t="shared" si="414"/>
        <v>-16.579000000000001</v>
      </c>
      <c r="AB435" s="2" t="str">
        <f t="shared" si="392"/>
        <v>Pass</v>
      </c>
      <c r="AC435" s="1" t="s">
        <v>16</v>
      </c>
      <c r="AD435" s="11">
        <v>-2.2200000000000002</v>
      </c>
      <c r="AE435" s="2" t="str">
        <f t="shared" si="375"/>
        <v>Pass</v>
      </c>
      <c r="AF435" s="11">
        <v>-2.1779999999999999</v>
      </c>
      <c r="AG435" s="2" t="str">
        <f t="shared" si="376"/>
        <v>Pass</v>
      </c>
      <c r="AH435" s="11">
        <v>-2.145</v>
      </c>
      <c r="AI435" s="2" t="str">
        <f t="shared" si="377"/>
        <v>Pass</v>
      </c>
      <c r="AJ435" s="11">
        <v>-2.2130000000000001</v>
      </c>
      <c r="AK435" s="2" t="str">
        <f t="shared" si="417"/>
        <v>Pass</v>
      </c>
      <c r="AL435" s="1">
        <v>0</v>
      </c>
      <c r="AM435" s="11">
        <v>0</v>
      </c>
      <c r="AN435" s="2" t="s">
        <v>93</v>
      </c>
      <c r="AO435" s="11">
        <v>0</v>
      </c>
      <c r="AP435" s="2" t="str">
        <f t="shared" si="378"/>
        <v>Pass</v>
      </c>
      <c r="AQ435" s="11">
        <v>0</v>
      </c>
      <c r="AR435" s="2" t="str">
        <f t="shared" si="379"/>
        <v>Pass</v>
      </c>
      <c r="AS435" s="11">
        <v>0</v>
      </c>
      <c r="AT435" s="2" t="str">
        <f t="shared" si="418"/>
        <v>Pass</v>
      </c>
      <c r="AU435" s="12">
        <v>-69</v>
      </c>
      <c r="AV435" s="10">
        <v>-74.5</v>
      </c>
      <c r="AW435" s="2">
        <f t="shared" si="380"/>
        <v>-5.5</v>
      </c>
      <c r="AX435" s="2" t="str">
        <f t="shared" si="381"/>
        <v>Pass</v>
      </c>
      <c r="AY435" s="10">
        <v>-74.5</v>
      </c>
      <c r="AZ435" s="2">
        <f t="shared" si="382"/>
        <v>-5.5</v>
      </c>
      <c r="BA435" s="2" t="str">
        <f t="shared" si="383"/>
        <v>Pass</v>
      </c>
      <c r="BB435" s="10">
        <v>-74.5</v>
      </c>
      <c r="BC435" s="2">
        <f t="shared" si="415"/>
        <v>-5.5</v>
      </c>
      <c r="BD435" s="2" t="str">
        <f t="shared" si="385"/>
        <v>Pass</v>
      </c>
      <c r="BE435" s="10">
        <v>-74.5</v>
      </c>
      <c r="BF435" s="2">
        <f t="shared" si="416"/>
        <v>-5.5</v>
      </c>
      <c r="BG435" s="2" t="str">
        <f t="shared" si="387"/>
        <v>Pass</v>
      </c>
      <c r="BH435" s="12">
        <v>-20</v>
      </c>
      <c r="BI435" s="10">
        <v>-17</v>
      </c>
      <c r="BJ435" s="2">
        <f t="shared" si="388"/>
        <v>3</v>
      </c>
      <c r="BK435" s="2" t="s">
        <v>94</v>
      </c>
      <c r="BL435" s="10">
        <v>-17</v>
      </c>
      <c r="BM435" s="2">
        <f t="shared" si="393"/>
        <v>3</v>
      </c>
      <c r="BN435" s="2" t="s">
        <v>94</v>
      </c>
      <c r="BO435" s="10">
        <v>-17</v>
      </c>
      <c r="BP435" s="2">
        <f t="shared" si="401"/>
        <v>3</v>
      </c>
      <c r="BQ435" s="2" t="s">
        <v>94</v>
      </c>
      <c r="BR435" s="10">
        <v>-17</v>
      </c>
      <c r="BS435" s="2">
        <f t="shared" si="402"/>
        <v>3</v>
      </c>
      <c r="BT435" s="2" t="s">
        <v>94</v>
      </c>
    </row>
    <row r="436" spans="1:72" ht="13.5" customHeight="1">
      <c r="A436" s="62"/>
      <c r="B436" s="4">
        <v>2452</v>
      </c>
      <c r="C436" s="12">
        <v>21</v>
      </c>
      <c r="D436" s="10">
        <v>21.213000000000001</v>
      </c>
      <c r="E436" s="2">
        <f t="shared" si="363"/>
        <v>0.21300000000000097</v>
      </c>
      <c r="F436" s="2" t="str">
        <f t="shared" si="364"/>
        <v>Pass</v>
      </c>
      <c r="G436" s="10">
        <v>21.100999999999999</v>
      </c>
      <c r="H436" s="2">
        <f t="shared" si="410"/>
        <v>0.10099999999999909</v>
      </c>
      <c r="I436" s="2" t="str">
        <f t="shared" si="366"/>
        <v>Pass</v>
      </c>
      <c r="J436" s="10">
        <v>21.032</v>
      </c>
      <c r="K436" s="2">
        <f t="shared" si="411"/>
        <v>3.2000000000000028E-2</v>
      </c>
      <c r="L436" s="2" t="str">
        <f t="shared" si="368"/>
        <v>Pass</v>
      </c>
      <c r="M436" s="10">
        <v>21.132000000000001</v>
      </c>
      <c r="N436" s="2">
        <f t="shared" si="412"/>
        <v>0.13200000000000145</v>
      </c>
      <c r="O436" s="2" t="str">
        <f t="shared" si="370"/>
        <v>Pass</v>
      </c>
      <c r="P436" s="1">
        <v>-27</v>
      </c>
      <c r="Q436" s="10">
        <v>-43.558999999999997</v>
      </c>
      <c r="R436" s="2">
        <f t="shared" si="371"/>
        <v>-16.558999999999997</v>
      </c>
      <c r="S436" s="2" t="str">
        <f t="shared" si="389"/>
        <v>Pass</v>
      </c>
      <c r="T436" s="10">
        <v>-39.969000000000001</v>
      </c>
      <c r="U436" s="2">
        <f t="shared" si="372"/>
        <v>-12.969000000000001</v>
      </c>
      <c r="V436" s="2" t="str">
        <f t="shared" si="390"/>
        <v>Pass</v>
      </c>
      <c r="W436" s="10">
        <v>-40.545000000000002</v>
      </c>
      <c r="X436" s="2">
        <f t="shared" si="413"/>
        <v>-13.545000000000002</v>
      </c>
      <c r="Y436" s="2" t="str">
        <f t="shared" si="391"/>
        <v>Pass</v>
      </c>
      <c r="Z436" s="10">
        <v>-43.697000000000003</v>
      </c>
      <c r="AA436" s="2">
        <f t="shared" si="414"/>
        <v>-16.697000000000003</v>
      </c>
      <c r="AB436" s="2" t="str">
        <f t="shared" si="392"/>
        <v>Pass</v>
      </c>
      <c r="AC436" s="1" t="s">
        <v>16</v>
      </c>
      <c r="AD436" s="11">
        <v>-2.258</v>
      </c>
      <c r="AE436" s="2" t="str">
        <f t="shared" si="375"/>
        <v>Pass</v>
      </c>
      <c r="AF436" s="11">
        <v>-2.1930000000000001</v>
      </c>
      <c r="AG436" s="2" t="str">
        <f t="shared" si="376"/>
        <v>Pass</v>
      </c>
      <c r="AH436" s="11">
        <v>-2.081</v>
      </c>
      <c r="AI436" s="2" t="str">
        <f t="shared" si="377"/>
        <v>Pass</v>
      </c>
      <c r="AJ436" s="11">
        <v>-2.1160000000000001</v>
      </c>
      <c r="AK436" s="2" t="str">
        <f t="shared" si="417"/>
        <v>Pass</v>
      </c>
      <c r="AL436" s="1">
        <v>0</v>
      </c>
      <c r="AM436" s="11">
        <v>0</v>
      </c>
      <c r="AN436" s="2" t="s">
        <v>93</v>
      </c>
      <c r="AO436" s="11">
        <v>0</v>
      </c>
      <c r="AP436" s="2" t="str">
        <f t="shared" si="378"/>
        <v>Pass</v>
      </c>
      <c r="AQ436" s="11">
        <v>0</v>
      </c>
      <c r="AR436" s="2" t="str">
        <f t="shared" si="379"/>
        <v>Pass</v>
      </c>
      <c r="AS436" s="11">
        <v>0</v>
      </c>
      <c r="AT436" s="2" t="str">
        <f t="shared" si="418"/>
        <v>Pass</v>
      </c>
      <c r="AU436" s="12">
        <v>-69</v>
      </c>
      <c r="AV436" s="10">
        <v>-74.5</v>
      </c>
      <c r="AW436" s="2">
        <f t="shared" si="380"/>
        <v>-5.5</v>
      </c>
      <c r="AX436" s="2" t="str">
        <f t="shared" si="381"/>
        <v>Pass</v>
      </c>
      <c r="AY436" s="10">
        <v>-74.5</v>
      </c>
      <c r="AZ436" s="2">
        <f t="shared" si="382"/>
        <v>-5.5</v>
      </c>
      <c r="BA436" s="2" t="str">
        <f t="shared" si="383"/>
        <v>Pass</v>
      </c>
      <c r="BB436" s="10">
        <v>-74.5</v>
      </c>
      <c r="BC436" s="2">
        <f t="shared" si="415"/>
        <v>-5.5</v>
      </c>
      <c r="BD436" s="2" t="str">
        <f t="shared" si="385"/>
        <v>Pass</v>
      </c>
      <c r="BE436" s="10">
        <v>-74.5</v>
      </c>
      <c r="BF436" s="2">
        <f t="shared" si="416"/>
        <v>-5.5</v>
      </c>
      <c r="BG436" s="2" t="str">
        <f t="shared" si="387"/>
        <v>Pass</v>
      </c>
      <c r="BH436" s="12">
        <v>-20</v>
      </c>
      <c r="BI436" s="10">
        <v>-17</v>
      </c>
      <c r="BJ436" s="2">
        <f t="shared" si="388"/>
        <v>3</v>
      </c>
      <c r="BK436" s="2" t="s">
        <v>94</v>
      </c>
      <c r="BL436" s="10">
        <v>-17</v>
      </c>
      <c r="BM436" s="2">
        <f t="shared" si="393"/>
        <v>3</v>
      </c>
      <c r="BN436" s="2" t="s">
        <v>94</v>
      </c>
      <c r="BO436" s="10">
        <v>-17</v>
      </c>
      <c r="BP436" s="2">
        <f t="shared" si="401"/>
        <v>3</v>
      </c>
      <c r="BQ436" s="2" t="s">
        <v>94</v>
      </c>
      <c r="BR436" s="10">
        <v>-17</v>
      </c>
      <c r="BS436" s="2">
        <f t="shared" si="402"/>
        <v>3</v>
      </c>
      <c r="BT436" s="2" t="s">
        <v>94</v>
      </c>
    </row>
    <row r="437" spans="1:72" ht="13.5" customHeight="1">
      <c r="A437" s="62"/>
      <c r="B437" s="4">
        <v>2457</v>
      </c>
      <c r="C437" s="12">
        <v>21</v>
      </c>
      <c r="D437" s="10">
        <v>21.091999999999999</v>
      </c>
      <c r="E437" s="2">
        <f t="shared" si="363"/>
        <v>9.1999999999998749E-2</v>
      </c>
      <c r="F437" s="2" t="str">
        <f t="shared" si="364"/>
        <v>Pass</v>
      </c>
      <c r="G437" s="10">
        <v>21.245999999999999</v>
      </c>
      <c r="H437" s="2">
        <f t="shared" si="410"/>
        <v>0.24599999999999866</v>
      </c>
      <c r="I437" s="2" t="str">
        <f t="shared" si="366"/>
        <v>Pass</v>
      </c>
      <c r="J437" s="10">
        <v>20.971</v>
      </c>
      <c r="K437" s="2">
        <f t="shared" si="411"/>
        <v>-2.8999999999999915E-2</v>
      </c>
      <c r="L437" s="2" t="str">
        <f t="shared" si="368"/>
        <v>Pass</v>
      </c>
      <c r="M437" s="10">
        <v>21.038</v>
      </c>
      <c r="N437" s="2">
        <f t="shared" si="412"/>
        <v>3.8000000000000256E-2</v>
      </c>
      <c r="O437" s="2" t="str">
        <f t="shared" si="370"/>
        <v>Pass</v>
      </c>
      <c r="P437" s="1">
        <v>-27</v>
      </c>
      <c r="Q437" s="10">
        <v>-42.914999999999999</v>
      </c>
      <c r="R437" s="2">
        <f t="shared" si="371"/>
        <v>-15.914999999999999</v>
      </c>
      <c r="S437" s="2" t="str">
        <f t="shared" si="389"/>
        <v>Pass</v>
      </c>
      <c r="T437" s="10">
        <v>-38.185000000000002</v>
      </c>
      <c r="U437" s="2">
        <f t="shared" si="372"/>
        <v>-11.185000000000002</v>
      </c>
      <c r="V437" s="2" t="str">
        <f t="shared" si="390"/>
        <v>Pass</v>
      </c>
      <c r="W437" s="10">
        <v>-39.44</v>
      </c>
      <c r="X437" s="2">
        <f t="shared" si="413"/>
        <v>-12.439999999999998</v>
      </c>
      <c r="Y437" s="2" t="str">
        <f t="shared" si="391"/>
        <v>Pass</v>
      </c>
      <c r="Z437" s="10">
        <v>-43.216999999999999</v>
      </c>
      <c r="AA437" s="2">
        <f t="shared" si="414"/>
        <v>-16.216999999999999</v>
      </c>
      <c r="AB437" s="2" t="str">
        <f t="shared" si="392"/>
        <v>Pass</v>
      </c>
      <c r="AC437" s="1" t="s">
        <v>16</v>
      </c>
      <c r="AD437" s="11">
        <v>-2.165</v>
      </c>
      <c r="AE437" s="2" t="str">
        <f t="shared" si="375"/>
        <v>Pass</v>
      </c>
      <c r="AF437" s="11">
        <v>-2.0550000000000002</v>
      </c>
      <c r="AG437" s="2" t="str">
        <f t="shared" si="376"/>
        <v>Pass</v>
      </c>
      <c r="AH437" s="11">
        <v>-2.1709999999999998</v>
      </c>
      <c r="AI437" s="2" t="str">
        <f t="shared" si="377"/>
        <v>Pass</v>
      </c>
      <c r="AJ437" s="11">
        <v>-2.0920000000000001</v>
      </c>
      <c r="AK437" s="2" t="str">
        <f t="shared" si="417"/>
        <v>Pass</v>
      </c>
      <c r="AL437" s="1">
        <v>0</v>
      </c>
      <c r="AM437" s="11">
        <v>0</v>
      </c>
      <c r="AN437" s="2" t="s">
        <v>93</v>
      </c>
      <c r="AO437" s="11">
        <v>0</v>
      </c>
      <c r="AP437" s="2" t="str">
        <f t="shared" si="378"/>
        <v>Pass</v>
      </c>
      <c r="AQ437" s="11">
        <v>0</v>
      </c>
      <c r="AR437" s="2" t="str">
        <f t="shared" si="379"/>
        <v>Pass</v>
      </c>
      <c r="AS437" s="11">
        <v>0</v>
      </c>
      <c r="AT437" s="2" t="str">
        <f t="shared" si="418"/>
        <v>Pass</v>
      </c>
      <c r="AU437" s="12">
        <v>-69</v>
      </c>
      <c r="AV437" s="10">
        <v>-74.5</v>
      </c>
      <c r="AW437" s="2">
        <f t="shared" si="380"/>
        <v>-5.5</v>
      </c>
      <c r="AX437" s="2" t="str">
        <f t="shared" si="381"/>
        <v>Pass</v>
      </c>
      <c r="AY437" s="10">
        <v>-74.5</v>
      </c>
      <c r="AZ437" s="2">
        <f t="shared" si="382"/>
        <v>-5.5</v>
      </c>
      <c r="BA437" s="2" t="str">
        <f t="shared" si="383"/>
        <v>Pass</v>
      </c>
      <c r="BB437" s="10">
        <v>-74.5</v>
      </c>
      <c r="BC437" s="2">
        <f t="shared" si="415"/>
        <v>-5.5</v>
      </c>
      <c r="BD437" s="2" t="str">
        <f t="shared" si="385"/>
        <v>Pass</v>
      </c>
      <c r="BE437" s="10">
        <v>-74.5</v>
      </c>
      <c r="BF437" s="2">
        <f t="shared" si="416"/>
        <v>-5.5</v>
      </c>
      <c r="BG437" s="2" t="str">
        <f t="shared" si="387"/>
        <v>Pass</v>
      </c>
      <c r="BH437" s="12">
        <v>-20</v>
      </c>
      <c r="BI437" s="10">
        <v>-17</v>
      </c>
      <c r="BJ437" s="2">
        <f t="shared" si="388"/>
        <v>3</v>
      </c>
      <c r="BK437" s="2" t="s">
        <v>94</v>
      </c>
      <c r="BL437" s="10">
        <v>-17</v>
      </c>
      <c r="BM437" s="2">
        <f t="shared" si="393"/>
        <v>3</v>
      </c>
      <c r="BN437" s="2" t="s">
        <v>94</v>
      </c>
      <c r="BO437" s="10">
        <v>-17</v>
      </c>
      <c r="BP437" s="2">
        <f t="shared" si="401"/>
        <v>3</v>
      </c>
      <c r="BQ437" s="2" t="s">
        <v>94</v>
      </c>
      <c r="BR437" s="10">
        <v>-17</v>
      </c>
      <c r="BS437" s="2">
        <f t="shared" si="402"/>
        <v>3</v>
      </c>
      <c r="BT437" s="2" t="s">
        <v>94</v>
      </c>
    </row>
    <row r="438" spans="1:72" ht="13.5" customHeight="1">
      <c r="A438" s="62"/>
      <c r="B438" s="4">
        <v>2462</v>
      </c>
      <c r="C438" s="12">
        <v>21</v>
      </c>
      <c r="D438" s="10">
        <v>20.969000000000001</v>
      </c>
      <c r="E438" s="2">
        <f t="shared" si="363"/>
        <v>-3.0999999999998806E-2</v>
      </c>
      <c r="F438" s="2" t="str">
        <f t="shared" si="364"/>
        <v>Pass</v>
      </c>
      <c r="G438" s="10">
        <v>21.145</v>
      </c>
      <c r="H438" s="2">
        <f t="shared" si="410"/>
        <v>0.14499999999999957</v>
      </c>
      <c r="I438" s="2" t="str">
        <f t="shared" si="366"/>
        <v>Pass</v>
      </c>
      <c r="J438" s="10">
        <v>20.835999999999999</v>
      </c>
      <c r="K438" s="2">
        <f t="shared" si="411"/>
        <v>-0.16400000000000148</v>
      </c>
      <c r="L438" s="2" t="str">
        <f t="shared" si="368"/>
        <v>Pass</v>
      </c>
      <c r="M438" s="10">
        <v>20.901</v>
      </c>
      <c r="N438" s="2">
        <f t="shared" si="412"/>
        <v>-9.9000000000000199E-2</v>
      </c>
      <c r="O438" s="2" t="str">
        <f t="shared" si="370"/>
        <v>Pass</v>
      </c>
      <c r="P438" s="1">
        <v>-27</v>
      </c>
      <c r="Q438" s="10">
        <v>-42.904000000000003</v>
      </c>
      <c r="R438" s="2">
        <f t="shared" si="371"/>
        <v>-15.904000000000003</v>
      </c>
      <c r="S438" s="2" t="str">
        <f t="shared" si="389"/>
        <v>Pass</v>
      </c>
      <c r="T438" s="10">
        <v>-37.959000000000003</v>
      </c>
      <c r="U438" s="2">
        <f t="shared" si="372"/>
        <v>-10.959000000000003</v>
      </c>
      <c r="V438" s="2" t="str">
        <f t="shared" si="390"/>
        <v>Pass</v>
      </c>
      <c r="W438" s="10">
        <v>-43.61</v>
      </c>
      <c r="X438" s="2">
        <f t="shared" si="413"/>
        <v>-16.61</v>
      </c>
      <c r="Y438" s="2" t="str">
        <f t="shared" si="391"/>
        <v>Pass</v>
      </c>
      <c r="Z438" s="10">
        <v>-43.399000000000001</v>
      </c>
      <c r="AA438" s="2">
        <f t="shared" si="414"/>
        <v>-16.399000000000001</v>
      </c>
      <c r="AB438" s="2" t="str">
        <f t="shared" si="392"/>
        <v>Pass</v>
      </c>
      <c r="AC438" s="1" t="s">
        <v>16</v>
      </c>
      <c r="AD438" s="11">
        <v>-2.2320000000000002</v>
      </c>
      <c r="AE438" s="2" t="str">
        <f t="shared" si="375"/>
        <v>Pass</v>
      </c>
      <c r="AF438" s="11">
        <v>-2.165</v>
      </c>
      <c r="AG438" s="2" t="str">
        <f t="shared" si="376"/>
        <v>Pass</v>
      </c>
      <c r="AH438" s="11">
        <v>-2.214</v>
      </c>
      <c r="AI438" s="2" t="str">
        <f t="shared" si="377"/>
        <v>Pass</v>
      </c>
      <c r="AJ438" s="11">
        <v>-2.2050000000000001</v>
      </c>
      <c r="AK438" s="2" t="str">
        <f t="shared" si="417"/>
        <v>Pass</v>
      </c>
      <c r="AL438" s="1">
        <v>0</v>
      </c>
      <c r="AM438" s="11">
        <v>0</v>
      </c>
      <c r="AN438" s="2" t="s">
        <v>93</v>
      </c>
      <c r="AO438" s="11">
        <v>0</v>
      </c>
      <c r="AP438" s="2" t="str">
        <f t="shared" si="378"/>
        <v>Pass</v>
      </c>
      <c r="AQ438" s="11">
        <v>0</v>
      </c>
      <c r="AR438" s="2" t="str">
        <f t="shared" si="379"/>
        <v>Pass</v>
      </c>
      <c r="AS438" s="11">
        <v>0</v>
      </c>
      <c r="AT438" s="2" t="str">
        <f t="shared" si="418"/>
        <v>Pass</v>
      </c>
      <c r="AU438" s="12">
        <v>-69</v>
      </c>
      <c r="AV438" s="10">
        <v>-74.5</v>
      </c>
      <c r="AW438" s="2">
        <f t="shared" si="380"/>
        <v>-5.5</v>
      </c>
      <c r="AX438" s="2" t="str">
        <f t="shared" si="381"/>
        <v>Pass</v>
      </c>
      <c r="AY438" s="10">
        <v>-74.5</v>
      </c>
      <c r="AZ438" s="2">
        <f t="shared" si="382"/>
        <v>-5.5</v>
      </c>
      <c r="BA438" s="2" t="str">
        <f t="shared" si="383"/>
        <v>Pass</v>
      </c>
      <c r="BB438" s="10">
        <v>-74.5</v>
      </c>
      <c r="BC438" s="2">
        <f t="shared" si="415"/>
        <v>-5.5</v>
      </c>
      <c r="BD438" s="2" t="str">
        <f t="shared" si="385"/>
        <v>Pass</v>
      </c>
      <c r="BE438" s="10">
        <v>-74.5</v>
      </c>
      <c r="BF438" s="2">
        <f t="shared" si="416"/>
        <v>-5.5</v>
      </c>
      <c r="BG438" s="2" t="str">
        <f t="shared" si="387"/>
        <v>Pass</v>
      </c>
      <c r="BH438" s="12">
        <v>-20</v>
      </c>
      <c r="BI438" s="10">
        <v>-17</v>
      </c>
      <c r="BJ438" s="2">
        <f t="shared" si="388"/>
        <v>3</v>
      </c>
      <c r="BK438" s="2" t="s">
        <v>94</v>
      </c>
      <c r="BL438" s="10">
        <v>-17</v>
      </c>
      <c r="BM438" s="2">
        <f t="shared" si="393"/>
        <v>3</v>
      </c>
      <c r="BN438" s="2" t="s">
        <v>94</v>
      </c>
      <c r="BO438" s="10">
        <v>-17</v>
      </c>
      <c r="BP438" s="2">
        <f t="shared" si="401"/>
        <v>3</v>
      </c>
      <c r="BQ438" s="2" t="s">
        <v>94</v>
      </c>
      <c r="BR438" s="10">
        <v>-17</v>
      </c>
      <c r="BS438" s="2">
        <f t="shared" si="402"/>
        <v>3</v>
      </c>
      <c r="BT438" s="2" t="s">
        <v>94</v>
      </c>
    </row>
    <row r="439" spans="1:72" ht="13.5" customHeight="1">
      <c r="A439" s="62"/>
      <c r="B439" s="4">
        <v>2467</v>
      </c>
      <c r="C439" s="12">
        <v>21</v>
      </c>
      <c r="D439" s="10">
        <v>21.016999999999999</v>
      </c>
      <c r="E439" s="2">
        <f t="shared" si="363"/>
        <v>1.699999999999946E-2</v>
      </c>
      <c r="F439" s="2" t="str">
        <f t="shared" si="364"/>
        <v>Pass</v>
      </c>
      <c r="G439" s="10">
        <v>21.082999999999998</v>
      </c>
      <c r="H439" s="2">
        <f t="shared" si="410"/>
        <v>8.2999999999998408E-2</v>
      </c>
      <c r="I439" s="2" t="str">
        <f t="shared" si="366"/>
        <v>Pass</v>
      </c>
      <c r="J439" s="10">
        <v>20.774000000000001</v>
      </c>
      <c r="K439" s="2">
        <f t="shared" si="411"/>
        <v>-0.22599999999999909</v>
      </c>
      <c r="L439" s="2" t="str">
        <f t="shared" si="368"/>
        <v>Pass</v>
      </c>
      <c r="M439" s="10">
        <v>20.856999999999999</v>
      </c>
      <c r="N439" s="2">
        <f t="shared" si="412"/>
        <v>-0.14300000000000068</v>
      </c>
      <c r="O439" s="2" t="str">
        <f t="shared" si="370"/>
        <v>Pass</v>
      </c>
      <c r="P439" s="1">
        <v>-27</v>
      </c>
      <c r="Q439" s="10">
        <v>-42.063000000000002</v>
      </c>
      <c r="R439" s="2">
        <f t="shared" si="371"/>
        <v>-15.063000000000002</v>
      </c>
      <c r="S439" s="2" t="str">
        <f t="shared" si="389"/>
        <v>Pass</v>
      </c>
      <c r="T439" s="10">
        <v>-36.947000000000003</v>
      </c>
      <c r="U439" s="2">
        <f t="shared" si="372"/>
        <v>-9.9470000000000027</v>
      </c>
      <c r="V439" s="2" t="str">
        <f t="shared" si="390"/>
        <v>Pass</v>
      </c>
      <c r="W439" s="10">
        <v>-44.228000000000002</v>
      </c>
      <c r="X439" s="2">
        <f t="shared" si="413"/>
        <v>-17.228000000000002</v>
      </c>
      <c r="Y439" s="2" t="str">
        <f t="shared" si="391"/>
        <v>Pass</v>
      </c>
      <c r="Z439" s="10">
        <v>-42.277999999999999</v>
      </c>
      <c r="AA439" s="2">
        <f t="shared" si="414"/>
        <v>-15.277999999999999</v>
      </c>
      <c r="AB439" s="2" t="str">
        <f t="shared" si="392"/>
        <v>Pass</v>
      </c>
      <c r="AC439" s="1" t="s">
        <v>16</v>
      </c>
      <c r="AD439" s="11">
        <v>-2.097</v>
      </c>
      <c r="AE439" s="2" t="str">
        <f t="shared" si="375"/>
        <v>Pass</v>
      </c>
      <c r="AF439" s="11">
        <v>-2.2869999999999999</v>
      </c>
      <c r="AG439" s="2" t="str">
        <f t="shared" si="376"/>
        <v>Pass</v>
      </c>
      <c r="AH439" s="11">
        <v>-2.1989999999999998</v>
      </c>
      <c r="AI439" s="2" t="str">
        <f t="shared" si="377"/>
        <v>Pass</v>
      </c>
      <c r="AJ439" s="11">
        <v>-2.02</v>
      </c>
      <c r="AK439" s="2" t="str">
        <f t="shared" si="417"/>
        <v>Pass</v>
      </c>
      <c r="AL439" s="1">
        <v>0</v>
      </c>
      <c r="AM439" s="11">
        <v>0</v>
      </c>
      <c r="AN439" s="2" t="s">
        <v>93</v>
      </c>
      <c r="AO439" s="11">
        <v>0</v>
      </c>
      <c r="AP439" s="2" t="str">
        <f t="shared" si="378"/>
        <v>Pass</v>
      </c>
      <c r="AQ439" s="11">
        <v>0</v>
      </c>
      <c r="AR439" s="2" t="str">
        <f t="shared" si="379"/>
        <v>Pass</v>
      </c>
      <c r="AS439" s="11">
        <v>0</v>
      </c>
      <c r="AT439" s="2" t="str">
        <f t="shared" si="418"/>
        <v>Pass</v>
      </c>
      <c r="AU439" s="12">
        <v>-69</v>
      </c>
      <c r="AV439" s="10">
        <v>-74.5</v>
      </c>
      <c r="AW439" s="2">
        <f t="shared" si="380"/>
        <v>-5.5</v>
      </c>
      <c r="AX439" s="2" t="str">
        <f t="shared" si="381"/>
        <v>Pass</v>
      </c>
      <c r="AY439" s="10">
        <v>-74.5</v>
      </c>
      <c r="AZ439" s="2">
        <f t="shared" si="382"/>
        <v>-5.5</v>
      </c>
      <c r="BA439" s="2" t="str">
        <f t="shared" si="383"/>
        <v>Pass</v>
      </c>
      <c r="BB439" s="10">
        <v>-74.5</v>
      </c>
      <c r="BC439" s="2">
        <f t="shared" si="415"/>
        <v>-5.5</v>
      </c>
      <c r="BD439" s="2" t="str">
        <f t="shared" si="385"/>
        <v>Pass</v>
      </c>
      <c r="BE439" s="10">
        <v>-75</v>
      </c>
      <c r="BF439" s="2">
        <f t="shared" si="416"/>
        <v>-6</v>
      </c>
      <c r="BG439" s="2" t="str">
        <f t="shared" si="387"/>
        <v>Pass</v>
      </c>
      <c r="BH439" s="12">
        <v>-20</v>
      </c>
      <c r="BI439" s="10">
        <v>-17</v>
      </c>
      <c r="BJ439" s="2">
        <f t="shared" si="388"/>
        <v>3</v>
      </c>
      <c r="BK439" s="2" t="s">
        <v>94</v>
      </c>
      <c r="BL439" s="10">
        <v>-17</v>
      </c>
      <c r="BM439" s="2">
        <f t="shared" si="393"/>
        <v>3</v>
      </c>
      <c r="BN439" s="2" t="s">
        <v>94</v>
      </c>
      <c r="BO439" s="10">
        <v>-17</v>
      </c>
      <c r="BP439" s="2">
        <f t="shared" si="401"/>
        <v>3</v>
      </c>
      <c r="BQ439" s="2" t="s">
        <v>94</v>
      </c>
      <c r="BR439" s="10">
        <v>-17</v>
      </c>
      <c r="BS439" s="2">
        <f t="shared" si="402"/>
        <v>3</v>
      </c>
      <c r="BT439" s="2" t="s">
        <v>94</v>
      </c>
    </row>
    <row r="440" spans="1:72" ht="13.5" customHeight="1">
      <c r="A440" s="63"/>
      <c r="B440" s="4">
        <v>2472</v>
      </c>
      <c r="C440" s="12">
        <v>21</v>
      </c>
      <c r="D440" s="10">
        <v>21.094000000000001</v>
      </c>
      <c r="E440" s="2">
        <f t="shared" si="363"/>
        <v>9.4000000000001194E-2</v>
      </c>
      <c r="F440" s="2" t="str">
        <f t="shared" si="364"/>
        <v>Pass</v>
      </c>
      <c r="G440" s="10">
        <v>21.09</v>
      </c>
      <c r="H440" s="2">
        <f t="shared" si="410"/>
        <v>8.9999999999999858E-2</v>
      </c>
      <c r="I440" s="2" t="str">
        <f t="shared" si="366"/>
        <v>Pass</v>
      </c>
      <c r="J440" s="10">
        <v>20.920999999999999</v>
      </c>
      <c r="K440" s="2">
        <f t="shared" si="411"/>
        <v>-7.9000000000000625E-2</v>
      </c>
      <c r="L440" s="2" t="str">
        <f t="shared" si="368"/>
        <v>Pass</v>
      </c>
      <c r="M440" s="10">
        <v>20.898</v>
      </c>
      <c r="N440" s="2">
        <f t="shared" si="412"/>
        <v>-0.10200000000000031</v>
      </c>
      <c r="O440" s="2" t="str">
        <f t="shared" si="370"/>
        <v>Pass</v>
      </c>
      <c r="P440" s="1">
        <v>-27</v>
      </c>
      <c r="Q440" s="10">
        <v>-41.186999999999998</v>
      </c>
      <c r="R440" s="2">
        <f t="shared" si="371"/>
        <v>-14.186999999999998</v>
      </c>
      <c r="S440" s="2" t="str">
        <f t="shared" si="389"/>
        <v>Pass</v>
      </c>
      <c r="T440" s="10">
        <v>-37.185000000000002</v>
      </c>
      <c r="U440" s="2">
        <f t="shared" si="372"/>
        <v>-10.185000000000002</v>
      </c>
      <c r="V440" s="2" t="str">
        <f t="shared" si="390"/>
        <v>Pass</v>
      </c>
      <c r="W440" s="10">
        <v>-34.905999999999999</v>
      </c>
      <c r="X440" s="2">
        <f t="shared" si="413"/>
        <v>-7.9059999999999988</v>
      </c>
      <c r="Y440" s="2" t="str">
        <f t="shared" si="391"/>
        <v>Pass</v>
      </c>
      <c r="Z440" s="10">
        <v>-41.374000000000002</v>
      </c>
      <c r="AA440" s="2">
        <f t="shared" si="414"/>
        <v>-14.374000000000002</v>
      </c>
      <c r="AB440" s="2" t="str">
        <f t="shared" si="392"/>
        <v>Pass</v>
      </c>
      <c r="AC440" s="1" t="s">
        <v>16</v>
      </c>
      <c r="AD440" s="11">
        <v>-2.1110000000000002</v>
      </c>
      <c r="AE440" s="2" t="str">
        <f t="shared" si="375"/>
        <v>Pass</v>
      </c>
      <c r="AF440" s="11">
        <v>-2.0720000000000001</v>
      </c>
      <c r="AG440" s="2" t="str">
        <f t="shared" si="376"/>
        <v>Pass</v>
      </c>
      <c r="AH440" s="11">
        <v>-2.2450000000000001</v>
      </c>
      <c r="AI440" s="2" t="str">
        <f t="shared" si="377"/>
        <v>Pass</v>
      </c>
      <c r="AJ440" s="11">
        <v>-2.1139999999999999</v>
      </c>
      <c r="AK440" s="2" t="str">
        <f t="shared" si="417"/>
        <v>Pass</v>
      </c>
      <c r="AL440" s="1">
        <v>0</v>
      </c>
      <c r="AM440" s="11">
        <v>0</v>
      </c>
      <c r="AN440" s="2" t="s">
        <v>93</v>
      </c>
      <c r="AO440" s="11">
        <v>0</v>
      </c>
      <c r="AP440" s="2" t="str">
        <f t="shared" si="378"/>
        <v>Pass</v>
      </c>
      <c r="AQ440" s="11">
        <v>0</v>
      </c>
      <c r="AR440" s="2" t="str">
        <f t="shared" si="379"/>
        <v>Pass</v>
      </c>
      <c r="AS440" s="11">
        <v>0</v>
      </c>
      <c r="AT440" s="2" t="str">
        <f t="shared" si="418"/>
        <v>Pass</v>
      </c>
      <c r="AU440" s="12">
        <v>-69</v>
      </c>
      <c r="AV440" s="10">
        <v>-74</v>
      </c>
      <c r="AW440" s="2">
        <f t="shared" si="380"/>
        <v>-5</v>
      </c>
      <c r="AX440" s="2" t="str">
        <f t="shared" si="381"/>
        <v>Pass</v>
      </c>
      <c r="AY440" s="10">
        <v>-74</v>
      </c>
      <c r="AZ440" s="2">
        <f t="shared" si="382"/>
        <v>-5</v>
      </c>
      <c r="BA440" s="2" t="str">
        <f t="shared" si="383"/>
        <v>Pass</v>
      </c>
      <c r="BB440" s="10">
        <v>-74</v>
      </c>
      <c r="BC440" s="2">
        <f t="shared" si="415"/>
        <v>-5</v>
      </c>
      <c r="BD440" s="2" t="str">
        <f t="shared" si="385"/>
        <v>Pass</v>
      </c>
      <c r="BE440" s="10">
        <v>-74.5</v>
      </c>
      <c r="BF440" s="2">
        <f t="shared" si="416"/>
        <v>-5.5</v>
      </c>
      <c r="BG440" s="2" t="str">
        <f t="shared" si="387"/>
        <v>Pass</v>
      </c>
      <c r="BH440" s="12">
        <v>-20</v>
      </c>
      <c r="BI440" s="10">
        <v>-17</v>
      </c>
      <c r="BJ440" s="2">
        <f t="shared" si="388"/>
        <v>3</v>
      </c>
      <c r="BK440" s="2" t="s">
        <v>94</v>
      </c>
      <c r="BL440" s="10">
        <v>-17</v>
      </c>
      <c r="BM440" s="2">
        <f t="shared" si="393"/>
        <v>3</v>
      </c>
      <c r="BN440" s="2" t="s">
        <v>94</v>
      </c>
      <c r="BO440" s="10">
        <v>-17</v>
      </c>
      <c r="BP440" s="2">
        <f t="shared" si="401"/>
        <v>3</v>
      </c>
      <c r="BQ440" s="2" t="s">
        <v>94</v>
      </c>
      <c r="BR440" s="10">
        <v>-17</v>
      </c>
      <c r="BS440" s="2">
        <f t="shared" si="402"/>
        <v>3</v>
      </c>
      <c r="BT440" s="2" t="s">
        <v>94</v>
      </c>
    </row>
    <row r="441" spans="1:72" ht="13.5" customHeight="1">
      <c r="A441" s="64" t="s">
        <v>24</v>
      </c>
      <c r="B441" s="4">
        <v>2412</v>
      </c>
      <c r="C441" s="12">
        <v>20</v>
      </c>
      <c r="D441" s="10">
        <v>20.071999999999999</v>
      </c>
      <c r="E441" s="2">
        <f t="shared" si="363"/>
        <v>7.1999999999999176E-2</v>
      </c>
      <c r="F441" s="2" t="str">
        <f t="shared" si="364"/>
        <v>Pass</v>
      </c>
      <c r="G441" s="10">
        <v>19.988</v>
      </c>
      <c r="H441" s="2">
        <f t="shared" ref="H441:H468" si="419">G441-C441</f>
        <v>-1.2000000000000455E-2</v>
      </c>
      <c r="I441" s="2" t="str">
        <f t="shared" si="366"/>
        <v>Pass</v>
      </c>
      <c r="J441" s="10">
        <v>20.033999999999999</v>
      </c>
      <c r="K441" s="2">
        <f t="shared" ref="K441:K462" si="420">J441-C441</f>
        <v>3.399999999999892E-2</v>
      </c>
      <c r="L441" s="2" t="str">
        <f t="shared" si="368"/>
        <v>Pass</v>
      </c>
      <c r="M441" s="10">
        <v>20.100999999999999</v>
      </c>
      <c r="N441" s="2">
        <f t="shared" ref="N441:N462" si="421">M441-C441</f>
        <v>0.10099999999999909</v>
      </c>
      <c r="O441" s="2" t="str">
        <f t="shared" si="370"/>
        <v>Pass</v>
      </c>
      <c r="P441" s="1">
        <v>-30</v>
      </c>
      <c r="Q441" s="10">
        <v>-43.423000000000002</v>
      </c>
      <c r="R441" s="2">
        <f t="shared" si="371"/>
        <v>-13.423000000000002</v>
      </c>
      <c r="S441" s="2" t="str">
        <f t="shared" si="389"/>
        <v>Pass</v>
      </c>
      <c r="T441" s="10">
        <v>-37.107999999999997</v>
      </c>
      <c r="U441" s="2">
        <f t="shared" si="372"/>
        <v>-7.107999999999997</v>
      </c>
      <c r="V441" s="2" t="str">
        <f t="shared" si="390"/>
        <v>Pass</v>
      </c>
      <c r="W441" s="10">
        <v>-37.606999999999999</v>
      </c>
      <c r="X441" s="2">
        <f t="shared" ref="X441:X462" si="422">W441-P441</f>
        <v>-7.6069999999999993</v>
      </c>
      <c r="Y441" s="2" t="str">
        <f t="shared" si="391"/>
        <v>Pass</v>
      </c>
      <c r="Z441" s="10">
        <v>-43.723999999999997</v>
      </c>
      <c r="AA441" s="2">
        <f t="shared" ref="AA441:AA462" si="423">Z441-P441</f>
        <v>-13.723999999999997</v>
      </c>
      <c r="AB441" s="2" t="str">
        <f t="shared" si="392"/>
        <v>Pass</v>
      </c>
      <c r="AC441" s="1" t="s">
        <v>16</v>
      </c>
      <c r="AD441" s="11">
        <v>-2.153</v>
      </c>
      <c r="AE441" s="2" t="str">
        <f t="shared" si="375"/>
        <v>Pass</v>
      </c>
      <c r="AF441" s="11">
        <v>-1.756</v>
      </c>
      <c r="AG441" s="2" t="str">
        <f t="shared" si="376"/>
        <v>Pass</v>
      </c>
      <c r="AH441" s="11">
        <v>-2.1659999999999999</v>
      </c>
      <c r="AI441" s="2" t="str">
        <f t="shared" si="377"/>
        <v>Pass</v>
      </c>
      <c r="AJ441" s="11">
        <v>-2.077</v>
      </c>
      <c r="AK441" s="2" t="str">
        <f t="shared" si="417"/>
        <v>Pass</v>
      </c>
      <c r="AL441" s="1">
        <v>0</v>
      </c>
      <c r="AM441" s="11">
        <v>0</v>
      </c>
      <c r="AN441" s="2" t="s">
        <v>93</v>
      </c>
      <c r="AO441" s="11">
        <v>0</v>
      </c>
      <c r="AP441" s="2" t="str">
        <f t="shared" si="378"/>
        <v>Pass</v>
      </c>
      <c r="AQ441" s="11">
        <v>0</v>
      </c>
      <c r="AR441" s="2" t="str">
        <f t="shared" si="379"/>
        <v>Pass</v>
      </c>
      <c r="AS441" s="11">
        <v>0</v>
      </c>
      <c r="AT441" s="2" t="str">
        <f t="shared" si="418"/>
        <v>Pass</v>
      </c>
      <c r="AU441" s="12">
        <v>-67</v>
      </c>
      <c r="AV441" s="10">
        <v>-70</v>
      </c>
      <c r="AW441" s="2">
        <f t="shared" si="380"/>
        <v>-3</v>
      </c>
      <c r="AX441" s="2" t="str">
        <f t="shared" si="381"/>
        <v>Pass</v>
      </c>
      <c r="AY441" s="10">
        <v>-70.5</v>
      </c>
      <c r="AZ441" s="2">
        <f t="shared" si="382"/>
        <v>-3.5</v>
      </c>
      <c r="BA441" s="2" t="str">
        <f t="shared" si="383"/>
        <v>Pass</v>
      </c>
      <c r="BB441" s="10">
        <v>-69.5</v>
      </c>
      <c r="BC441" s="2">
        <f t="shared" ref="BC441:BC462" si="424">BB441-AU441</f>
        <v>-2.5</v>
      </c>
      <c r="BD441" s="2" t="str">
        <f t="shared" si="385"/>
        <v>Pass</v>
      </c>
      <c r="BE441" s="10">
        <v>-70.5</v>
      </c>
      <c r="BF441" s="2">
        <f t="shared" ref="BF441:BF462" si="425">BE441-AU441</f>
        <v>-3.5</v>
      </c>
      <c r="BG441" s="2" t="str">
        <f t="shared" si="387"/>
        <v>Pass</v>
      </c>
      <c r="BH441" s="12">
        <v>-20</v>
      </c>
      <c r="BI441" s="10">
        <v>-17</v>
      </c>
      <c r="BJ441" s="2">
        <f t="shared" si="388"/>
        <v>3</v>
      </c>
      <c r="BK441" s="2" t="s">
        <v>94</v>
      </c>
      <c r="BL441" s="10">
        <v>-17</v>
      </c>
      <c r="BM441" s="2">
        <f t="shared" si="393"/>
        <v>3</v>
      </c>
      <c r="BN441" s="2" t="s">
        <v>94</v>
      </c>
      <c r="BO441" s="10">
        <v>-17</v>
      </c>
      <c r="BP441" s="2">
        <f t="shared" si="401"/>
        <v>3</v>
      </c>
      <c r="BQ441" s="2" t="s">
        <v>94</v>
      </c>
      <c r="BR441" s="10">
        <v>-17</v>
      </c>
      <c r="BS441" s="2">
        <f t="shared" si="402"/>
        <v>3</v>
      </c>
      <c r="BT441" s="2" t="s">
        <v>94</v>
      </c>
    </row>
    <row r="442" spans="1:72" ht="13.5" customHeight="1">
      <c r="A442" s="65"/>
      <c r="B442" s="4">
        <v>2417</v>
      </c>
      <c r="C442" s="12">
        <v>20</v>
      </c>
      <c r="D442" s="10">
        <v>19.991</v>
      </c>
      <c r="E442" s="2">
        <f t="shared" si="363"/>
        <v>-9.0000000000003411E-3</v>
      </c>
      <c r="F442" s="2" t="str">
        <f t="shared" si="364"/>
        <v>Pass</v>
      </c>
      <c r="G442" s="10">
        <v>19.951000000000001</v>
      </c>
      <c r="H442" s="2">
        <f t="shared" si="419"/>
        <v>-4.8999999999999488E-2</v>
      </c>
      <c r="I442" s="2" t="str">
        <f t="shared" si="366"/>
        <v>Pass</v>
      </c>
      <c r="J442" s="10">
        <v>19.989000000000001</v>
      </c>
      <c r="K442" s="2">
        <f t="shared" si="420"/>
        <v>-1.0999999999999233E-2</v>
      </c>
      <c r="L442" s="2" t="str">
        <f t="shared" si="368"/>
        <v>Pass</v>
      </c>
      <c r="M442" s="10">
        <v>20.02</v>
      </c>
      <c r="N442" s="2">
        <f t="shared" si="421"/>
        <v>1.9999999999999574E-2</v>
      </c>
      <c r="O442" s="2" t="str">
        <f t="shared" si="370"/>
        <v>Pass</v>
      </c>
      <c r="P442" s="1">
        <v>-30</v>
      </c>
      <c r="Q442" s="10">
        <v>-43.89</v>
      </c>
      <c r="R442" s="2">
        <f t="shared" si="371"/>
        <v>-13.89</v>
      </c>
      <c r="S442" s="2" t="str">
        <f t="shared" si="389"/>
        <v>Pass</v>
      </c>
      <c r="T442" s="10">
        <v>-37.128</v>
      </c>
      <c r="U442" s="2">
        <f t="shared" si="372"/>
        <v>-7.1280000000000001</v>
      </c>
      <c r="V442" s="2" t="str">
        <f t="shared" si="390"/>
        <v>Pass</v>
      </c>
      <c r="W442" s="10">
        <v>-35.923000000000002</v>
      </c>
      <c r="X442" s="2">
        <f t="shared" si="422"/>
        <v>-5.9230000000000018</v>
      </c>
      <c r="Y442" s="2" t="str">
        <f t="shared" si="391"/>
        <v>Pass</v>
      </c>
      <c r="Z442" s="10">
        <v>-42.524999999999999</v>
      </c>
      <c r="AA442" s="2">
        <f t="shared" si="423"/>
        <v>-12.524999999999999</v>
      </c>
      <c r="AB442" s="2" t="str">
        <f t="shared" si="392"/>
        <v>Pass</v>
      </c>
      <c r="AC442" s="1" t="s">
        <v>16</v>
      </c>
      <c r="AD442" s="11">
        <v>-2.1789999999999998</v>
      </c>
      <c r="AE442" s="2" t="str">
        <f t="shared" si="375"/>
        <v>Pass</v>
      </c>
      <c r="AF442" s="11">
        <v>-2.0430000000000001</v>
      </c>
      <c r="AG442" s="2" t="str">
        <f t="shared" si="376"/>
        <v>Pass</v>
      </c>
      <c r="AH442" s="11">
        <v>-2.323</v>
      </c>
      <c r="AI442" s="2" t="str">
        <f t="shared" si="377"/>
        <v>Pass</v>
      </c>
      <c r="AJ442" s="11">
        <v>-2.1339999999999999</v>
      </c>
      <c r="AK442" s="2" t="str">
        <f t="shared" si="417"/>
        <v>Pass</v>
      </c>
      <c r="AL442" s="1">
        <v>0</v>
      </c>
      <c r="AM442" s="11">
        <v>0</v>
      </c>
      <c r="AN442" s="2" t="s">
        <v>93</v>
      </c>
      <c r="AO442" s="11">
        <v>0</v>
      </c>
      <c r="AP442" s="2" t="str">
        <f t="shared" si="378"/>
        <v>Pass</v>
      </c>
      <c r="AQ442" s="11">
        <v>0</v>
      </c>
      <c r="AR442" s="2" t="str">
        <f t="shared" si="379"/>
        <v>Pass</v>
      </c>
      <c r="AS442" s="11">
        <v>0</v>
      </c>
      <c r="AT442" s="2" t="str">
        <f t="shared" si="418"/>
        <v>Pass</v>
      </c>
      <c r="AU442" s="12">
        <v>-67</v>
      </c>
      <c r="AV442" s="10">
        <v>-70</v>
      </c>
      <c r="AW442" s="2">
        <f t="shared" si="380"/>
        <v>-3</v>
      </c>
      <c r="AX442" s="2" t="str">
        <f t="shared" si="381"/>
        <v>Pass</v>
      </c>
      <c r="AY442" s="10">
        <v>-70.5</v>
      </c>
      <c r="AZ442" s="2">
        <f t="shared" si="382"/>
        <v>-3.5</v>
      </c>
      <c r="BA442" s="2" t="str">
        <f t="shared" si="383"/>
        <v>Pass</v>
      </c>
      <c r="BB442" s="10">
        <v>-69.5</v>
      </c>
      <c r="BC442" s="2">
        <f t="shared" si="424"/>
        <v>-2.5</v>
      </c>
      <c r="BD442" s="2" t="str">
        <f t="shared" si="385"/>
        <v>Pass</v>
      </c>
      <c r="BE442" s="10">
        <v>-70.5</v>
      </c>
      <c r="BF442" s="2">
        <f t="shared" si="425"/>
        <v>-3.5</v>
      </c>
      <c r="BG442" s="2" t="str">
        <f t="shared" si="387"/>
        <v>Pass</v>
      </c>
      <c r="BH442" s="12">
        <v>-20</v>
      </c>
      <c r="BI442" s="10">
        <v>-17</v>
      </c>
      <c r="BJ442" s="2">
        <f t="shared" si="388"/>
        <v>3</v>
      </c>
      <c r="BK442" s="2" t="s">
        <v>94</v>
      </c>
      <c r="BL442" s="10">
        <v>-17</v>
      </c>
      <c r="BM442" s="2">
        <f t="shared" si="393"/>
        <v>3</v>
      </c>
      <c r="BN442" s="2" t="s">
        <v>94</v>
      </c>
      <c r="BO442" s="10">
        <v>-17</v>
      </c>
      <c r="BP442" s="2">
        <f t="shared" si="401"/>
        <v>3</v>
      </c>
      <c r="BQ442" s="2" t="s">
        <v>94</v>
      </c>
      <c r="BR442" s="10">
        <v>-17</v>
      </c>
      <c r="BS442" s="2">
        <f t="shared" si="402"/>
        <v>3</v>
      </c>
      <c r="BT442" s="2" t="s">
        <v>94</v>
      </c>
    </row>
    <row r="443" spans="1:72" ht="13.5" customHeight="1">
      <c r="A443" s="65"/>
      <c r="B443" s="4">
        <v>2422</v>
      </c>
      <c r="C443" s="12">
        <v>20</v>
      </c>
      <c r="D443" s="10">
        <v>19.876000000000001</v>
      </c>
      <c r="E443" s="2">
        <f t="shared" si="363"/>
        <v>-0.12399999999999878</v>
      </c>
      <c r="F443" s="2" t="str">
        <f t="shared" si="364"/>
        <v>Pass</v>
      </c>
      <c r="G443" s="10">
        <v>19.93</v>
      </c>
      <c r="H443" s="2">
        <f t="shared" si="419"/>
        <v>-7.0000000000000284E-2</v>
      </c>
      <c r="I443" s="2" t="str">
        <f t="shared" si="366"/>
        <v>Pass</v>
      </c>
      <c r="J443" s="10">
        <v>19.882000000000001</v>
      </c>
      <c r="K443" s="2">
        <f t="shared" si="420"/>
        <v>-0.11799999999999855</v>
      </c>
      <c r="L443" s="2" t="str">
        <f t="shared" si="368"/>
        <v>Pass</v>
      </c>
      <c r="M443" s="10">
        <v>19.931000000000001</v>
      </c>
      <c r="N443" s="2">
        <f t="shared" si="421"/>
        <v>-6.8999999999999062E-2</v>
      </c>
      <c r="O443" s="2" t="str">
        <f t="shared" si="370"/>
        <v>Pass</v>
      </c>
      <c r="P443" s="1">
        <v>-30</v>
      </c>
      <c r="Q443" s="10">
        <v>-43.231000000000002</v>
      </c>
      <c r="R443" s="2">
        <f t="shared" si="371"/>
        <v>-13.231000000000002</v>
      </c>
      <c r="S443" s="2" t="str">
        <f t="shared" si="389"/>
        <v>Pass</v>
      </c>
      <c r="T443" s="10">
        <v>-44.488999999999997</v>
      </c>
      <c r="U443" s="2">
        <f t="shared" si="372"/>
        <v>-14.488999999999997</v>
      </c>
      <c r="V443" s="2" t="str">
        <f t="shared" si="390"/>
        <v>Pass</v>
      </c>
      <c r="W443" s="10">
        <v>-37.674999999999997</v>
      </c>
      <c r="X443" s="2">
        <f t="shared" si="422"/>
        <v>-7.6749999999999972</v>
      </c>
      <c r="Y443" s="2" t="str">
        <f t="shared" si="391"/>
        <v>Pass</v>
      </c>
      <c r="Z443" s="10">
        <v>-42.610999999999997</v>
      </c>
      <c r="AA443" s="2">
        <f t="shared" si="423"/>
        <v>-12.610999999999997</v>
      </c>
      <c r="AB443" s="2" t="str">
        <f t="shared" si="392"/>
        <v>Pass</v>
      </c>
      <c r="AC443" s="1" t="s">
        <v>16</v>
      </c>
      <c r="AD443" s="11">
        <v>-2.1309999999999998</v>
      </c>
      <c r="AE443" s="2" t="str">
        <f t="shared" si="375"/>
        <v>Pass</v>
      </c>
      <c r="AF443" s="11">
        <v>-2.13</v>
      </c>
      <c r="AG443" s="2" t="str">
        <f t="shared" si="376"/>
        <v>Pass</v>
      </c>
      <c r="AH443" s="11">
        <v>-2.0760000000000001</v>
      </c>
      <c r="AI443" s="2" t="str">
        <f t="shared" si="377"/>
        <v>Pass</v>
      </c>
      <c r="AJ443" s="11">
        <v>-2.1339999999999999</v>
      </c>
      <c r="AK443" s="2" t="str">
        <f t="shared" si="417"/>
        <v>Pass</v>
      </c>
      <c r="AL443" s="1">
        <v>0</v>
      </c>
      <c r="AM443" s="11">
        <v>0</v>
      </c>
      <c r="AN443" s="2" t="s">
        <v>93</v>
      </c>
      <c r="AO443" s="11">
        <v>0</v>
      </c>
      <c r="AP443" s="2" t="str">
        <f t="shared" si="378"/>
        <v>Pass</v>
      </c>
      <c r="AQ443" s="11">
        <v>0</v>
      </c>
      <c r="AR443" s="2" t="str">
        <f t="shared" si="379"/>
        <v>Pass</v>
      </c>
      <c r="AS443" s="11">
        <v>0</v>
      </c>
      <c r="AT443" s="2" t="str">
        <f t="shared" si="418"/>
        <v>Pass</v>
      </c>
      <c r="AU443" s="12">
        <v>-67</v>
      </c>
      <c r="AV443" s="10">
        <v>-70</v>
      </c>
      <c r="AW443" s="2">
        <f t="shared" si="380"/>
        <v>-3</v>
      </c>
      <c r="AX443" s="2" t="str">
        <f t="shared" si="381"/>
        <v>Pass</v>
      </c>
      <c r="AY443" s="10">
        <v>-70.5</v>
      </c>
      <c r="AZ443" s="2">
        <f t="shared" si="382"/>
        <v>-3.5</v>
      </c>
      <c r="BA443" s="2" t="str">
        <f t="shared" si="383"/>
        <v>Pass</v>
      </c>
      <c r="BB443" s="10">
        <v>-70</v>
      </c>
      <c r="BC443" s="2">
        <f t="shared" si="424"/>
        <v>-3</v>
      </c>
      <c r="BD443" s="2" t="str">
        <f t="shared" si="385"/>
        <v>Pass</v>
      </c>
      <c r="BE443" s="10">
        <v>-70.5</v>
      </c>
      <c r="BF443" s="2">
        <f t="shared" si="425"/>
        <v>-3.5</v>
      </c>
      <c r="BG443" s="2" t="str">
        <f t="shared" si="387"/>
        <v>Pass</v>
      </c>
      <c r="BH443" s="12">
        <v>-20</v>
      </c>
      <c r="BI443" s="10">
        <v>-17</v>
      </c>
      <c r="BJ443" s="2">
        <f t="shared" si="388"/>
        <v>3</v>
      </c>
      <c r="BK443" s="2" t="s">
        <v>94</v>
      </c>
      <c r="BL443" s="10">
        <v>-17</v>
      </c>
      <c r="BM443" s="2">
        <f t="shared" si="393"/>
        <v>3</v>
      </c>
      <c r="BN443" s="2" t="s">
        <v>94</v>
      </c>
      <c r="BO443" s="10">
        <v>-17</v>
      </c>
      <c r="BP443" s="2">
        <f t="shared" si="401"/>
        <v>3</v>
      </c>
      <c r="BQ443" s="2" t="s">
        <v>94</v>
      </c>
      <c r="BR443" s="10">
        <v>-17</v>
      </c>
      <c r="BS443" s="2">
        <f t="shared" si="402"/>
        <v>3</v>
      </c>
      <c r="BT443" s="2" t="s">
        <v>94</v>
      </c>
    </row>
    <row r="444" spans="1:72" ht="13.5" customHeight="1">
      <c r="A444" s="65"/>
      <c r="B444" s="4">
        <v>2427</v>
      </c>
      <c r="C444" s="12">
        <v>20</v>
      </c>
      <c r="D444" s="10">
        <v>19.885000000000002</v>
      </c>
      <c r="E444" s="2">
        <f t="shared" si="363"/>
        <v>-0.11499999999999844</v>
      </c>
      <c r="F444" s="2" t="str">
        <f t="shared" si="364"/>
        <v>Pass</v>
      </c>
      <c r="G444" s="10">
        <v>19.811</v>
      </c>
      <c r="H444" s="2">
        <f t="shared" si="419"/>
        <v>-0.18900000000000006</v>
      </c>
      <c r="I444" s="2" t="str">
        <f t="shared" si="366"/>
        <v>Pass</v>
      </c>
      <c r="J444" s="10">
        <v>19.895</v>
      </c>
      <c r="K444" s="2">
        <f t="shared" si="420"/>
        <v>-0.10500000000000043</v>
      </c>
      <c r="L444" s="2" t="str">
        <f t="shared" si="368"/>
        <v>Pass</v>
      </c>
      <c r="M444" s="10">
        <v>19.809000000000001</v>
      </c>
      <c r="N444" s="2">
        <f t="shared" si="421"/>
        <v>-0.19099999999999895</v>
      </c>
      <c r="O444" s="2" t="str">
        <f t="shared" si="370"/>
        <v>Pass</v>
      </c>
      <c r="P444" s="1">
        <v>-30</v>
      </c>
      <c r="Q444" s="10">
        <v>-43.210999999999999</v>
      </c>
      <c r="R444" s="2">
        <f t="shared" si="371"/>
        <v>-13.210999999999999</v>
      </c>
      <c r="S444" s="2" t="str">
        <f t="shared" si="389"/>
        <v>Pass</v>
      </c>
      <c r="T444" s="10">
        <v>-44.048999999999999</v>
      </c>
      <c r="U444" s="2">
        <f t="shared" si="372"/>
        <v>-14.048999999999999</v>
      </c>
      <c r="V444" s="2" t="str">
        <f t="shared" si="390"/>
        <v>Pass</v>
      </c>
      <c r="W444" s="10">
        <v>-44.076999999999998</v>
      </c>
      <c r="X444" s="2">
        <f t="shared" si="422"/>
        <v>-14.076999999999998</v>
      </c>
      <c r="Y444" s="2" t="str">
        <f t="shared" si="391"/>
        <v>Pass</v>
      </c>
      <c r="Z444" s="10">
        <v>-42.753999999999998</v>
      </c>
      <c r="AA444" s="2">
        <f t="shared" si="423"/>
        <v>-12.753999999999998</v>
      </c>
      <c r="AB444" s="2" t="str">
        <f t="shared" si="392"/>
        <v>Pass</v>
      </c>
      <c r="AC444" s="1" t="s">
        <v>16</v>
      </c>
      <c r="AD444" s="11">
        <v>-2.149</v>
      </c>
      <c r="AE444" s="2" t="str">
        <f t="shared" si="375"/>
        <v>Pass</v>
      </c>
      <c r="AF444" s="11">
        <v>-2.2210000000000001</v>
      </c>
      <c r="AG444" s="2" t="str">
        <f t="shared" si="376"/>
        <v>Pass</v>
      </c>
      <c r="AH444" s="11">
        <v>-2.1509999999999998</v>
      </c>
      <c r="AI444" s="2" t="str">
        <f t="shared" si="377"/>
        <v>Pass</v>
      </c>
      <c r="AJ444" s="11">
        <v>-2.093</v>
      </c>
      <c r="AK444" s="2" t="str">
        <f t="shared" si="417"/>
        <v>Pass</v>
      </c>
      <c r="AL444" s="1">
        <v>0</v>
      </c>
      <c r="AM444" s="11">
        <v>0</v>
      </c>
      <c r="AN444" s="2" t="s">
        <v>93</v>
      </c>
      <c r="AO444" s="11">
        <v>0</v>
      </c>
      <c r="AP444" s="2" t="str">
        <f t="shared" si="378"/>
        <v>Pass</v>
      </c>
      <c r="AQ444" s="11">
        <v>0</v>
      </c>
      <c r="AR444" s="2" t="str">
        <f t="shared" si="379"/>
        <v>Pass</v>
      </c>
      <c r="AS444" s="11">
        <v>0</v>
      </c>
      <c r="AT444" s="2" t="str">
        <f t="shared" si="418"/>
        <v>Pass</v>
      </c>
      <c r="AU444" s="12">
        <v>-67</v>
      </c>
      <c r="AV444" s="10">
        <v>-70</v>
      </c>
      <c r="AW444" s="2">
        <f t="shared" si="380"/>
        <v>-3</v>
      </c>
      <c r="AX444" s="2" t="str">
        <f t="shared" si="381"/>
        <v>Pass</v>
      </c>
      <c r="AY444" s="10">
        <v>-70.5</v>
      </c>
      <c r="AZ444" s="2">
        <f t="shared" si="382"/>
        <v>-3.5</v>
      </c>
      <c r="BA444" s="2" t="str">
        <f t="shared" si="383"/>
        <v>Pass</v>
      </c>
      <c r="BB444" s="10">
        <v>-70</v>
      </c>
      <c r="BC444" s="2">
        <f t="shared" si="424"/>
        <v>-3</v>
      </c>
      <c r="BD444" s="2" t="str">
        <f t="shared" si="385"/>
        <v>Pass</v>
      </c>
      <c r="BE444" s="10">
        <v>-70.5</v>
      </c>
      <c r="BF444" s="2">
        <f t="shared" si="425"/>
        <v>-3.5</v>
      </c>
      <c r="BG444" s="2" t="str">
        <f t="shared" si="387"/>
        <v>Pass</v>
      </c>
      <c r="BH444" s="12">
        <v>-20</v>
      </c>
      <c r="BI444" s="10">
        <v>-17</v>
      </c>
      <c r="BJ444" s="2">
        <f t="shared" si="388"/>
        <v>3</v>
      </c>
      <c r="BK444" s="2" t="s">
        <v>94</v>
      </c>
      <c r="BL444" s="10">
        <v>-17</v>
      </c>
      <c r="BM444" s="2">
        <f t="shared" si="393"/>
        <v>3</v>
      </c>
      <c r="BN444" s="2" t="s">
        <v>94</v>
      </c>
      <c r="BO444" s="10">
        <v>-17</v>
      </c>
      <c r="BP444" s="2">
        <f t="shared" si="401"/>
        <v>3</v>
      </c>
      <c r="BQ444" s="2" t="s">
        <v>94</v>
      </c>
      <c r="BR444" s="10">
        <v>-17</v>
      </c>
      <c r="BS444" s="2">
        <f t="shared" si="402"/>
        <v>3</v>
      </c>
      <c r="BT444" s="2" t="s">
        <v>94</v>
      </c>
    </row>
    <row r="445" spans="1:72" ht="13.5" customHeight="1">
      <c r="A445" s="65"/>
      <c r="B445" s="4">
        <v>2432</v>
      </c>
      <c r="C445" s="12">
        <v>20</v>
      </c>
      <c r="D445" s="10">
        <v>19.765000000000001</v>
      </c>
      <c r="E445" s="2">
        <f t="shared" si="363"/>
        <v>-0.23499999999999943</v>
      </c>
      <c r="F445" s="2" t="str">
        <f t="shared" si="364"/>
        <v>Pass</v>
      </c>
      <c r="G445" s="10">
        <v>19.8</v>
      </c>
      <c r="H445" s="2">
        <f t="shared" si="419"/>
        <v>-0.19999999999999929</v>
      </c>
      <c r="I445" s="2" t="str">
        <f t="shared" si="366"/>
        <v>Pass</v>
      </c>
      <c r="J445" s="10">
        <v>19.827999999999999</v>
      </c>
      <c r="K445" s="2">
        <f t="shared" si="420"/>
        <v>-0.1720000000000006</v>
      </c>
      <c r="L445" s="2" t="str">
        <f t="shared" si="368"/>
        <v>Pass</v>
      </c>
      <c r="M445" s="10">
        <v>19.858000000000001</v>
      </c>
      <c r="N445" s="2">
        <f t="shared" si="421"/>
        <v>-0.14199999999999946</v>
      </c>
      <c r="O445" s="2" t="str">
        <f t="shared" si="370"/>
        <v>Pass</v>
      </c>
      <c r="P445" s="1">
        <v>-30</v>
      </c>
      <c r="Q445" s="10">
        <v>-42.886000000000003</v>
      </c>
      <c r="R445" s="2">
        <f t="shared" si="371"/>
        <v>-12.886000000000003</v>
      </c>
      <c r="S445" s="2" t="str">
        <f t="shared" si="389"/>
        <v>Pass</v>
      </c>
      <c r="T445" s="10">
        <v>-43.048999999999999</v>
      </c>
      <c r="U445" s="2">
        <f t="shared" si="372"/>
        <v>-13.048999999999999</v>
      </c>
      <c r="V445" s="2" t="str">
        <f t="shared" si="390"/>
        <v>Pass</v>
      </c>
      <c r="W445" s="10">
        <v>-39.613999999999997</v>
      </c>
      <c r="X445" s="2">
        <f t="shared" si="422"/>
        <v>-9.6139999999999972</v>
      </c>
      <c r="Y445" s="2" t="str">
        <f t="shared" si="391"/>
        <v>Pass</v>
      </c>
      <c r="Z445" s="10">
        <v>-43.683</v>
      </c>
      <c r="AA445" s="2">
        <f t="shared" si="423"/>
        <v>-13.683</v>
      </c>
      <c r="AB445" s="2" t="str">
        <f t="shared" si="392"/>
        <v>Pass</v>
      </c>
      <c r="AC445" s="1" t="s">
        <v>16</v>
      </c>
      <c r="AD445" s="11">
        <v>-2.1059999999999999</v>
      </c>
      <c r="AE445" s="2" t="str">
        <f t="shared" si="375"/>
        <v>Pass</v>
      </c>
      <c r="AF445" s="11">
        <v>-2.198</v>
      </c>
      <c r="AG445" s="2" t="str">
        <f t="shared" si="376"/>
        <v>Pass</v>
      </c>
      <c r="AH445" s="11">
        <v>-2.2290000000000001</v>
      </c>
      <c r="AI445" s="2" t="str">
        <f t="shared" si="377"/>
        <v>Pass</v>
      </c>
      <c r="AJ445" s="11">
        <v>-2.125</v>
      </c>
      <c r="AK445" s="2" t="str">
        <f t="shared" si="417"/>
        <v>Pass</v>
      </c>
      <c r="AL445" s="1">
        <v>0</v>
      </c>
      <c r="AM445" s="11">
        <v>0</v>
      </c>
      <c r="AN445" s="2" t="s">
        <v>93</v>
      </c>
      <c r="AO445" s="11">
        <v>0</v>
      </c>
      <c r="AP445" s="2" t="str">
        <f t="shared" si="378"/>
        <v>Pass</v>
      </c>
      <c r="AQ445" s="11">
        <v>0</v>
      </c>
      <c r="AR445" s="2" t="str">
        <f t="shared" si="379"/>
        <v>Pass</v>
      </c>
      <c r="AS445" s="11">
        <v>0</v>
      </c>
      <c r="AT445" s="2" t="str">
        <f t="shared" si="418"/>
        <v>Pass</v>
      </c>
      <c r="AU445" s="12">
        <v>-67</v>
      </c>
      <c r="AV445" s="10">
        <v>-69.5</v>
      </c>
      <c r="AW445" s="2">
        <f t="shared" si="380"/>
        <v>-2.5</v>
      </c>
      <c r="AX445" s="2" t="str">
        <f t="shared" si="381"/>
        <v>Pass</v>
      </c>
      <c r="AY445" s="10">
        <v>-70</v>
      </c>
      <c r="AZ445" s="2">
        <f t="shared" si="382"/>
        <v>-3</v>
      </c>
      <c r="BA445" s="2" t="str">
        <f t="shared" si="383"/>
        <v>Pass</v>
      </c>
      <c r="BB445" s="10">
        <v>-70</v>
      </c>
      <c r="BC445" s="2">
        <f t="shared" si="424"/>
        <v>-3</v>
      </c>
      <c r="BD445" s="2" t="str">
        <f t="shared" si="385"/>
        <v>Pass</v>
      </c>
      <c r="BE445" s="10">
        <v>-70</v>
      </c>
      <c r="BF445" s="2">
        <f t="shared" si="425"/>
        <v>-3</v>
      </c>
      <c r="BG445" s="2" t="str">
        <f t="shared" si="387"/>
        <v>Pass</v>
      </c>
      <c r="BH445" s="12">
        <v>-20</v>
      </c>
      <c r="BI445" s="10">
        <v>-17</v>
      </c>
      <c r="BJ445" s="2">
        <f t="shared" si="388"/>
        <v>3</v>
      </c>
      <c r="BK445" s="2" t="s">
        <v>94</v>
      </c>
      <c r="BL445" s="10">
        <v>-17</v>
      </c>
      <c r="BM445" s="2">
        <f t="shared" si="393"/>
        <v>3</v>
      </c>
      <c r="BN445" s="2" t="s">
        <v>94</v>
      </c>
      <c r="BO445" s="10">
        <v>-17</v>
      </c>
      <c r="BP445" s="2">
        <f t="shared" si="401"/>
        <v>3</v>
      </c>
      <c r="BQ445" s="2" t="s">
        <v>94</v>
      </c>
      <c r="BR445" s="10">
        <v>-17</v>
      </c>
      <c r="BS445" s="2">
        <f t="shared" si="402"/>
        <v>3</v>
      </c>
      <c r="BT445" s="2" t="s">
        <v>94</v>
      </c>
    </row>
    <row r="446" spans="1:72" ht="13.5" customHeight="1">
      <c r="A446" s="65"/>
      <c r="B446" s="4">
        <v>2437</v>
      </c>
      <c r="C446" s="12">
        <v>20</v>
      </c>
      <c r="D446" s="10">
        <v>19.933</v>
      </c>
      <c r="E446" s="2">
        <f t="shared" si="363"/>
        <v>-6.7000000000000171E-2</v>
      </c>
      <c r="F446" s="2" t="str">
        <f t="shared" si="364"/>
        <v>Pass</v>
      </c>
      <c r="G446" s="10">
        <v>19.873000000000001</v>
      </c>
      <c r="H446" s="2">
        <f t="shared" si="419"/>
        <v>-0.12699999999999889</v>
      </c>
      <c r="I446" s="2" t="str">
        <f t="shared" si="366"/>
        <v>Pass</v>
      </c>
      <c r="J446" s="10">
        <v>19.977</v>
      </c>
      <c r="K446" s="2">
        <f t="shared" si="420"/>
        <v>-2.2999999999999687E-2</v>
      </c>
      <c r="L446" s="2" t="str">
        <f t="shared" si="368"/>
        <v>Pass</v>
      </c>
      <c r="M446" s="10">
        <v>19.898</v>
      </c>
      <c r="N446" s="2">
        <f t="shared" si="421"/>
        <v>-0.10200000000000031</v>
      </c>
      <c r="O446" s="2" t="str">
        <f t="shared" si="370"/>
        <v>Pass</v>
      </c>
      <c r="P446" s="1">
        <v>-30</v>
      </c>
      <c r="Q446" s="10">
        <v>-43.21</v>
      </c>
      <c r="R446" s="2">
        <f t="shared" si="371"/>
        <v>-13.21</v>
      </c>
      <c r="S446" s="2" t="str">
        <f t="shared" si="389"/>
        <v>Pass</v>
      </c>
      <c r="T446" s="10">
        <v>-42.389000000000003</v>
      </c>
      <c r="U446" s="2">
        <f t="shared" si="372"/>
        <v>-12.389000000000003</v>
      </c>
      <c r="V446" s="2" t="str">
        <f t="shared" si="390"/>
        <v>Pass</v>
      </c>
      <c r="W446" s="10">
        <v>-38.149000000000001</v>
      </c>
      <c r="X446" s="2">
        <f t="shared" si="422"/>
        <v>-8.1490000000000009</v>
      </c>
      <c r="Y446" s="2" t="str">
        <f t="shared" si="391"/>
        <v>Pass</v>
      </c>
      <c r="Z446" s="10">
        <v>-44.311999999999998</v>
      </c>
      <c r="AA446" s="2">
        <f t="shared" si="423"/>
        <v>-14.311999999999998</v>
      </c>
      <c r="AB446" s="2" t="str">
        <f t="shared" si="392"/>
        <v>Pass</v>
      </c>
      <c r="AC446" s="1" t="s">
        <v>16</v>
      </c>
      <c r="AD446" s="11">
        <v>-2.0840000000000001</v>
      </c>
      <c r="AE446" s="2" t="str">
        <f t="shared" si="375"/>
        <v>Pass</v>
      </c>
      <c r="AF446" s="11">
        <v>-2.1259999999999999</v>
      </c>
      <c r="AG446" s="2" t="str">
        <f t="shared" si="376"/>
        <v>Pass</v>
      </c>
      <c r="AH446" s="11">
        <v>-2.157</v>
      </c>
      <c r="AI446" s="2" t="str">
        <f t="shared" si="377"/>
        <v>Pass</v>
      </c>
      <c r="AJ446" s="11">
        <v>-2.1379999999999999</v>
      </c>
      <c r="AK446" s="2" t="str">
        <f t="shared" si="417"/>
        <v>Pass</v>
      </c>
      <c r="AL446" s="1">
        <v>0</v>
      </c>
      <c r="AM446" s="11">
        <v>0</v>
      </c>
      <c r="AN446" s="2" t="s">
        <v>93</v>
      </c>
      <c r="AO446" s="11">
        <v>0</v>
      </c>
      <c r="AP446" s="2" t="str">
        <f t="shared" si="378"/>
        <v>Pass</v>
      </c>
      <c r="AQ446" s="11">
        <v>0</v>
      </c>
      <c r="AR446" s="2" t="str">
        <f t="shared" si="379"/>
        <v>Pass</v>
      </c>
      <c r="AS446" s="11">
        <v>0</v>
      </c>
      <c r="AT446" s="2" t="str">
        <f t="shared" si="418"/>
        <v>Pass</v>
      </c>
      <c r="AU446" s="12">
        <v>-67</v>
      </c>
      <c r="AV446" s="10">
        <v>-70.5</v>
      </c>
      <c r="AW446" s="2">
        <f t="shared" si="380"/>
        <v>-3.5</v>
      </c>
      <c r="AX446" s="2" t="str">
        <f t="shared" si="381"/>
        <v>Pass</v>
      </c>
      <c r="AY446" s="10">
        <v>-70</v>
      </c>
      <c r="AZ446" s="2">
        <f t="shared" si="382"/>
        <v>-3</v>
      </c>
      <c r="BA446" s="2" t="str">
        <f t="shared" si="383"/>
        <v>Pass</v>
      </c>
      <c r="BB446" s="10">
        <v>-70</v>
      </c>
      <c r="BC446" s="2">
        <f t="shared" si="424"/>
        <v>-3</v>
      </c>
      <c r="BD446" s="2" t="str">
        <f t="shared" si="385"/>
        <v>Pass</v>
      </c>
      <c r="BE446" s="10">
        <v>-70</v>
      </c>
      <c r="BF446" s="2">
        <f t="shared" si="425"/>
        <v>-3</v>
      </c>
      <c r="BG446" s="2" t="str">
        <f t="shared" si="387"/>
        <v>Pass</v>
      </c>
      <c r="BH446" s="12">
        <v>-20</v>
      </c>
      <c r="BI446" s="10">
        <v>-17</v>
      </c>
      <c r="BJ446" s="2">
        <f t="shared" si="388"/>
        <v>3</v>
      </c>
      <c r="BK446" s="2" t="s">
        <v>94</v>
      </c>
      <c r="BL446" s="10">
        <v>-17</v>
      </c>
      <c r="BM446" s="2">
        <f t="shared" si="393"/>
        <v>3</v>
      </c>
      <c r="BN446" s="2" t="s">
        <v>94</v>
      </c>
      <c r="BO446" s="10">
        <v>-17</v>
      </c>
      <c r="BP446" s="2">
        <f t="shared" si="401"/>
        <v>3</v>
      </c>
      <c r="BQ446" s="2" t="s">
        <v>94</v>
      </c>
      <c r="BR446" s="10">
        <v>-17</v>
      </c>
      <c r="BS446" s="2">
        <f t="shared" si="402"/>
        <v>3</v>
      </c>
      <c r="BT446" s="2" t="s">
        <v>94</v>
      </c>
    </row>
    <row r="447" spans="1:72" ht="13.5" customHeight="1">
      <c r="A447" s="65"/>
      <c r="B447" s="4">
        <v>2442</v>
      </c>
      <c r="C447" s="12">
        <v>20</v>
      </c>
      <c r="D447" s="10">
        <v>20.053999999999998</v>
      </c>
      <c r="E447" s="2">
        <f t="shared" si="363"/>
        <v>5.3999999999998494E-2</v>
      </c>
      <c r="F447" s="2" t="str">
        <f t="shared" si="364"/>
        <v>Pass</v>
      </c>
      <c r="G447" s="10">
        <v>20.001000000000001</v>
      </c>
      <c r="H447" s="2">
        <f t="shared" si="419"/>
        <v>1.0000000000012221E-3</v>
      </c>
      <c r="I447" s="2" t="str">
        <f t="shared" si="366"/>
        <v>Pass</v>
      </c>
      <c r="J447" s="10">
        <v>20.068999999999999</v>
      </c>
      <c r="K447" s="2">
        <f t="shared" si="420"/>
        <v>6.8999999999999062E-2</v>
      </c>
      <c r="L447" s="2" t="str">
        <f t="shared" si="368"/>
        <v>Pass</v>
      </c>
      <c r="M447" s="10">
        <v>20.021000000000001</v>
      </c>
      <c r="N447" s="2">
        <f t="shared" si="421"/>
        <v>2.1000000000000796E-2</v>
      </c>
      <c r="O447" s="2" t="str">
        <f t="shared" si="370"/>
        <v>Pass</v>
      </c>
      <c r="P447" s="1">
        <v>-30</v>
      </c>
      <c r="Q447" s="10">
        <v>-43.720999999999997</v>
      </c>
      <c r="R447" s="2">
        <f t="shared" si="371"/>
        <v>-13.720999999999997</v>
      </c>
      <c r="S447" s="2" t="str">
        <f t="shared" si="389"/>
        <v>Pass</v>
      </c>
      <c r="T447" s="10">
        <v>-40.871000000000002</v>
      </c>
      <c r="U447" s="2">
        <f t="shared" si="372"/>
        <v>-10.871000000000002</v>
      </c>
      <c r="V447" s="2" t="str">
        <f t="shared" si="390"/>
        <v>Pass</v>
      </c>
      <c r="W447" s="10">
        <v>-38.429000000000002</v>
      </c>
      <c r="X447" s="2">
        <f t="shared" si="422"/>
        <v>-8.429000000000002</v>
      </c>
      <c r="Y447" s="2" t="str">
        <f t="shared" si="391"/>
        <v>Pass</v>
      </c>
      <c r="Z447" s="10">
        <v>-44.603999999999999</v>
      </c>
      <c r="AA447" s="2">
        <f t="shared" si="423"/>
        <v>-14.603999999999999</v>
      </c>
      <c r="AB447" s="2" t="str">
        <f t="shared" si="392"/>
        <v>Pass</v>
      </c>
      <c r="AC447" s="1" t="s">
        <v>16</v>
      </c>
      <c r="AD447" s="11">
        <v>-2.0659999999999998</v>
      </c>
      <c r="AE447" s="2" t="str">
        <f t="shared" si="375"/>
        <v>Pass</v>
      </c>
      <c r="AF447" s="11">
        <v>-2.1259999999999999</v>
      </c>
      <c r="AG447" s="2" t="str">
        <f t="shared" si="376"/>
        <v>Pass</v>
      </c>
      <c r="AH447" s="11">
        <v>-2.0779999999999998</v>
      </c>
      <c r="AI447" s="2" t="str">
        <f t="shared" si="377"/>
        <v>Pass</v>
      </c>
      <c r="AJ447" s="11">
        <v>-2.1779999999999999</v>
      </c>
      <c r="AK447" s="2" t="str">
        <f t="shared" si="417"/>
        <v>Pass</v>
      </c>
      <c r="AL447" s="1">
        <v>0</v>
      </c>
      <c r="AM447" s="11">
        <v>0</v>
      </c>
      <c r="AN447" s="2" t="s">
        <v>93</v>
      </c>
      <c r="AO447" s="11">
        <v>0</v>
      </c>
      <c r="AP447" s="2" t="str">
        <f t="shared" si="378"/>
        <v>Pass</v>
      </c>
      <c r="AQ447" s="11">
        <v>0</v>
      </c>
      <c r="AR447" s="2" t="str">
        <f t="shared" si="379"/>
        <v>Pass</v>
      </c>
      <c r="AS447" s="11">
        <v>0</v>
      </c>
      <c r="AT447" s="2" t="str">
        <f t="shared" si="418"/>
        <v>Pass</v>
      </c>
      <c r="AU447" s="12">
        <v>-67</v>
      </c>
      <c r="AV447" s="10">
        <v>-70.5</v>
      </c>
      <c r="AW447" s="2">
        <f t="shared" si="380"/>
        <v>-3.5</v>
      </c>
      <c r="AX447" s="2" t="str">
        <f t="shared" si="381"/>
        <v>Pass</v>
      </c>
      <c r="AY447" s="10">
        <v>-70</v>
      </c>
      <c r="AZ447" s="2">
        <f t="shared" si="382"/>
        <v>-3</v>
      </c>
      <c r="BA447" s="2" t="str">
        <f t="shared" si="383"/>
        <v>Pass</v>
      </c>
      <c r="BB447" s="10">
        <v>-70</v>
      </c>
      <c r="BC447" s="2">
        <f t="shared" si="424"/>
        <v>-3</v>
      </c>
      <c r="BD447" s="2" t="str">
        <f t="shared" si="385"/>
        <v>Pass</v>
      </c>
      <c r="BE447" s="10">
        <v>-70.5</v>
      </c>
      <c r="BF447" s="2">
        <f t="shared" si="425"/>
        <v>-3.5</v>
      </c>
      <c r="BG447" s="2" t="str">
        <f t="shared" si="387"/>
        <v>Pass</v>
      </c>
      <c r="BH447" s="12">
        <v>-20</v>
      </c>
      <c r="BI447" s="10">
        <v>-17</v>
      </c>
      <c r="BJ447" s="2">
        <f t="shared" si="388"/>
        <v>3</v>
      </c>
      <c r="BK447" s="2" t="s">
        <v>94</v>
      </c>
      <c r="BL447" s="10">
        <v>-17</v>
      </c>
      <c r="BM447" s="2">
        <f t="shared" si="393"/>
        <v>3</v>
      </c>
      <c r="BN447" s="2" t="s">
        <v>94</v>
      </c>
      <c r="BO447" s="10">
        <v>-17</v>
      </c>
      <c r="BP447" s="2">
        <f t="shared" si="401"/>
        <v>3</v>
      </c>
      <c r="BQ447" s="2" t="s">
        <v>94</v>
      </c>
      <c r="BR447" s="10">
        <v>-17</v>
      </c>
      <c r="BS447" s="2">
        <f t="shared" si="402"/>
        <v>3</v>
      </c>
      <c r="BT447" s="2" t="s">
        <v>94</v>
      </c>
    </row>
    <row r="448" spans="1:72" ht="13.5" customHeight="1">
      <c r="A448" s="65"/>
      <c r="B448" s="4">
        <v>2447</v>
      </c>
      <c r="C448" s="12">
        <v>20</v>
      </c>
      <c r="D448" s="10">
        <v>20.081</v>
      </c>
      <c r="E448" s="2">
        <f t="shared" si="363"/>
        <v>8.0999999999999517E-2</v>
      </c>
      <c r="F448" s="2" t="str">
        <f t="shared" si="364"/>
        <v>Pass</v>
      </c>
      <c r="G448" s="10">
        <v>20.155000000000001</v>
      </c>
      <c r="H448" s="2">
        <f t="shared" si="419"/>
        <v>0.15500000000000114</v>
      </c>
      <c r="I448" s="2" t="str">
        <f t="shared" si="366"/>
        <v>Pass</v>
      </c>
      <c r="J448" s="10">
        <v>20.175000000000001</v>
      </c>
      <c r="K448" s="2">
        <f t="shared" si="420"/>
        <v>0.17500000000000071</v>
      </c>
      <c r="L448" s="2" t="str">
        <f t="shared" si="368"/>
        <v>Pass</v>
      </c>
      <c r="M448" s="10">
        <v>20.146000000000001</v>
      </c>
      <c r="N448" s="2">
        <f t="shared" si="421"/>
        <v>0.1460000000000008</v>
      </c>
      <c r="O448" s="2" t="str">
        <f t="shared" si="370"/>
        <v>Pass</v>
      </c>
      <c r="P448" s="1">
        <v>-30</v>
      </c>
      <c r="Q448" s="10">
        <v>-42.771000000000001</v>
      </c>
      <c r="R448" s="2">
        <f t="shared" si="371"/>
        <v>-12.771000000000001</v>
      </c>
      <c r="S448" s="2" t="str">
        <f t="shared" si="389"/>
        <v>Pass</v>
      </c>
      <c r="T448" s="10">
        <v>-42.71</v>
      </c>
      <c r="U448" s="2">
        <f t="shared" si="372"/>
        <v>-12.71</v>
      </c>
      <c r="V448" s="2" t="str">
        <f t="shared" si="390"/>
        <v>Pass</v>
      </c>
      <c r="W448" s="10">
        <v>-38.311</v>
      </c>
      <c r="X448" s="2">
        <f t="shared" si="422"/>
        <v>-8.3109999999999999</v>
      </c>
      <c r="Y448" s="2" t="str">
        <f t="shared" si="391"/>
        <v>Pass</v>
      </c>
      <c r="Z448" s="10">
        <v>-44.911000000000001</v>
      </c>
      <c r="AA448" s="2">
        <f t="shared" si="423"/>
        <v>-14.911000000000001</v>
      </c>
      <c r="AB448" s="2" t="str">
        <f t="shared" si="392"/>
        <v>Pass</v>
      </c>
      <c r="AC448" s="1" t="s">
        <v>16</v>
      </c>
      <c r="AD448" s="11">
        <v>-2.1160000000000001</v>
      </c>
      <c r="AE448" s="2" t="str">
        <f t="shared" si="375"/>
        <v>Pass</v>
      </c>
      <c r="AF448" s="11">
        <v>-2.1819999999999999</v>
      </c>
      <c r="AG448" s="2" t="str">
        <f t="shared" si="376"/>
        <v>Pass</v>
      </c>
      <c r="AH448" s="11">
        <v>-2.266</v>
      </c>
      <c r="AI448" s="2" t="str">
        <f t="shared" si="377"/>
        <v>Pass</v>
      </c>
      <c r="AJ448" s="11">
        <v>-2.073</v>
      </c>
      <c r="AK448" s="2" t="str">
        <f t="shared" si="417"/>
        <v>Pass</v>
      </c>
      <c r="AL448" s="1">
        <v>0</v>
      </c>
      <c r="AM448" s="11">
        <v>0</v>
      </c>
      <c r="AN448" s="2" t="s">
        <v>93</v>
      </c>
      <c r="AO448" s="11">
        <v>0</v>
      </c>
      <c r="AP448" s="2" t="str">
        <f t="shared" si="378"/>
        <v>Pass</v>
      </c>
      <c r="AQ448" s="11">
        <v>0</v>
      </c>
      <c r="AR448" s="2" t="str">
        <f t="shared" si="379"/>
        <v>Pass</v>
      </c>
      <c r="AS448" s="11">
        <v>0</v>
      </c>
      <c r="AT448" s="2" t="str">
        <f t="shared" si="418"/>
        <v>Pass</v>
      </c>
      <c r="AU448" s="12">
        <v>-67</v>
      </c>
      <c r="AV448" s="10">
        <v>-70</v>
      </c>
      <c r="AW448" s="2">
        <f t="shared" si="380"/>
        <v>-3</v>
      </c>
      <c r="AX448" s="2" t="str">
        <f t="shared" si="381"/>
        <v>Pass</v>
      </c>
      <c r="AY448" s="10">
        <v>-70</v>
      </c>
      <c r="AZ448" s="2">
        <f t="shared" si="382"/>
        <v>-3</v>
      </c>
      <c r="BA448" s="2" t="str">
        <f t="shared" si="383"/>
        <v>Pass</v>
      </c>
      <c r="BB448" s="10">
        <v>-70.5</v>
      </c>
      <c r="BC448" s="2">
        <f t="shared" si="424"/>
        <v>-3.5</v>
      </c>
      <c r="BD448" s="2" t="str">
        <f t="shared" si="385"/>
        <v>Pass</v>
      </c>
      <c r="BE448" s="10">
        <v>-70.5</v>
      </c>
      <c r="BF448" s="2">
        <f t="shared" si="425"/>
        <v>-3.5</v>
      </c>
      <c r="BG448" s="2" t="str">
        <f t="shared" si="387"/>
        <v>Pass</v>
      </c>
      <c r="BH448" s="12">
        <v>-20</v>
      </c>
      <c r="BI448" s="10">
        <v>-17</v>
      </c>
      <c r="BJ448" s="2">
        <f t="shared" si="388"/>
        <v>3</v>
      </c>
      <c r="BK448" s="2" t="s">
        <v>94</v>
      </c>
      <c r="BL448" s="10">
        <v>-17</v>
      </c>
      <c r="BM448" s="2">
        <f t="shared" si="393"/>
        <v>3</v>
      </c>
      <c r="BN448" s="2" t="s">
        <v>94</v>
      </c>
      <c r="BO448" s="10">
        <v>-17</v>
      </c>
      <c r="BP448" s="2">
        <f t="shared" si="401"/>
        <v>3</v>
      </c>
      <c r="BQ448" s="2" t="s">
        <v>94</v>
      </c>
      <c r="BR448" s="10">
        <v>-17</v>
      </c>
      <c r="BS448" s="2">
        <f t="shared" si="402"/>
        <v>3</v>
      </c>
      <c r="BT448" s="2" t="s">
        <v>94</v>
      </c>
    </row>
    <row r="449" spans="1:72" ht="13.5" customHeight="1">
      <c r="A449" s="65"/>
      <c r="B449" s="4">
        <v>2452</v>
      </c>
      <c r="C449" s="12">
        <v>20</v>
      </c>
      <c r="D449" s="10">
        <v>20.135999999999999</v>
      </c>
      <c r="E449" s="2">
        <f t="shared" si="363"/>
        <v>0.13599999999999923</v>
      </c>
      <c r="F449" s="2" t="str">
        <f t="shared" si="364"/>
        <v>Pass</v>
      </c>
      <c r="G449" s="10">
        <v>20.085999999999999</v>
      </c>
      <c r="H449" s="2">
        <f t="shared" si="419"/>
        <v>8.5999999999998522E-2</v>
      </c>
      <c r="I449" s="2" t="str">
        <f t="shared" si="366"/>
        <v>Pass</v>
      </c>
      <c r="J449" s="10">
        <v>20.135999999999999</v>
      </c>
      <c r="K449" s="2">
        <f t="shared" si="420"/>
        <v>0.13599999999999923</v>
      </c>
      <c r="L449" s="2" t="str">
        <f t="shared" si="368"/>
        <v>Pass</v>
      </c>
      <c r="M449" s="10">
        <v>20.140999999999998</v>
      </c>
      <c r="N449" s="2">
        <f t="shared" si="421"/>
        <v>0.14099999999999824</v>
      </c>
      <c r="O449" s="2" t="str">
        <f t="shared" si="370"/>
        <v>Pass</v>
      </c>
      <c r="P449" s="1">
        <v>-30</v>
      </c>
      <c r="Q449" s="10">
        <v>-42.692999999999998</v>
      </c>
      <c r="R449" s="2">
        <f t="shared" si="371"/>
        <v>-12.692999999999998</v>
      </c>
      <c r="S449" s="2" t="str">
        <f t="shared" si="389"/>
        <v>Pass</v>
      </c>
      <c r="T449" s="10">
        <v>-42.956000000000003</v>
      </c>
      <c r="U449" s="2">
        <f t="shared" si="372"/>
        <v>-12.956000000000003</v>
      </c>
      <c r="V449" s="2" t="str">
        <f t="shared" si="390"/>
        <v>Pass</v>
      </c>
      <c r="W449" s="10">
        <v>-40.231000000000002</v>
      </c>
      <c r="X449" s="2">
        <f t="shared" si="422"/>
        <v>-10.231000000000002</v>
      </c>
      <c r="Y449" s="2" t="str">
        <f t="shared" si="391"/>
        <v>Pass</v>
      </c>
      <c r="Z449" s="10">
        <v>-45.371000000000002</v>
      </c>
      <c r="AA449" s="2">
        <f t="shared" si="423"/>
        <v>-15.371000000000002</v>
      </c>
      <c r="AB449" s="2" t="str">
        <f t="shared" si="392"/>
        <v>Pass</v>
      </c>
      <c r="AC449" s="1" t="s">
        <v>16</v>
      </c>
      <c r="AD449" s="11">
        <v>-2.11</v>
      </c>
      <c r="AE449" s="2" t="str">
        <f t="shared" si="375"/>
        <v>Pass</v>
      </c>
      <c r="AF449" s="11">
        <v>-2.1669999999999998</v>
      </c>
      <c r="AG449" s="2" t="str">
        <f t="shared" si="376"/>
        <v>Pass</v>
      </c>
      <c r="AH449" s="11">
        <v>-2.2989999999999999</v>
      </c>
      <c r="AI449" s="2" t="str">
        <f t="shared" si="377"/>
        <v>Pass</v>
      </c>
      <c r="AJ449" s="11">
        <v>-2.2040000000000002</v>
      </c>
      <c r="AK449" s="2" t="str">
        <f t="shared" si="417"/>
        <v>Pass</v>
      </c>
      <c r="AL449" s="1">
        <v>0</v>
      </c>
      <c r="AM449" s="11">
        <v>0</v>
      </c>
      <c r="AN449" s="2" t="s">
        <v>93</v>
      </c>
      <c r="AO449" s="11">
        <v>0</v>
      </c>
      <c r="AP449" s="2" t="str">
        <f t="shared" si="378"/>
        <v>Pass</v>
      </c>
      <c r="AQ449" s="11">
        <v>0</v>
      </c>
      <c r="AR449" s="2" t="str">
        <f t="shared" si="379"/>
        <v>Pass</v>
      </c>
      <c r="AS449" s="11">
        <v>0</v>
      </c>
      <c r="AT449" s="2" t="str">
        <f t="shared" si="418"/>
        <v>Pass</v>
      </c>
      <c r="AU449" s="12">
        <v>-67</v>
      </c>
      <c r="AV449" s="10">
        <v>-70.5</v>
      </c>
      <c r="AW449" s="2">
        <f t="shared" si="380"/>
        <v>-3.5</v>
      </c>
      <c r="AX449" s="2" t="str">
        <f t="shared" si="381"/>
        <v>Pass</v>
      </c>
      <c r="AY449" s="10">
        <v>-70</v>
      </c>
      <c r="AZ449" s="2">
        <f t="shared" si="382"/>
        <v>-3</v>
      </c>
      <c r="BA449" s="2" t="str">
        <f t="shared" si="383"/>
        <v>Pass</v>
      </c>
      <c r="BB449" s="10">
        <v>-70</v>
      </c>
      <c r="BC449" s="2">
        <f t="shared" si="424"/>
        <v>-3</v>
      </c>
      <c r="BD449" s="2" t="str">
        <f t="shared" si="385"/>
        <v>Pass</v>
      </c>
      <c r="BE449" s="10">
        <v>-70.5</v>
      </c>
      <c r="BF449" s="2">
        <f t="shared" si="425"/>
        <v>-3.5</v>
      </c>
      <c r="BG449" s="2" t="str">
        <f t="shared" si="387"/>
        <v>Pass</v>
      </c>
      <c r="BH449" s="12">
        <v>-20</v>
      </c>
      <c r="BI449" s="10">
        <v>-17</v>
      </c>
      <c r="BJ449" s="2">
        <f t="shared" si="388"/>
        <v>3</v>
      </c>
      <c r="BK449" s="2" t="s">
        <v>94</v>
      </c>
      <c r="BL449" s="10">
        <v>-17</v>
      </c>
      <c r="BM449" s="2">
        <f t="shared" si="393"/>
        <v>3</v>
      </c>
      <c r="BN449" s="2" t="s">
        <v>94</v>
      </c>
      <c r="BO449" s="10">
        <v>-17</v>
      </c>
      <c r="BP449" s="2">
        <f t="shared" si="401"/>
        <v>3</v>
      </c>
      <c r="BQ449" s="2" t="s">
        <v>94</v>
      </c>
      <c r="BR449" s="10">
        <v>-17</v>
      </c>
      <c r="BS449" s="2">
        <f t="shared" si="402"/>
        <v>3</v>
      </c>
      <c r="BT449" s="2" t="s">
        <v>94</v>
      </c>
    </row>
    <row r="450" spans="1:72" ht="13.5" customHeight="1">
      <c r="A450" s="65"/>
      <c r="B450" s="4">
        <v>2457</v>
      </c>
      <c r="C450" s="12">
        <v>20</v>
      </c>
      <c r="D450" s="10">
        <v>20.055</v>
      </c>
      <c r="E450" s="2">
        <f t="shared" si="363"/>
        <v>5.4999999999999716E-2</v>
      </c>
      <c r="F450" s="2" t="str">
        <f t="shared" si="364"/>
        <v>Pass</v>
      </c>
      <c r="G450" s="10">
        <v>20.117000000000001</v>
      </c>
      <c r="H450" s="2">
        <f t="shared" si="419"/>
        <v>0.11700000000000088</v>
      </c>
      <c r="I450" s="2" t="str">
        <f t="shared" si="366"/>
        <v>Pass</v>
      </c>
      <c r="J450" s="10">
        <v>20.123999999999999</v>
      </c>
      <c r="K450" s="2">
        <f t="shared" si="420"/>
        <v>0.12399999999999878</v>
      </c>
      <c r="L450" s="2" t="str">
        <f t="shared" si="368"/>
        <v>Pass</v>
      </c>
      <c r="M450" s="10">
        <v>20.036000000000001</v>
      </c>
      <c r="N450" s="2">
        <f t="shared" si="421"/>
        <v>3.6000000000001364E-2</v>
      </c>
      <c r="O450" s="2" t="str">
        <f t="shared" si="370"/>
        <v>Pass</v>
      </c>
      <c r="P450" s="1">
        <v>-30</v>
      </c>
      <c r="Q450" s="10">
        <v>-42.31</v>
      </c>
      <c r="R450" s="2">
        <f t="shared" si="371"/>
        <v>-12.310000000000002</v>
      </c>
      <c r="S450" s="2" t="str">
        <f t="shared" si="389"/>
        <v>Pass</v>
      </c>
      <c r="T450" s="10">
        <v>-38.847000000000001</v>
      </c>
      <c r="U450" s="2">
        <f t="shared" si="372"/>
        <v>-8.8470000000000013</v>
      </c>
      <c r="V450" s="2" t="str">
        <f t="shared" si="390"/>
        <v>Pass</v>
      </c>
      <c r="W450" s="10">
        <v>-40.271000000000001</v>
      </c>
      <c r="X450" s="2">
        <f t="shared" si="422"/>
        <v>-10.271000000000001</v>
      </c>
      <c r="Y450" s="2" t="str">
        <f t="shared" si="391"/>
        <v>Pass</v>
      </c>
      <c r="Z450" s="10">
        <v>-44.113999999999997</v>
      </c>
      <c r="AA450" s="2">
        <f t="shared" si="423"/>
        <v>-14.113999999999997</v>
      </c>
      <c r="AB450" s="2" t="str">
        <f t="shared" si="392"/>
        <v>Pass</v>
      </c>
      <c r="AC450" s="1" t="s">
        <v>16</v>
      </c>
      <c r="AD450" s="11">
        <v>-2.1880000000000002</v>
      </c>
      <c r="AE450" s="2" t="str">
        <f t="shared" si="375"/>
        <v>Pass</v>
      </c>
      <c r="AF450" s="11">
        <v>-2.17</v>
      </c>
      <c r="AG450" s="2" t="str">
        <f t="shared" si="376"/>
        <v>Pass</v>
      </c>
      <c r="AH450" s="11">
        <v>-2.2480000000000002</v>
      </c>
      <c r="AI450" s="2" t="str">
        <f t="shared" si="377"/>
        <v>Pass</v>
      </c>
      <c r="AJ450" s="11">
        <v>-2.1030000000000002</v>
      </c>
      <c r="AK450" s="2" t="str">
        <f t="shared" si="417"/>
        <v>Pass</v>
      </c>
      <c r="AL450" s="1">
        <v>0</v>
      </c>
      <c r="AM450" s="11">
        <v>0</v>
      </c>
      <c r="AN450" s="2" t="s">
        <v>93</v>
      </c>
      <c r="AO450" s="11">
        <v>0</v>
      </c>
      <c r="AP450" s="2" t="str">
        <f t="shared" si="378"/>
        <v>Pass</v>
      </c>
      <c r="AQ450" s="11">
        <v>0</v>
      </c>
      <c r="AR450" s="2" t="str">
        <f t="shared" si="379"/>
        <v>Pass</v>
      </c>
      <c r="AS450" s="11">
        <v>0</v>
      </c>
      <c r="AT450" s="2" t="str">
        <f t="shared" si="418"/>
        <v>Pass</v>
      </c>
      <c r="AU450" s="12">
        <v>-67</v>
      </c>
      <c r="AV450" s="10">
        <v>-70.5</v>
      </c>
      <c r="AW450" s="2">
        <f t="shared" si="380"/>
        <v>-3.5</v>
      </c>
      <c r="AX450" s="2" t="str">
        <f t="shared" si="381"/>
        <v>Pass</v>
      </c>
      <c r="AY450" s="10">
        <v>-70.5</v>
      </c>
      <c r="AZ450" s="2">
        <f t="shared" si="382"/>
        <v>-3.5</v>
      </c>
      <c r="BA450" s="2" t="str">
        <f t="shared" si="383"/>
        <v>Pass</v>
      </c>
      <c r="BB450" s="10">
        <v>-70</v>
      </c>
      <c r="BC450" s="2">
        <f t="shared" si="424"/>
        <v>-3</v>
      </c>
      <c r="BD450" s="2" t="str">
        <f t="shared" si="385"/>
        <v>Pass</v>
      </c>
      <c r="BE450" s="10">
        <v>-71</v>
      </c>
      <c r="BF450" s="2">
        <f t="shared" si="425"/>
        <v>-4</v>
      </c>
      <c r="BG450" s="2" t="str">
        <f t="shared" si="387"/>
        <v>Pass</v>
      </c>
      <c r="BH450" s="12">
        <v>-20</v>
      </c>
      <c r="BI450" s="10">
        <v>-17</v>
      </c>
      <c r="BJ450" s="2">
        <f t="shared" si="388"/>
        <v>3</v>
      </c>
      <c r="BK450" s="2" t="s">
        <v>94</v>
      </c>
      <c r="BL450" s="10">
        <v>-17</v>
      </c>
      <c r="BM450" s="2">
        <f t="shared" si="393"/>
        <v>3</v>
      </c>
      <c r="BN450" s="2" t="s">
        <v>94</v>
      </c>
      <c r="BO450" s="10">
        <v>-17</v>
      </c>
      <c r="BP450" s="2">
        <f t="shared" si="401"/>
        <v>3</v>
      </c>
      <c r="BQ450" s="2" t="s">
        <v>94</v>
      </c>
      <c r="BR450" s="10">
        <v>-17</v>
      </c>
      <c r="BS450" s="2">
        <f t="shared" si="402"/>
        <v>3</v>
      </c>
      <c r="BT450" s="2" t="s">
        <v>94</v>
      </c>
    </row>
    <row r="451" spans="1:72" ht="13.5" customHeight="1">
      <c r="A451" s="65"/>
      <c r="B451" s="4">
        <v>2462</v>
      </c>
      <c r="C451" s="12">
        <v>20</v>
      </c>
      <c r="D451" s="10">
        <v>19.898</v>
      </c>
      <c r="E451" s="2">
        <f t="shared" si="363"/>
        <v>-0.10200000000000031</v>
      </c>
      <c r="F451" s="2" t="str">
        <f t="shared" si="364"/>
        <v>Pass</v>
      </c>
      <c r="G451" s="10">
        <v>20.033999999999999</v>
      </c>
      <c r="H451" s="2">
        <f t="shared" si="419"/>
        <v>3.399999999999892E-2</v>
      </c>
      <c r="I451" s="2" t="str">
        <f t="shared" si="366"/>
        <v>Pass</v>
      </c>
      <c r="J451" s="10">
        <v>20.05</v>
      </c>
      <c r="K451" s="2">
        <f t="shared" si="420"/>
        <v>5.0000000000000711E-2</v>
      </c>
      <c r="L451" s="2" t="str">
        <f t="shared" si="368"/>
        <v>Pass</v>
      </c>
      <c r="M451" s="10">
        <v>19.936</v>
      </c>
      <c r="N451" s="2">
        <f t="shared" si="421"/>
        <v>-6.4000000000000057E-2</v>
      </c>
      <c r="O451" s="2" t="str">
        <f t="shared" si="370"/>
        <v>Pass</v>
      </c>
      <c r="P451" s="1">
        <v>-30</v>
      </c>
      <c r="Q451" s="10">
        <v>-44.448999999999998</v>
      </c>
      <c r="R451" s="2">
        <f t="shared" si="371"/>
        <v>-14.448999999999998</v>
      </c>
      <c r="S451" s="2" t="str">
        <f t="shared" si="389"/>
        <v>Pass</v>
      </c>
      <c r="T451" s="10">
        <v>-42.942</v>
      </c>
      <c r="U451" s="2">
        <f t="shared" si="372"/>
        <v>-12.942</v>
      </c>
      <c r="V451" s="2" t="str">
        <f t="shared" si="390"/>
        <v>Pass</v>
      </c>
      <c r="W451" s="10">
        <v>-44.146999999999998</v>
      </c>
      <c r="X451" s="2">
        <f t="shared" si="422"/>
        <v>-14.146999999999998</v>
      </c>
      <c r="Y451" s="2" t="str">
        <f t="shared" si="391"/>
        <v>Pass</v>
      </c>
      <c r="Z451" s="10">
        <v>-44.997</v>
      </c>
      <c r="AA451" s="2">
        <f t="shared" si="423"/>
        <v>-14.997</v>
      </c>
      <c r="AB451" s="2" t="str">
        <f t="shared" si="392"/>
        <v>Pass</v>
      </c>
      <c r="AC451" s="1" t="s">
        <v>16</v>
      </c>
      <c r="AD451" s="11">
        <v>-2.222</v>
      </c>
      <c r="AE451" s="2" t="str">
        <f t="shared" si="375"/>
        <v>Pass</v>
      </c>
      <c r="AF451" s="11">
        <v>-2.2120000000000002</v>
      </c>
      <c r="AG451" s="2" t="str">
        <f t="shared" si="376"/>
        <v>Pass</v>
      </c>
      <c r="AH451" s="11">
        <v>-2.177</v>
      </c>
      <c r="AI451" s="2" t="str">
        <f t="shared" si="377"/>
        <v>Pass</v>
      </c>
      <c r="AJ451" s="11">
        <v>-2.165</v>
      </c>
      <c r="AK451" s="2" t="str">
        <f t="shared" si="417"/>
        <v>Pass</v>
      </c>
      <c r="AL451" s="1">
        <v>0</v>
      </c>
      <c r="AM451" s="11">
        <v>0</v>
      </c>
      <c r="AN451" s="2" t="s">
        <v>93</v>
      </c>
      <c r="AO451" s="11">
        <v>0</v>
      </c>
      <c r="AP451" s="2" t="str">
        <f t="shared" si="378"/>
        <v>Pass</v>
      </c>
      <c r="AQ451" s="11">
        <v>0</v>
      </c>
      <c r="AR451" s="2" t="str">
        <f t="shared" si="379"/>
        <v>Pass</v>
      </c>
      <c r="AS451" s="11">
        <v>0</v>
      </c>
      <c r="AT451" s="2" t="str">
        <f t="shared" si="418"/>
        <v>Pass</v>
      </c>
      <c r="AU451" s="12">
        <v>-67</v>
      </c>
      <c r="AV451" s="10">
        <v>-70.5</v>
      </c>
      <c r="AW451" s="2">
        <f t="shared" si="380"/>
        <v>-3.5</v>
      </c>
      <c r="AX451" s="2" t="str">
        <f t="shared" si="381"/>
        <v>Pass</v>
      </c>
      <c r="AY451" s="10">
        <v>-70.5</v>
      </c>
      <c r="AZ451" s="2">
        <f t="shared" si="382"/>
        <v>-3.5</v>
      </c>
      <c r="BA451" s="2" t="str">
        <f t="shared" si="383"/>
        <v>Pass</v>
      </c>
      <c r="BB451" s="10">
        <v>-70.5</v>
      </c>
      <c r="BC451" s="2">
        <f t="shared" si="424"/>
        <v>-3.5</v>
      </c>
      <c r="BD451" s="2" t="str">
        <f t="shared" si="385"/>
        <v>Pass</v>
      </c>
      <c r="BE451" s="10">
        <v>-70.5</v>
      </c>
      <c r="BF451" s="2">
        <f t="shared" si="425"/>
        <v>-3.5</v>
      </c>
      <c r="BG451" s="2" t="str">
        <f t="shared" si="387"/>
        <v>Pass</v>
      </c>
      <c r="BH451" s="12">
        <v>-20</v>
      </c>
      <c r="BI451" s="10">
        <v>-17</v>
      </c>
      <c r="BJ451" s="2">
        <f t="shared" si="388"/>
        <v>3</v>
      </c>
      <c r="BK451" s="2" t="s">
        <v>94</v>
      </c>
      <c r="BL451" s="10">
        <v>-17</v>
      </c>
      <c r="BM451" s="2">
        <f t="shared" si="393"/>
        <v>3</v>
      </c>
      <c r="BN451" s="2" t="s">
        <v>94</v>
      </c>
      <c r="BO451" s="10">
        <v>-17</v>
      </c>
      <c r="BP451" s="2">
        <f t="shared" si="401"/>
        <v>3</v>
      </c>
      <c r="BQ451" s="2" t="s">
        <v>94</v>
      </c>
      <c r="BR451" s="10">
        <v>-17</v>
      </c>
      <c r="BS451" s="2">
        <f t="shared" si="402"/>
        <v>3</v>
      </c>
      <c r="BT451" s="2" t="s">
        <v>94</v>
      </c>
    </row>
    <row r="452" spans="1:72" ht="13.5" customHeight="1">
      <c r="A452" s="65"/>
      <c r="B452" s="4">
        <v>2467</v>
      </c>
      <c r="C452" s="12">
        <v>20</v>
      </c>
      <c r="D452" s="10">
        <v>19.933</v>
      </c>
      <c r="E452" s="2">
        <f t="shared" si="363"/>
        <v>-6.7000000000000171E-2</v>
      </c>
      <c r="F452" s="2" t="str">
        <f t="shared" si="364"/>
        <v>Pass</v>
      </c>
      <c r="G452" s="10">
        <v>19.954000000000001</v>
      </c>
      <c r="H452" s="2">
        <f t="shared" si="419"/>
        <v>-4.5999999999999375E-2</v>
      </c>
      <c r="I452" s="2" t="str">
        <f t="shared" si="366"/>
        <v>Pass</v>
      </c>
      <c r="J452" s="10">
        <v>19.875</v>
      </c>
      <c r="K452" s="2">
        <f t="shared" si="420"/>
        <v>-0.125</v>
      </c>
      <c r="L452" s="2" t="str">
        <f t="shared" si="368"/>
        <v>Pass</v>
      </c>
      <c r="M452" s="10">
        <v>19.905999999999999</v>
      </c>
      <c r="N452" s="2">
        <f t="shared" si="421"/>
        <v>-9.4000000000001194E-2</v>
      </c>
      <c r="O452" s="2" t="str">
        <f t="shared" si="370"/>
        <v>Pass</v>
      </c>
      <c r="P452" s="1">
        <v>-30</v>
      </c>
      <c r="Q452" s="10">
        <v>-43.545000000000002</v>
      </c>
      <c r="R452" s="2">
        <f t="shared" si="371"/>
        <v>-13.545000000000002</v>
      </c>
      <c r="S452" s="2" t="str">
        <f t="shared" si="389"/>
        <v>Pass</v>
      </c>
      <c r="T452" s="10">
        <v>-37.228000000000002</v>
      </c>
      <c r="U452" s="2">
        <f t="shared" si="372"/>
        <v>-7.2280000000000015</v>
      </c>
      <c r="V452" s="2" t="str">
        <f t="shared" si="390"/>
        <v>Pass</v>
      </c>
      <c r="W452" s="10">
        <v>-44.021000000000001</v>
      </c>
      <c r="X452" s="2">
        <f t="shared" si="422"/>
        <v>-14.021000000000001</v>
      </c>
      <c r="Y452" s="2" t="str">
        <f t="shared" si="391"/>
        <v>Pass</v>
      </c>
      <c r="Z452" s="10">
        <v>-43.509</v>
      </c>
      <c r="AA452" s="2">
        <f t="shared" si="423"/>
        <v>-13.509</v>
      </c>
      <c r="AB452" s="2" t="str">
        <f t="shared" si="392"/>
        <v>Pass</v>
      </c>
      <c r="AC452" s="1" t="s">
        <v>16</v>
      </c>
      <c r="AD452" s="11">
        <v>-2.133</v>
      </c>
      <c r="AE452" s="2" t="str">
        <f t="shared" si="375"/>
        <v>Pass</v>
      </c>
      <c r="AF452" s="11">
        <v>-2.1629999999999998</v>
      </c>
      <c r="AG452" s="2" t="str">
        <f t="shared" si="376"/>
        <v>Pass</v>
      </c>
      <c r="AH452" s="11">
        <v>-2.1960000000000002</v>
      </c>
      <c r="AI452" s="2" t="str">
        <f t="shared" si="377"/>
        <v>Pass</v>
      </c>
      <c r="AJ452" s="11">
        <v>-2.1779999999999999</v>
      </c>
      <c r="AK452" s="2" t="str">
        <f t="shared" si="417"/>
        <v>Pass</v>
      </c>
      <c r="AL452" s="1">
        <v>0</v>
      </c>
      <c r="AM452" s="11">
        <v>0</v>
      </c>
      <c r="AN452" s="2" t="s">
        <v>93</v>
      </c>
      <c r="AO452" s="11">
        <v>0</v>
      </c>
      <c r="AP452" s="2" t="str">
        <f t="shared" si="378"/>
        <v>Pass</v>
      </c>
      <c r="AQ452" s="11">
        <v>0</v>
      </c>
      <c r="AR452" s="2" t="str">
        <f t="shared" si="379"/>
        <v>Pass</v>
      </c>
      <c r="AS452" s="11">
        <v>0</v>
      </c>
      <c r="AT452" s="2" t="str">
        <f t="shared" si="418"/>
        <v>Pass</v>
      </c>
      <c r="AU452" s="12">
        <v>-67</v>
      </c>
      <c r="AV452" s="10">
        <v>-70.5</v>
      </c>
      <c r="AW452" s="2">
        <f t="shared" si="380"/>
        <v>-3.5</v>
      </c>
      <c r="AX452" s="2" t="str">
        <f t="shared" si="381"/>
        <v>Pass</v>
      </c>
      <c r="AY452" s="10">
        <v>-70.5</v>
      </c>
      <c r="AZ452" s="2">
        <f t="shared" si="382"/>
        <v>-3.5</v>
      </c>
      <c r="BA452" s="2" t="str">
        <f t="shared" si="383"/>
        <v>Pass</v>
      </c>
      <c r="BB452" s="10">
        <v>-70</v>
      </c>
      <c r="BC452" s="2">
        <f t="shared" si="424"/>
        <v>-3</v>
      </c>
      <c r="BD452" s="2" t="str">
        <f t="shared" si="385"/>
        <v>Pass</v>
      </c>
      <c r="BE452" s="10">
        <v>-70.5</v>
      </c>
      <c r="BF452" s="2">
        <f t="shared" si="425"/>
        <v>-3.5</v>
      </c>
      <c r="BG452" s="2" t="str">
        <f t="shared" si="387"/>
        <v>Pass</v>
      </c>
      <c r="BH452" s="12">
        <v>-20</v>
      </c>
      <c r="BI452" s="10">
        <v>-17</v>
      </c>
      <c r="BJ452" s="2">
        <f t="shared" si="388"/>
        <v>3</v>
      </c>
      <c r="BK452" s="2" t="s">
        <v>94</v>
      </c>
      <c r="BL452" s="10">
        <v>-17</v>
      </c>
      <c r="BM452" s="2">
        <f t="shared" si="393"/>
        <v>3</v>
      </c>
      <c r="BN452" s="2" t="s">
        <v>94</v>
      </c>
      <c r="BO452" s="10">
        <v>-17</v>
      </c>
      <c r="BP452" s="2">
        <f t="shared" si="401"/>
        <v>3</v>
      </c>
      <c r="BQ452" s="2" t="s">
        <v>94</v>
      </c>
      <c r="BR452" s="10">
        <v>-17</v>
      </c>
      <c r="BS452" s="2">
        <f t="shared" si="402"/>
        <v>3</v>
      </c>
      <c r="BT452" s="2" t="s">
        <v>94</v>
      </c>
    </row>
    <row r="453" spans="1:72" ht="13.5" customHeight="1">
      <c r="A453" s="66"/>
      <c r="B453" s="4">
        <v>2472</v>
      </c>
      <c r="C453" s="12">
        <v>20</v>
      </c>
      <c r="D453" s="10">
        <v>19.98</v>
      </c>
      <c r="E453" s="2">
        <f t="shared" ref="E453:E516" si="426">D453-C453</f>
        <v>-1.9999999999999574E-2</v>
      </c>
      <c r="F453" s="2" t="str">
        <f t="shared" ref="F453:F516" si="427">IF(ABS(E453)&lt;=2.5,"Pass","Fail")</f>
        <v>Pass</v>
      </c>
      <c r="G453" s="10">
        <v>19.899999999999999</v>
      </c>
      <c r="H453" s="2">
        <f t="shared" si="419"/>
        <v>-0.10000000000000142</v>
      </c>
      <c r="I453" s="2" t="str">
        <f t="shared" ref="I453:I516" si="428">IF(ABS(H453)&lt;=2.5,"Pass","Fail")</f>
        <v>Pass</v>
      </c>
      <c r="J453" s="10">
        <v>19.956</v>
      </c>
      <c r="K453" s="2">
        <f t="shared" si="420"/>
        <v>-4.4000000000000483E-2</v>
      </c>
      <c r="L453" s="2" t="str">
        <f t="shared" ref="L453:L516" si="429">IF(ABS(K453)&lt;=2.5,"Pass","Fail")</f>
        <v>Pass</v>
      </c>
      <c r="M453" s="10">
        <v>19.907</v>
      </c>
      <c r="N453" s="2">
        <f t="shared" si="421"/>
        <v>-9.2999999999999972E-2</v>
      </c>
      <c r="O453" s="2" t="str">
        <f t="shared" ref="O453:O516" si="430">IF(ABS(N453)&lt;=2.5,"Pass","Fail")</f>
        <v>Pass</v>
      </c>
      <c r="P453" s="1">
        <v>-30</v>
      </c>
      <c r="Q453" s="10">
        <v>-43.7</v>
      </c>
      <c r="R453" s="2">
        <f t="shared" ref="R453:R516" si="431">Q453-P453</f>
        <v>-13.700000000000003</v>
      </c>
      <c r="S453" s="2" t="str">
        <f t="shared" si="389"/>
        <v>Pass</v>
      </c>
      <c r="T453" s="10">
        <v>-35.959000000000003</v>
      </c>
      <c r="U453" s="2">
        <f t="shared" ref="U453:U516" si="432">T453-P453</f>
        <v>-5.9590000000000032</v>
      </c>
      <c r="V453" s="2" t="str">
        <f t="shared" si="390"/>
        <v>Pass</v>
      </c>
      <c r="W453" s="10">
        <v>-37.65</v>
      </c>
      <c r="X453" s="2">
        <f t="shared" si="422"/>
        <v>-7.6499999999999986</v>
      </c>
      <c r="Y453" s="2" t="str">
        <f t="shared" si="391"/>
        <v>Pass</v>
      </c>
      <c r="Z453" s="10">
        <v>-43.756999999999998</v>
      </c>
      <c r="AA453" s="2">
        <f t="shared" si="423"/>
        <v>-13.756999999999998</v>
      </c>
      <c r="AB453" s="2" t="str">
        <f t="shared" si="392"/>
        <v>Pass</v>
      </c>
      <c r="AC453" s="1" t="s">
        <v>16</v>
      </c>
      <c r="AD453" s="11">
        <v>-2.2360000000000002</v>
      </c>
      <c r="AE453" s="2" t="str">
        <f t="shared" ref="AE453:AE516" si="433">IF(ABS(AD453)&lt;=20,"Pass","Fail")</f>
        <v>Pass</v>
      </c>
      <c r="AF453" s="11">
        <v>-2.198</v>
      </c>
      <c r="AG453" s="2" t="str">
        <f t="shared" ref="AG453:AG516" si="434">IF(ABS(AF453)&lt;=20,"Pass","Fail")</f>
        <v>Pass</v>
      </c>
      <c r="AH453" s="11">
        <v>-2.1320000000000001</v>
      </c>
      <c r="AI453" s="2" t="str">
        <f t="shared" ref="AI453:AI516" si="435">IF(ABS(AH453)&lt;=20,"Pass","Fail")</f>
        <v>Pass</v>
      </c>
      <c r="AJ453" s="11">
        <v>-2.1589999999999998</v>
      </c>
      <c r="AK453" s="2" t="str">
        <f t="shared" si="417"/>
        <v>Pass</v>
      </c>
      <c r="AL453" s="1">
        <v>0</v>
      </c>
      <c r="AM453" s="11">
        <v>0</v>
      </c>
      <c r="AN453" s="2" t="s">
        <v>93</v>
      </c>
      <c r="AO453" s="11">
        <v>0</v>
      </c>
      <c r="AP453" s="2" t="str">
        <f t="shared" ref="AP453:AP516" si="436">IF(ABS(AO453)&lt;=20,"Pass","Fail")</f>
        <v>Pass</v>
      </c>
      <c r="AQ453" s="11">
        <v>0</v>
      </c>
      <c r="AR453" s="2" t="str">
        <f t="shared" ref="AR453:AR516" si="437">IF(ABS(AQ453)&lt;=20,"Pass","Fail")</f>
        <v>Pass</v>
      </c>
      <c r="AS453" s="11">
        <v>0</v>
      </c>
      <c r="AT453" s="2" t="str">
        <f t="shared" si="418"/>
        <v>Pass</v>
      </c>
      <c r="AU453" s="12">
        <v>-67</v>
      </c>
      <c r="AV453" s="10">
        <v>-70</v>
      </c>
      <c r="AW453" s="2">
        <f t="shared" ref="AW453:AW516" si="438">AV453-AU453</f>
        <v>-3</v>
      </c>
      <c r="AX453" s="2" t="str">
        <f t="shared" ref="AX453:AX516" si="439">IF((AW453)&lt;=0,"Pass","Fail")</f>
        <v>Pass</v>
      </c>
      <c r="AY453" s="10">
        <v>-70</v>
      </c>
      <c r="AZ453" s="2">
        <f t="shared" ref="AZ453:AZ516" si="440">AY453-AU453</f>
        <v>-3</v>
      </c>
      <c r="BA453" s="2" t="str">
        <f t="shared" ref="BA453:BA516" si="441">IF((AZ453)&lt;=0,"Pass","Fail")</f>
        <v>Pass</v>
      </c>
      <c r="BB453" s="10">
        <v>-70</v>
      </c>
      <c r="BC453" s="2">
        <f t="shared" si="424"/>
        <v>-3</v>
      </c>
      <c r="BD453" s="2" t="str">
        <f t="shared" ref="BD453:BD516" si="442">IF((BC453)&lt;=0,"Pass","Fail")</f>
        <v>Pass</v>
      </c>
      <c r="BE453" s="10">
        <v>-70.5</v>
      </c>
      <c r="BF453" s="2">
        <f t="shared" si="425"/>
        <v>-3.5</v>
      </c>
      <c r="BG453" s="2" t="str">
        <f t="shared" ref="BG453:BG516" si="443">IF((BF453)&lt;=0,"Pass","Fail")</f>
        <v>Pass</v>
      </c>
      <c r="BH453" s="12">
        <v>-20</v>
      </c>
      <c r="BI453" s="10">
        <v>-17</v>
      </c>
      <c r="BJ453" s="2">
        <f t="shared" ref="BJ453:BJ516" si="444">BI453-BH453</f>
        <v>3</v>
      </c>
      <c r="BK453" s="2" t="s">
        <v>94</v>
      </c>
      <c r="BL453" s="10">
        <v>-17</v>
      </c>
      <c r="BM453" s="2">
        <f t="shared" si="393"/>
        <v>3</v>
      </c>
      <c r="BN453" s="2" t="s">
        <v>94</v>
      </c>
      <c r="BO453" s="10">
        <v>-17</v>
      </c>
      <c r="BP453" s="2">
        <f t="shared" si="401"/>
        <v>3</v>
      </c>
      <c r="BQ453" s="2" t="s">
        <v>94</v>
      </c>
      <c r="BR453" s="10">
        <v>-17</v>
      </c>
      <c r="BS453" s="2">
        <f t="shared" si="402"/>
        <v>3</v>
      </c>
      <c r="BT453" s="2" t="s">
        <v>94</v>
      </c>
    </row>
    <row r="454" spans="1:72" ht="13.5" customHeight="1">
      <c r="A454" s="64" t="s">
        <v>23</v>
      </c>
      <c r="B454" s="4">
        <v>2422</v>
      </c>
      <c r="C454" s="12">
        <v>23</v>
      </c>
      <c r="D454" s="10">
        <v>23.155000000000001</v>
      </c>
      <c r="E454" s="2">
        <f t="shared" si="426"/>
        <v>0.15500000000000114</v>
      </c>
      <c r="F454" s="2" t="str">
        <f t="shared" si="427"/>
        <v>Pass</v>
      </c>
      <c r="G454" s="10">
        <v>23.228999999999999</v>
      </c>
      <c r="H454" s="2">
        <f t="shared" si="419"/>
        <v>0.2289999999999992</v>
      </c>
      <c r="I454" s="2" t="str">
        <f t="shared" si="428"/>
        <v>Pass</v>
      </c>
      <c r="J454" s="10">
        <v>23.21</v>
      </c>
      <c r="K454" s="2">
        <f t="shared" si="420"/>
        <v>0.21000000000000085</v>
      </c>
      <c r="L454" s="2" t="str">
        <f t="shared" si="429"/>
        <v>Pass</v>
      </c>
      <c r="M454" s="10">
        <v>23.311</v>
      </c>
      <c r="N454" s="2">
        <f t="shared" si="421"/>
        <v>0.31099999999999994</v>
      </c>
      <c r="O454" s="2" t="str">
        <f t="shared" si="430"/>
        <v>Pass</v>
      </c>
      <c r="P454" s="1">
        <v>-5</v>
      </c>
      <c r="Q454" s="10">
        <v>-16.317</v>
      </c>
      <c r="R454" s="2">
        <f t="shared" si="431"/>
        <v>-11.317</v>
      </c>
      <c r="S454" s="2" t="str">
        <f t="shared" ref="S454:S517" si="445">IF((R454)&lt;=0,"Pass","Fail")</f>
        <v>Pass</v>
      </c>
      <c r="T454" s="10">
        <v>-16.306000000000001</v>
      </c>
      <c r="U454" s="2">
        <f t="shared" si="432"/>
        <v>-11.306000000000001</v>
      </c>
      <c r="V454" s="2" t="str">
        <f t="shared" ref="V454:V517" si="446">IF((U454)&lt;=0,"Pass","Fail")</f>
        <v>Pass</v>
      </c>
      <c r="W454" s="10">
        <v>-16.457000000000001</v>
      </c>
      <c r="X454" s="2">
        <f t="shared" si="422"/>
        <v>-11.457000000000001</v>
      </c>
      <c r="Y454" s="2" t="str">
        <f t="shared" ref="Y454:Y517" si="447">IF((X454)&lt;=0,"Pass","Fail")</f>
        <v>Pass</v>
      </c>
      <c r="Z454" s="10">
        <v>-16.335999999999999</v>
      </c>
      <c r="AA454" s="2">
        <f t="shared" si="423"/>
        <v>-11.335999999999999</v>
      </c>
      <c r="AB454" s="2" t="str">
        <f t="shared" ref="AB454:AB517" si="448">IF((AA454)&lt;=0,"Pass","Fail")</f>
        <v>Pass</v>
      </c>
      <c r="AC454" s="1" t="s">
        <v>16</v>
      </c>
      <c r="AD454" s="11">
        <v>-2.1459999999999999</v>
      </c>
      <c r="AE454" s="2" t="str">
        <f t="shared" si="433"/>
        <v>Pass</v>
      </c>
      <c r="AF454" s="11">
        <v>-2.0339999999999998</v>
      </c>
      <c r="AG454" s="2" t="str">
        <f t="shared" si="434"/>
        <v>Pass</v>
      </c>
      <c r="AH454" s="11">
        <v>-1.9810000000000001</v>
      </c>
      <c r="AI454" s="2" t="str">
        <f t="shared" si="435"/>
        <v>Pass</v>
      </c>
      <c r="AJ454" s="11">
        <v>-1.7709999999999999</v>
      </c>
      <c r="AK454" s="2" t="str">
        <f t="shared" si="417"/>
        <v>Pass</v>
      </c>
      <c r="AL454" s="1">
        <v>0</v>
      </c>
      <c r="AM454" s="11">
        <v>0</v>
      </c>
      <c r="AN454" s="2" t="s">
        <v>93</v>
      </c>
      <c r="AO454" s="11">
        <v>0</v>
      </c>
      <c r="AP454" s="2" t="str">
        <f t="shared" si="436"/>
        <v>Pass</v>
      </c>
      <c r="AQ454" s="11">
        <v>0</v>
      </c>
      <c r="AR454" s="2" t="str">
        <f t="shared" si="437"/>
        <v>Pass</v>
      </c>
      <c r="AS454" s="11">
        <v>0</v>
      </c>
      <c r="AT454" s="2" t="str">
        <f t="shared" si="418"/>
        <v>Pass</v>
      </c>
      <c r="AU454" s="12">
        <v>-85</v>
      </c>
      <c r="AV454" s="10">
        <v>-91</v>
      </c>
      <c r="AW454" s="2">
        <f t="shared" si="438"/>
        <v>-6</v>
      </c>
      <c r="AX454" s="2" t="str">
        <f t="shared" si="439"/>
        <v>Pass</v>
      </c>
      <c r="AY454" s="10">
        <v>-91</v>
      </c>
      <c r="AZ454" s="2">
        <f t="shared" si="440"/>
        <v>-6</v>
      </c>
      <c r="BA454" s="2" t="str">
        <f t="shared" si="441"/>
        <v>Pass</v>
      </c>
      <c r="BB454" s="10">
        <v>-91</v>
      </c>
      <c r="BC454" s="2">
        <f t="shared" si="424"/>
        <v>-6</v>
      </c>
      <c r="BD454" s="2" t="str">
        <f t="shared" si="442"/>
        <v>Pass</v>
      </c>
      <c r="BE454" s="10">
        <v>-91</v>
      </c>
      <c r="BF454" s="2">
        <f t="shared" si="425"/>
        <v>-6</v>
      </c>
      <c r="BG454" s="2" t="str">
        <f t="shared" si="443"/>
        <v>Pass</v>
      </c>
      <c r="BH454" s="12">
        <v>-20</v>
      </c>
      <c r="BI454" s="10">
        <v>-17</v>
      </c>
      <c r="BJ454" s="2">
        <f t="shared" si="444"/>
        <v>3</v>
      </c>
      <c r="BK454" s="2" t="s">
        <v>94</v>
      </c>
      <c r="BL454" s="10">
        <v>-17</v>
      </c>
      <c r="BM454" s="2">
        <f t="shared" ref="BM454:BM517" si="449">BL454-BH454</f>
        <v>3</v>
      </c>
      <c r="BN454" s="2" t="s">
        <v>94</v>
      </c>
      <c r="BO454" s="10">
        <v>-17</v>
      </c>
      <c r="BP454" s="2">
        <f t="shared" si="401"/>
        <v>3</v>
      </c>
      <c r="BQ454" s="2" t="s">
        <v>94</v>
      </c>
      <c r="BR454" s="10">
        <v>-17</v>
      </c>
      <c r="BS454" s="2">
        <f t="shared" si="402"/>
        <v>3</v>
      </c>
      <c r="BT454" s="2" t="s">
        <v>94</v>
      </c>
    </row>
    <row r="455" spans="1:72" ht="13.5" customHeight="1">
      <c r="A455" s="65"/>
      <c r="B455" s="4">
        <v>2427</v>
      </c>
      <c r="C455" s="12">
        <v>23</v>
      </c>
      <c r="D455" s="10">
        <v>23.132999999999999</v>
      </c>
      <c r="E455" s="2">
        <f t="shared" si="426"/>
        <v>0.13299999999999912</v>
      </c>
      <c r="F455" s="2" t="str">
        <f t="shared" si="427"/>
        <v>Pass</v>
      </c>
      <c r="G455" s="10">
        <v>23.231000000000002</v>
      </c>
      <c r="H455" s="2">
        <f t="shared" si="419"/>
        <v>0.23100000000000165</v>
      </c>
      <c r="I455" s="2" t="str">
        <f t="shared" si="428"/>
        <v>Pass</v>
      </c>
      <c r="J455" s="10">
        <v>23.22</v>
      </c>
      <c r="K455" s="2">
        <f t="shared" si="420"/>
        <v>0.21999999999999886</v>
      </c>
      <c r="L455" s="2" t="str">
        <f t="shared" si="429"/>
        <v>Pass</v>
      </c>
      <c r="M455" s="10">
        <v>23.321000000000002</v>
      </c>
      <c r="N455" s="2">
        <f t="shared" si="421"/>
        <v>0.32100000000000151</v>
      </c>
      <c r="O455" s="2" t="str">
        <f t="shared" si="430"/>
        <v>Pass</v>
      </c>
      <c r="P455" s="1">
        <v>-5</v>
      </c>
      <c r="Q455" s="10">
        <v>-16.3</v>
      </c>
      <c r="R455" s="2">
        <f t="shared" si="431"/>
        <v>-11.3</v>
      </c>
      <c r="S455" s="2" t="str">
        <f t="shared" si="445"/>
        <v>Pass</v>
      </c>
      <c r="T455" s="10">
        <v>-16.446999999999999</v>
      </c>
      <c r="U455" s="2">
        <f t="shared" si="432"/>
        <v>-11.446999999999999</v>
      </c>
      <c r="V455" s="2" t="str">
        <f t="shared" si="446"/>
        <v>Pass</v>
      </c>
      <c r="W455" s="10">
        <v>-16.363</v>
      </c>
      <c r="X455" s="2">
        <f t="shared" si="422"/>
        <v>-11.363</v>
      </c>
      <c r="Y455" s="2" t="str">
        <f t="shared" si="447"/>
        <v>Pass</v>
      </c>
      <c r="Z455" s="10">
        <v>-16.457000000000001</v>
      </c>
      <c r="AA455" s="2">
        <f t="shared" si="423"/>
        <v>-11.457000000000001</v>
      </c>
      <c r="AB455" s="2" t="str">
        <f t="shared" si="448"/>
        <v>Pass</v>
      </c>
      <c r="AC455" s="1" t="s">
        <v>16</v>
      </c>
      <c r="AD455" s="11">
        <v>-2.3069999999999999</v>
      </c>
      <c r="AE455" s="2" t="str">
        <f t="shared" si="433"/>
        <v>Pass</v>
      </c>
      <c r="AF455" s="11">
        <v>-2.2349999999999999</v>
      </c>
      <c r="AG455" s="2" t="str">
        <f t="shared" si="434"/>
        <v>Pass</v>
      </c>
      <c r="AH455" s="11">
        <v>-2.4129999999999998</v>
      </c>
      <c r="AI455" s="2" t="str">
        <f t="shared" si="435"/>
        <v>Pass</v>
      </c>
      <c r="AJ455" s="11">
        <v>-2.1030000000000002</v>
      </c>
      <c r="AK455" s="2" t="str">
        <f t="shared" si="417"/>
        <v>Pass</v>
      </c>
      <c r="AL455" s="1">
        <v>0</v>
      </c>
      <c r="AM455" s="11">
        <v>0</v>
      </c>
      <c r="AN455" s="2" t="s">
        <v>93</v>
      </c>
      <c r="AO455" s="11">
        <v>0</v>
      </c>
      <c r="AP455" s="2" t="str">
        <f t="shared" si="436"/>
        <v>Pass</v>
      </c>
      <c r="AQ455" s="11">
        <v>0</v>
      </c>
      <c r="AR455" s="2" t="str">
        <f t="shared" si="437"/>
        <v>Pass</v>
      </c>
      <c r="AS455" s="11">
        <v>0</v>
      </c>
      <c r="AT455" s="2" t="str">
        <f t="shared" si="418"/>
        <v>Pass</v>
      </c>
      <c r="AU455" s="12">
        <v>-85</v>
      </c>
      <c r="AV455" s="10">
        <v>-91</v>
      </c>
      <c r="AW455" s="2">
        <f t="shared" si="438"/>
        <v>-6</v>
      </c>
      <c r="AX455" s="2" t="str">
        <f t="shared" si="439"/>
        <v>Pass</v>
      </c>
      <c r="AY455" s="10">
        <v>-91</v>
      </c>
      <c r="AZ455" s="2">
        <f t="shared" si="440"/>
        <v>-6</v>
      </c>
      <c r="BA455" s="2" t="str">
        <f t="shared" si="441"/>
        <v>Pass</v>
      </c>
      <c r="BB455" s="10">
        <v>-91</v>
      </c>
      <c r="BC455" s="2">
        <f t="shared" si="424"/>
        <v>-6</v>
      </c>
      <c r="BD455" s="2" t="str">
        <f t="shared" si="442"/>
        <v>Pass</v>
      </c>
      <c r="BE455" s="10">
        <v>-91.5</v>
      </c>
      <c r="BF455" s="2">
        <f t="shared" si="425"/>
        <v>-6.5</v>
      </c>
      <c r="BG455" s="2" t="str">
        <f t="shared" si="443"/>
        <v>Pass</v>
      </c>
      <c r="BH455" s="12">
        <v>-20</v>
      </c>
      <c r="BI455" s="10">
        <v>-17</v>
      </c>
      <c r="BJ455" s="2">
        <f t="shared" si="444"/>
        <v>3</v>
      </c>
      <c r="BK455" s="2" t="s">
        <v>94</v>
      </c>
      <c r="BL455" s="10">
        <v>-17</v>
      </c>
      <c r="BM455" s="2">
        <f t="shared" si="449"/>
        <v>3</v>
      </c>
      <c r="BN455" s="2" t="s">
        <v>94</v>
      </c>
      <c r="BO455" s="10">
        <v>-17</v>
      </c>
      <c r="BP455" s="2">
        <f t="shared" si="401"/>
        <v>3</v>
      </c>
      <c r="BQ455" s="2" t="s">
        <v>94</v>
      </c>
      <c r="BR455" s="10">
        <v>-17</v>
      </c>
      <c r="BS455" s="2">
        <f t="shared" si="402"/>
        <v>3</v>
      </c>
      <c r="BT455" s="2" t="s">
        <v>94</v>
      </c>
    </row>
    <row r="456" spans="1:72" ht="13.5" customHeight="1">
      <c r="A456" s="65"/>
      <c r="B456" s="4">
        <v>2432</v>
      </c>
      <c r="C456" s="12">
        <v>23</v>
      </c>
      <c r="D456" s="10">
        <v>23.157</v>
      </c>
      <c r="E456" s="2">
        <f t="shared" si="426"/>
        <v>0.15700000000000003</v>
      </c>
      <c r="F456" s="2" t="str">
        <f t="shared" si="427"/>
        <v>Pass</v>
      </c>
      <c r="G456" s="10">
        <v>23.12</v>
      </c>
      <c r="H456" s="2">
        <f t="shared" si="419"/>
        <v>0.12000000000000099</v>
      </c>
      <c r="I456" s="2" t="str">
        <f t="shared" si="428"/>
        <v>Pass</v>
      </c>
      <c r="J456" s="10">
        <v>23.236000000000001</v>
      </c>
      <c r="K456" s="2">
        <f t="shared" si="420"/>
        <v>0.23600000000000065</v>
      </c>
      <c r="L456" s="2" t="str">
        <f t="shared" si="429"/>
        <v>Pass</v>
      </c>
      <c r="M456" s="10">
        <v>23.292999999999999</v>
      </c>
      <c r="N456" s="2">
        <f t="shared" si="421"/>
        <v>0.29299999999999926</v>
      </c>
      <c r="O456" s="2" t="str">
        <f t="shared" si="430"/>
        <v>Pass</v>
      </c>
      <c r="P456" s="1">
        <v>-5</v>
      </c>
      <c r="Q456" s="10">
        <v>-16.486999999999998</v>
      </c>
      <c r="R456" s="2">
        <f t="shared" si="431"/>
        <v>-11.486999999999998</v>
      </c>
      <c r="S456" s="2" t="str">
        <f t="shared" si="445"/>
        <v>Pass</v>
      </c>
      <c r="T456" s="10">
        <v>-16.408000000000001</v>
      </c>
      <c r="U456" s="2">
        <f t="shared" si="432"/>
        <v>-11.408000000000001</v>
      </c>
      <c r="V456" s="2" t="str">
        <f t="shared" si="446"/>
        <v>Pass</v>
      </c>
      <c r="W456" s="10">
        <v>-16.390999999999998</v>
      </c>
      <c r="X456" s="2">
        <f t="shared" si="422"/>
        <v>-11.390999999999998</v>
      </c>
      <c r="Y456" s="2" t="str">
        <f t="shared" si="447"/>
        <v>Pass</v>
      </c>
      <c r="Z456" s="10">
        <v>-16.521999999999998</v>
      </c>
      <c r="AA456" s="2">
        <f t="shared" si="423"/>
        <v>-11.521999999999998</v>
      </c>
      <c r="AB456" s="2" t="str">
        <f t="shared" si="448"/>
        <v>Pass</v>
      </c>
      <c r="AC456" s="1" t="s">
        <v>16</v>
      </c>
      <c r="AD456" s="11">
        <v>-1.8819999999999999</v>
      </c>
      <c r="AE456" s="2" t="str">
        <f t="shared" si="433"/>
        <v>Pass</v>
      </c>
      <c r="AF456" s="11">
        <v>-2.1629999999999998</v>
      </c>
      <c r="AG456" s="2" t="str">
        <f t="shared" si="434"/>
        <v>Pass</v>
      </c>
      <c r="AH456" s="11">
        <v>-2.2309999999999999</v>
      </c>
      <c r="AI456" s="2" t="str">
        <f t="shared" si="435"/>
        <v>Pass</v>
      </c>
      <c r="AJ456" s="11">
        <v>-2.2850000000000001</v>
      </c>
      <c r="AK456" s="2" t="str">
        <f t="shared" si="417"/>
        <v>Pass</v>
      </c>
      <c r="AL456" s="1">
        <v>0</v>
      </c>
      <c r="AM456" s="11">
        <v>0</v>
      </c>
      <c r="AN456" s="2" t="s">
        <v>93</v>
      </c>
      <c r="AO456" s="11">
        <v>0</v>
      </c>
      <c r="AP456" s="2" t="str">
        <f t="shared" si="436"/>
        <v>Pass</v>
      </c>
      <c r="AQ456" s="11">
        <v>0</v>
      </c>
      <c r="AR456" s="2" t="str">
        <f t="shared" si="437"/>
        <v>Pass</v>
      </c>
      <c r="AS456" s="11">
        <v>0</v>
      </c>
      <c r="AT456" s="2" t="str">
        <f t="shared" si="418"/>
        <v>Pass</v>
      </c>
      <c r="AU456" s="12">
        <v>-85</v>
      </c>
      <c r="AV456" s="10">
        <v>-91</v>
      </c>
      <c r="AW456" s="2">
        <f t="shared" si="438"/>
        <v>-6</v>
      </c>
      <c r="AX456" s="2" t="str">
        <f t="shared" si="439"/>
        <v>Pass</v>
      </c>
      <c r="AY456" s="10">
        <v>-91</v>
      </c>
      <c r="AZ456" s="2">
        <f t="shared" si="440"/>
        <v>-6</v>
      </c>
      <c r="BA456" s="2" t="str">
        <f t="shared" si="441"/>
        <v>Pass</v>
      </c>
      <c r="BB456" s="10">
        <v>-90.5</v>
      </c>
      <c r="BC456" s="2">
        <f t="shared" si="424"/>
        <v>-5.5</v>
      </c>
      <c r="BD456" s="2" t="str">
        <f t="shared" si="442"/>
        <v>Pass</v>
      </c>
      <c r="BE456" s="10">
        <v>-91</v>
      </c>
      <c r="BF456" s="2">
        <f t="shared" si="425"/>
        <v>-6</v>
      </c>
      <c r="BG456" s="2" t="str">
        <f t="shared" si="443"/>
        <v>Pass</v>
      </c>
      <c r="BH456" s="12">
        <v>-20</v>
      </c>
      <c r="BI456" s="10">
        <v>-17</v>
      </c>
      <c r="BJ456" s="2">
        <f t="shared" si="444"/>
        <v>3</v>
      </c>
      <c r="BK456" s="2" t="s">
        <v>94</v>
      </c>
      <c r="BL456" s="10">
        <v>-17</v>
      </c>
      <c r="BM456" s="2">
        <f t="shared" si="449"/>
        <v>3</v>
      </c>
      <c r="BN456" s="2" t="s">
        <v>94</v>
      </c>
      <c r="BO456" s="10">
        <v>-17</v>
      </c>
      <c r="BP456" s="2">
        <f t="shared" si="401"/>
        <v>3</v>
      </c>
      <c r="BQ456" s="2" t="s">
        <v>94</v>
      </c>
      <c r="BR456" s="10">
        <v>-17</v>
      </c>
      <c r="BS456" s="2">
        <f t="shared" si="402"/>
        <v>3</v>
      </c>
      <c r="BT456" s="2" t="s">
        <v>94</v>
      </c>
    </row>
    <row r="457" spans="1:72" ht="13.5" customHeight="1">
      <c r="A457" s="65"/>
      <c r="B457" s="4">
        <v>2437</v>
      </c>
      <c r="C457" s="12">
        <v>23</v>
      </c>
      <c r="D457" s="10">
        <v>23.192</v>
      </c>
      <c r="E457" s="2">
        <f t="shared" si="426"/>
        <v>0.19200000000000017</v>
      </c>
      <c r="F457" s="2" t="str">
        <f t="shared" si="427"/>
        <v>Pass</v>
      </c>
      <c r="G457" s="10">
        <v>23.268999999999998</v>
      </c>
      <c r="H457" s="2">
        <f t="shared" si="419"/>
        <v>0.26899999999999835</v>
      </c>
      <c r="I457" s="2" t="str">
        <f t="shared" si="428"/>
        <v>Pass</v>
      </c>
      <c r="J457" s="10">
        <v>23.347999999999999</v>
      </c>
      <c r="K457" s="2">
        <f t="shared" si="420"/>
        <v>0.34799999999999898</v>
      </c>
      <c r="L457" s="2" t="str">
        <f t="shared" si="429"/>
        <v>Pass</v>
      </c>
      <c r="M457" s="10">
        <v>23.315000000000001</v>
      </c>
      <c r="N457" s="2">
        <f t="shared" si="421"/>
        <v>0.31500000000000128</v>
      </c>
      <c r="O457" s="2" t="str">
        <f t="shared" si="430"/>
        <v>Pass</v>
      </c>
      <c r="P457" s="1">
        <v>-5</v>
      </c>
      <c r="Q457" s="10">
        <v>-16.446999999999999</v>
      </c>
      <c r="R457" s="2">
        <f t="shared" si="431"/>
        <v>-11.446999999999999</v>
      </c>
      <c r="S457" s="2" t="str">
        <f t="shared" si="445"/>
        <v>Pass</v>
      </c>
      <c r="T457" s="10">
        <v>-16.550999999999998</v>
      </c>
      <c r="U457" s="2">
        <f t="shared" si="432"/>
        <v>-11.550999999999998</v>
      </c>
      <c r="V457" s="2" t="str">
        <f t="shared" si="446"/>
        <v>Pass</v>
      </c>
      <c r="W457" s="10">
        <v>-16.484000000000002</v>
      </c>
      <c r="X457" s="2">
        <f t="shared" si="422"/>
        <v>-11.484000000000002</v>
      </c>
      <c r="Y457" s="2" t="str">
        <f t="shared" si="447"/>
        <v>Pass</v>
      </c>
      <c r="Z457" s="10">
        <v>-16.509</v>
      </c>
      <c r="AA457" s="2">
        <f t="shared" si="423"/>
        <v>-11.509</v>
      </c>
      <c r="AB457" s="2" t="str">
        <f t="shared" si="448"/>
        <v>Pass</v>
      </c>
      <c r="AC457" s="1" t="s">
        <v>16</v>
      </c>
      <c r="AD457" s="11">
        <v>-1.962</v>
      </c>
      <c r="AE457" s="2" t="str">
        <f t="shared" si="433"/>
        <v>Pass</v>
      </c>
      <c r="AF457" s="11">
        <v>-1.8620000000000001</v>
      </c>
      <c r="AG457" s="2" t="str">
        <f t="shared" si="434"/>
        <v>Pass</v>
      </c>
      <c r="AH457" s="11">
        <v>-2.2280000000000002</v>
      </c>
      <c r="AI457" s="2" t="str">
        <f t="shared" si="435"/>
        <v>Pass</v>
      </c>
      <c r="AJ457" s="11">
        <v>-2.6190000000000002</v>
      </c>
      <c r="AK457" s="2" t="str">
        <f t="shared" si="417"/>
        <v>Pass</v>
      </c>
      <c r="AL457" s="1">
        <v>0</v>
      </c>
      <c r="AM457" s="11">
        <v>0</v>
      </c>
      <c r="AN457" s="2" t="s">
        <v>93</v>
      </c>
      <c r="AO457" s="11">
        <v>0</v>
      </c>
      <c r="AP457" s="2" t="str">
        <f t="shared" si="436"/>
        <v>Pass</v>
      </c>
      <c r="AQ457" s="11">
        <v>0</v>
      </c>
      <c r="AR457" s="2" t="str">
        <f t="shared" si="437"/>
        <v>Pass</v>
      </c>
      <c r="AS457" s="11">
        <v>0</v>
      </c>
      <c r="AT457" s="2" t="str">
        <f t="shared" si="418"/>
        <v>Pass</v>
      </c>
      <c r="AU457" s="12">
        <v>-85</v>
      </c>
      <c r="AV457" s="10">
        <v>-91</v>
      </c>
      <c r="AW457" s="2">
        <f t="shared" si="438"/>
        <v>-6</v>
      </c>
      <c r="AX457" s="2" t="str">
        <f t="shared" si="439"/>
        <v>Pass</v>
      </c>
      <c r="AY457" s="10">
        <v>-91</v>
      </c>
      <c r="AZ457" s="2">
        <f t="shared" si="440"/>
        <v>-6</v>
      </c>
      <c r="BA457" s="2" t="str">
        <f t="shared" si="441"/>
        <v>Pass</v>
      </c>
      <c r="BB457" s="10">
        <v>-90.5</v>
      </c>
      <c r="BC457" s="2">
        <f t="shared" si="424"/>
        <v>-5.5</v>
      </c>
      <c r="BD457" s="2" t="str">
        <f t="shared" si="442"/>
        <v>Pass</v>
      </c>
      <c r="BE457" s="10">
        <v>-91</v>
      </c>
      <c r="BF457" s="2">
        <f t="shared" si="425"/>
        <v>-6</v>
      </c>
      <c r="BG457" s="2" t="str">
        <f t="shared" si="443"/>
        <v>Pass</v>
      </c>
      <c r="BH457" s="12">
        <v>-20</v>
      </c>
      <c r="BI457" s="10">
        <v>-17</v>
      </c>
      <c r="BJ457" s="2">
        <f t="shared" si="444"/>
        <v>3</v>
      </c>
      <c r="BK457" s="2" t="s">
        <v>94</v>
      </c>
      <c r="BL457" s="10">
        <v>-17</v>
      </c>
      <c r="BM457" s="2">
        <f t="shared" si="449"/>
        <v>3</v>
      </c>
      <c r="BN457" s="2" t="s">
        <v>94</v>
      </c>
      <c r="BO457" s="10">
        <v>-17</v>
      </c>
      <c r="BP457" s="2">
        <f t="shared" si="401"/>
        <v>3</v>
      </c>
      <c r="BQ457" s="2" t="s">
        <v>94</v>
      </c>
      <c r="BR457" s="10">
        <v>-17</v>
      </c>
      <c r="BS457" s="2">
        <f t="shared" si="402"/>
        <v>3</v>
      </c>
      <c r="BT457" s="2" t="s">
        <v>94</v>
      </c>
    </row>
    <row r="458" spans="1:72" ht="13.5" customHeight="1">
      <c r="A458" s="65"/>
      <c r="B458" s="4">
        <v>2442</v>
      </c>
      <c r="C458" s="12">
        <v>23</v>
      </c>
      <c r="D458" s="10">
        <v>23.398</v>
      </c>
      <c r="E458" s="2">
        <f t="shared" si="426"/>
        <v>0.39799999999999969</v>
      </c>
      <c r="F458" s="2" t="str">
        <f t="shared" si="427"/>
        <v>Pass</v>
      </c>
      <c r="G458" s="10">
        <v>23.303000000000001</v>
      </c>
      <c r="H458" s="2">
        <f t="shared" si="419"/>
        <v>0.30300000000000082</v>
      </c>
      <c r="I458" s="2" t="str">
        <f t="shared" si="428"/>
        <v>Pass</v>
      </c>
      <c r="J458" s="10">
        <v>23.387</v>
      </c>
      <c r="K458" s="2">
        <f t="shared" si="420"/>
        <v>0.38700000000000045</v>
      </c>
      <c r="L458" s="2" t="str">
        <f t="shared" si="429"/>
        <v>Pass</v>
      </c>
      <c r="M458" s="10">
        <v>23.253</v>
      </c>
      <c r="N458" s="2">
        <f t="shared" si="421"/>
        <v>0.25300000000000011</v>
      </c>
      <c r="O458" s="2" t="str">
        <f t="shared" si="430"/>
        <v>Pass</v>
      </c>
      <c r="P458" s="1">
        <v>-5</v>
      </c>
      <c r="Q458" s="10">
        <v>-16.413</v>
      </c>
      <c r="R458" s="2">
        <f t="shared" si="431"/>
        <v>-11.413</v>
      </c>
      <c r="S458" s="2" t="str">
        <f t="shared" si="445"/>
        <v>Pass</v>
      </c>
      <c r="T458" s="10">
        <v>-16.420999999999999</v>
      </c>
      <c r="U458" s="2">
        <f t="shared" si="432"/>
        <v>-11.420999999999999</v>
      </c>
      <c r="V458" s="2" t="str">
        <f t="shared" si="446"/>
        <v>Pass</v>
      </c>
      <c r="W458" s="10">
        <v>-16.207999999999998</v>
      </c>
      <c r="X458" s="2">
        <f t="shared" si="422"/>
        <v>-11.207999999999998</v>
      </c>
      <c r="Y458" s="2" t="str">
        <f t="shared" si="447"/>
        <v>Pass</v>
      </c>
      <c r="Z458" s="10">
        <v>-16.388000000000002</v>
      </c>
      <c r="AA458" s="2">
        <f t="shared" si="423"/>
        <v>-11.388000000000002</v>
      </c>
      <c r="AB458" s="2" t="str">
        <f t="shared" si="448"/>
        <v>Pass</v>
      </c>
      <c r="AC458" s="1" t="s">
        <v>16</v>
      </c>
      <c r="AD458" s="11">
        <v>-1.8129999999999999</v>
      </c>
      <c r="AE458" s="2" t="str">
        <f t="shared" si="433"/>
        <v>Pass</v>
      </c>
      <c r="AF458" s="11">
        <v>-2.1059999999999999</v>
      </c>
      <c r="AG458" s="2" t="str">
        <f t="shared" si="434"/>
        <v>Pass</v>
      </c>
      <c r="AH458" s="11">
        <v>-1.9710000000000001</v>
      </c>
      <c r="AI458" s="2" t="str">
        <f t="shared" si="435"/>
        <v>Pass</v>
      </c>
      <c r="AJ458" s="11">
        <v>-2.254</v>
      </c>
      <c r="AK458" s="2" t="str">
        <f t="shared" si="417"/>
        <v>Pass</v>
      </c>
      <c r="AL458" s="1">
        <v>0</v>
      </c>
      <c r="AM458" s="11">
        <v>0</v>
      </c>
      <c r="AN458" s="2" t="s">
        <v>93</v>
      </c>
      <c r="AO458" s="11">
        <v>0</v>
      </c>
      <c r="AP458" s="2" t="str">
        <f t="shared" si="436"/>
        <v>Pass</v>
      </c>
      <c r="AQ458" s="11">
        <v>0</v>
      </c>
      <c r="AR458" s="2" t="str">
        <f t="shared" si="437"/>
        <v>Pass</v>
      </c>
      <c r="AS458" s="11">
        <v>0</v>
      </c>
      <c r="AT458" s="2" t="str">
        <f t="shared" si="418"/>
        <v>Pass</v>
      </c>
      <c r="AU458" s="12">
        <v>-85</v>
      </c>
      <c r="AV458" s="10">
        <v>-91</v>
      </c>
      <c r="AW458" s="2">
        <f t="shared" si="438"/>
        <v>-6</v>
      </c>
      <c r="AX458" s="2" t="str">
        <f t="shared" si="439"/>
        <v>Pass</v>
      </c>
      <c r="AY458" s="10">
        <v>-91</v>
      </c>
      <c r="AZ458" s="2">
        <f t="shared" si="440"/>
        <v>-6</v>
      </c>
      <c r="BA458" s="2" t="str">
        <f t="shared" si="441"/>
        <v>Pass</v>
      </c>
      <c r="BB458" s="10">
        <v>-91</v>
      </c>
      <c r="BC458" s="2">
        <f t="shared" si="424"/>
        <v>-6</v>
      </c>
      <c r="BD458" s="2" t="str">
        <f t="shared" si="442"/>
        <v>Pass</v>
      </c>
      <c r="BE458" s="10">
        <v>-91.5</v>
      </c>
      <c r="BF458" s="2">
        <f t="shared" si="425"/>
        <v>-6.5</v>
      </c>
      <c r="BG458" s="2" t="str">
        <f t="shared" si="443"/>
        <v>Pass</v>
      </c>
      <c r="BH458" s="12">
        <v>-20</v>
      </c>
      <c r="BI458" s="10">
        <v>-17</v>
      </c>
      <c r="BJ458" s="2">
        <f t="shared" si="444"/>
        <v>3</v>
      </c>
      <c r="BK458" s="2" t="s">
        <v>94</v>
      </c>
      <c r="BL458" s="10">
        <v>-17</v>
      </c>
      <c r="BM458" s="2">
        <f t="shared" si="449"/>
        <v>3</v>
      </c>
      <c r="BN458" s="2" t="s">
        <v>94</v>
      </c>
      <c r="BO458" s="10">
        <v>-17</v>
      </c>
      <c r="BP458" s="2">
        <f t="shared" si="401"/>
        <v>3</v>
      </c>
      <c r="BQ458" s="2" t="s">
        <v>94</v>
      </c>
      <c r="BR458" s="10">
        <v>-17</v>
      </c>
      <c r="BS458" s="2">
        <f t="shared" si="402"/>
        <v>3</v>
      </c>
      <c r="BT458" s="2" t="s">
        <v>94</v>
      </c>
    </row>
    <row r="459" spans="1:72" ht="13.5" customHeight="1">
      <c r="A459" s="65"/>
      <c r="B459" s="4">
        <v>2447</v>
      </c>
      <c r="C459" s="12">
        <v>23</v>
      </c>
      <c r="D459" s="10">
        <v>23.417000000000002</v>
      </c>
      <c r="E459" s="2">
        <f t="shared" si="426"/>
        <v>0.41700000000000159</v>
      </c>
      <c r="F459" s="2" t="str">
        <f t="shared" si="427"/>
        <v>Pass</v>
      </c>
      <c r="G459" s="10">
        <v>23.452999999999999</v>
      </c>
      <c r="H459" s="2">
        <f t="shared" si="419"/>
        <v>0.4529999999999994</v>
      </c>
      <c r="I459" s="2" t="str">
        <f t="shared" si="428"/>
        <v>Pass</v>
      </c>
      <c r="J459" s="10">
        <v>23.463000000000001</v>
      </c>
      <c r="K459" s="2">
        <f t="shared" si="420"/>
        <v>0.46300000000000097</v>
      </c>
      <c r="L459" s="2" t="str">
        <f t="shared" si="429"/>
        <v>Pass</v>
      </c>
      <c r="M459" s="10">
        <v>23.257999999999999</v>
      </c>
      <c r="N459" s="2">
        <f t="shared" si="421"/>
        <v>0.25799999999999912</v>
      </c>
      <c r="O459" s="2" t="str">
        <f t="shared" si="430"/>
        <v>Pass</v>
      </c>
      <c r="P459" s="1">
        <v>-5</v>
      </c>
      <c r="Q459" s="10">
        <v>-16.457999999999998</v>
      </c>
      <c r="R459" s="2">
        <f t="shared" si="431"/>
        <v>-11.457999999999998</v>
      </c>
      <c r="S459" s="2" t="str">
        <f t="shared" si="445"/>
        <v>Pass</v>
      </c>
      <c r="T459" s="10">
        <v>-16.404</v>
      </c>
      <c r="U459" s="2">
        <f t="shared" si="432"/>
        <v>-11.404</v>
      </c>
      <c r="V459" s="2" t="str">
        <f t="shared" si="446"/>
        <v>Pass</v>
      </c>
      <c r="W459" s="10">
        <v>-16.228999999999999</v>
      </c>
      <c r="X459" s="2">
        <f t="shared" si="422"/>
        <v>-11.228999999999999</v>
      </c>
      <c r="Y459" s="2" t="str">
        <f t="shared" si="447"/>
        <v>Pass</v>
      </c>
      <c r="Z459" s="10">
        <v>-16.219000000000001</v>
      </c>
      <c r="AA459" s="2">
        <f t="shared" si="423"/>
        <v>-11.219000000000001</v>
      </c>
      <c r="AB459" s="2" t="str">
        <f t="shared" si="448"/>
        <v>Pass</v>
      </c>
      <c r="AC459" s="1" t="s">
        <v>16</v>
      </c>
      <c r="AD459" s="11">
        <v>-1.8069999999999999</v>
      </c>
      <c r="AE459" s="2" t="str">
        <f t="shared" si="433"/>
        <v>Pass</v>
      </c>
      <c r="AF459" s="11">
        <v>-1.972</v>
      </c>
      <c r="AG459" s="2" t="str">
        <f t="shared" si="434"/>
        <v>Pass</v>
      </c>
      <c r="AH459" s="11">
        <v>-1.89</v>
      </c>
      <c r="AI459" s="2" t="str">
        <f t="shared" si="435"/>
        <v>Pass</v>
      </c>
      <c r="AJ459" s="11">
        <v>-2.0409999999999999</v>
      </c>
      <c r="AK459" s="2" t="str">
        <f t="shared" si="417"/>
        <v>Pass</v>
      </c>
      <c r="AL459" s="1">
        <v>0</v>
      </c>
      <c r="AM459" s="11">
        <v>0</v>
      </c>
      <c r="AN459" s="2" t="s">
        <v>93</v>
      </c>
      <c r="AO459" s="11">
        <v>0</v>
      </c>
      <c r="AP459" s="2" t="str">
        <f t="shared" si="436"/>
        <v>Pass</v>
      </c>
      <c r="AQ459" s="11">
        <v>0</v>
      </c>
      <c r="AR459" s="2" t="str">
        <f t="shared" si="437"/>
        <v>Pass</v>
      </c>
      <c r="AS459" s="11">
        <v>0</v>
      </c>
      <c r="AT459" s="2" t="str">
        <f t="shared" si="418"/>
        <v>Pass</v>
      </c>
      <c r="AU459" s="12">
        <v>-85</v>
      </c>
      <c r="AV459" s="10">
        <v>-91</v>
      </c>
      <c r="AW459" s="2">
        <f t="shared" si="438"/>
        <v>-6</v>
      </c>
      <c r="AX459" s="2" t="str">
        <f t="shared" si="439"/>
        <v>Pass</v>
      </c>
      <c r="AY459" s="10">
        <v>-91</v>
      </c>
      <c r="AZ459" s="2">
        <f t="shared" si="440"/>
        <v>-6</v>
      </c>
      <c r="BA459" s="2" t="str">
        <f t="shared" si="441"/>
        <v>Pass</v>
      </c>
      <c r="BB459" s="10">
        <v>-91</v>
      </c>
      <c r="BC459" s="2">
        <f t="shared" si="424"/>
        <v>-6</v>
      </c>
      <c r="BD459" s="2" t="str">
        <f t="shared" si="442"/>
        <v>Pass</v>
      </c>
      <c r="BE459" s="10">
        <v>-91.5</v>
      </c>
      <c r="BF459" s="2">
        <f t="shared" si="425"/>
        <v>-6.5</v>
      </c>
      <c r="BG459" s="2" t="str">
        <f t="shared" si="443"/>
        <v>Pass</v>
      </c>
      <c r="BH459" s="12">
        <v>-20</v>
      </c>
      <c r="BI459" s="10">
        <v>-17</v>
      </c>
      <c r="BJ459" s="2">
        <f t="shared" si="444"/>
        <v>3</v>
      </c>
      <c r="BK459" s="2" t="s">
        <v>94</v>
      </c>
      <c r="BL459" s="10">
        <v>-17</v>
      </c>
      <c r="BM459" s="2">
        <f t="shared" si="449"/>
        <v>3</v>
      </c>
      <c r="BN459" s="2" t="s">
        <v>94</v>
      </c>
      <c r="BO459" s="10">
        <v>-17</v>
      </c>
      <c r="BP459" s="2">
        <f t="shared" si="401"/>
        <v>3</v>
      </c>
      <c r="BQ459" s="2" t="s">
        <v>94</v>
      </c>
      <c r="BR459" s="10">
        <v>-17</v>
      </c>
      <c r="BS459" s="2">
        <f t="shared" si="402"/>
        <v>3</v>
      </c>
      <c r="BT459" s="2" t="s">
        <v>94</v>
      </c>
    </row>
    <row r="460" spans="1:72" ht="13.5" customHeight="1">
      <c r="A460" s="65"/>
      <c r="B460" s="4">
        <v>2452</v>
      </c>
      <c r="C460" s="12">
        <v>23</v>
      </c>
      <c r="D460" s="10">
        <v>23.381</v>
      </c>
      <c r="E460" s="2">
        <f t="shared" si="426"/>
        <v>0.38100000000000023</v>
      </c>
      <c r="F460" s="2" t="str">
        <f t="shared" si="427"/>
        <v>Pass</v>
      </c>
      <c r="G460" s="10">
        <v>23.265999999999998</v>
      </c>
      <c r="H460" s="2">
        <f t="shared" si="419"/>
        <v>0.26599999999999824</v>
      </c>
      <c r="I460" s="2" t="str">
        <f t="shared" si="428"/>
        <v>Pass</v>
      </c>
      <c r="J460" s="10">
        <v>23.398</v>
      </c>
      <c r="K460" s="2">
        <f t="shared" si="420"/>
        <v>0.39799999999999969</v>
      </c>
      <c r="L460" s="2" t="str">
        <f t="shared" si="429"/>
        <v>Pass</v>
      </c>
      <c r="M460" s="10">
        <v>23.238</v>
      </c>
      <c r="N460" s="2">
        <f t="shared" si="421"/>
        <v>0.23799999999999955</v>
      </c>
      <c r="O460" s="2" t="str">
        <f t="shared" si="430"/>
        <v>Pass</v>
      </c>
      <c r="P460" s="1">
        <v>-5</v>
      </c>
      <c r="Q460" s="10">
        <v>-16.358000000000001</v>
      </c>
      <c r="R460" s="2">
        <f t="shared" si="431"/>
        <v>-11.358000000000001</v>
      </c>
      <c r="S460" s="2" t="str">
        <f t="shared" si="445"/>
        <v>Pass</v>
      </c>
      <c r="T460" s="10">
        <v>-16.472999999999999</v>
      </c>
      <c r="U460" s="2">
        <f t="shared" si="432"/>
        <v>-11.472999999999999</v>
      </c>
      <c r="V460" s="2" t="str">
        <f t="shared" si="446"/>
        <v>Pass</v>
      </c>
      <c r="W460" s="10">
        <v>-16.401</v>
      </c>
      <c r="X460" s="2">
        <f t="shared" si="422"/>
        <v>-11.401</v>
      </c>
      <c r="Y460" s="2" t="str">
        <f t="shared" si="447"/>
        <v>Pass</v>
      </c>
      <c r="Z460" s="10">
        <v>-16.513000000000002</v>
      </c>
      <c r="AA460" s="2">
        <f t="shared" si="423"/>
        <v>-11.513000000000002</v>
      </c>
      <c r="AB460" s="2" t="str">
        <f t="shared" si="448"/>
        <v>Pass</v>
      </c>
      <c r="AC460" s="1" t="s">
        <v>16</v>
      </c>
      <c r="AD460" s="11">
        <v>-1.85</v>
      </c>
      <c r="AE460" s="2" t="str">
        <f t="shared" si="433"/>
        <v>Pass</v>
      </c>
      <c r="AF460" s="11">
        <v>-2.125</v>
      </c>
      <c r="AG460" s="2" t="str">
        <f t="shared" si="434"/>
        <v>Pass</v>
      </c>
      <c r="AH460" s="11">
        <v>-2.11</v>
      </c>
      <c r="AI460" s="2" t="str">
        <f t="shared" si="435"/>
        <v>Pass</v>
      </c>
      <c r="AJ460" s="11">
        <v>-2.3410000000000002</v>
      </c>
      <c r="AK460" s="2" t="str">
        <f t="shared" si="417"/>
        <v>Pass</v>
      </c>
      <c r="AL460" s="1">
        <v>0</v>
      </c>
      <c r="AM460" s="11">
        <v>0</v>
      </c>
      <c r="AN460" s="2" t="s">
        <v>93</v>
      </c>
      <c r="AO460" s="11">
        <v>0</v>
      </c>
      <c r="AP460" s="2" t="str">
        <f t="shared" si="436"/>
        <v>Pass</v>
      </c>
      <c r="AQ460" s="11">
        <v>0</v>
      </c>
      <c r="AR460" s="2" t="str">
        <f t="shared" si="437"/>
        <v>Pass</v>
      </c>
      <c r="AS460" s="11">
        <v>0</v>
      </c>
      <c r="AT460" s="2" t="str">
        <f t="shared" si="418"/>
        <v>Pass</v>
      </c>
      <c r="AU460" s="12">
        <v>-85</v>
      </c>
      <c r="AV460" s="10">
        <v>-91</v>
      </c>
      <c r="AW460" s="2">
        <f t="shared" si="438"/>
        <v>-6</v>
      </c>
      <c r="AX460" s="2" t="str">
        <f t="shared" si="439"/>
        <v>Pass</v>
      </c>
      <c r="AY460" s="10">
        <v>-91</v>
      </c>
      <c r="AZ460" s="2">
        <f t="shared" si="440"/>
        <v>-6</v>
      </c>
      <c r="BA460" s="2" t="str">
        <f t="shared" si="441"/>
        <v>Pass</v>
      </c>
      <c r="BB460" s="10">
        <v>-91</v>
      </c>
      <c r="BC460" s="2">
        <f t="shared" si="424"/>
        <v>-6</v>
      </c>
      <c r="BD460" s="2" t="str">
        <f t="shared" si="442"/>
        <v>Pass</v>
      </c>
      <c r="BE460" s="10">
        <v>-91</v>
      </c>
      <c r="BF460" s="2">
        <f t="shared" si="425"/>
        <v>-6</v>
      </c>
      <c r="BG460" s="2" t="str">
        <f t="shared" si="443"/>
        <v>Pass</v>
      </c>
      <c r="BH460" s="12">
        <v>-20</v>
      </c>
      <c r="BI460" s="10">
        <v>-17</v>
      </c>
      <c r="BJ460" s="2">
        <f t="shared" si="444"/>
        <v>3</v>
      </c>
      <c r="BK460" s="2" t="s">
        <v>94</v>
      </c>
      <c r="BL460" s="10">
        <v>-17</v>
      </c>
      <c r="BM460" s="2">
        <f t="shared" si="449"/>
        <v>3</v>
      </c>
      <c r="BN460" s="2" t="s">
        <v>94</v>
      </c>
      <c r="BO460" s="10">
        <v>-17</v>
      </c>
      <c r="BP460" s="2">
        <f t="shared" si="401"/>
        <v>3</v>
      </c>
      <c r="BQ460" s="2" t="s">
        <v>94</v>
      </c>
      <c r="BR460" s="10">
        <v>-17</v>
      </c>
      <c r="BS460" s="2">
        <f t="shared" si="402"/>
        <v>3</v>
      </c>
      <c r="BT460" s="2" t="s">
        <v>94</v>
      </c>
    </row>
    <row r="461" spans="1:72" ht="13.5" customHeight="1">
      <c r="A461" s="65"/>
      <c r="B461" s="4">
        <v>2457</v>
      </c>
      <c r="C461" s="12">
        <v>23</v>
      </c>
      <c r="D461" s="10">
        <v>23.300999999999998</v>
      </c>
      <c r="E461" s="2">
        <f t="shared" si="426"/>
        <v>0.30099999999999838</v>
      </c>
      <c r="F461" s="2" t="str">
        <f t="shared" si="427"/>
        <v>Pass</v>
      </c>
      <c r="G461" s="10">
        <v>23.504999999999999</v>
      </c>
      <c r="H461" s="2">
        <f t="shared" si="419"/>
        <v>0.50499999999999901</v>
      </c>
      <c r="I461" s="2" t="str">
        <f t="shared" si="428"/>
        <v>Pass</v>
      </c>
      <c r="J461" s="10">
        <v>23.460999999999999</v>
      </c>
      <c r="K461" s="2">
        <f t="shared" si="420"/>
        <v>0.46099999999999852</v>
      </c>
      <c r="L461" s="2" t="str">
        <f t="shared" si="429"/>
        <v>Pass</v>
      </c>
      <c r="M461" s="10">
        <v>23.228999999999999</v>
      </c>
      <c r="N461" s="2">
        <f t="shared" si="421"/>
        <v>0.2289999999999992</v>
      </c>
      <c r="O461" s="2" t="str">
        <f t="shared" si="430"/>
        <v>Pass</v>
      </c>
      <c r="P461" s="1">
        <v>-5</v>
      </c>
      <c r="Q461" s="10">
        <v>-16.47</v>
      </c>
      <c r="R461" s="2">
        <f t="shared" si="431"/>
        <v>-11.469999999999999</v>
      </c>
      <c r="S461" s="2" t="str">
        <f t="shared" si="445"/>
        <v>Pass</v>
      </c>
      <c r="T461" s="10">
        <v>-16.344000000000001</v>
      </c>
      <c r="U461" s="2">
        <f t="shared" si="432"/>
        <v>-11.344000000000001</v>
      </c>
      <c r="V461" s="2" t="str">
        <f t="shared" si="446"/>
        <v>Pass</v>
      </c>
      <c r="W461" s="10">
        <v>-16.244</v>
      </c>
      <c r="X461" s="2">
        <f t="shared" si="422"/>
        <v>-11.244</v>
      </c>
      <c r="Y461" s="2" t="str">
        <f t="shared" si="447"/>
        <v>Pass</v>
      </c>
      <c r="Z461" s="10">
        <v>-16.352</v>
      </c>
      <c r="AA461" s="2">
        <f t="shared" si="423"/>
        <v>-11.352</v>
      </c>
      <c r="AB461" s="2" t="str">
        <f t="shared" si="448"/>
        <v>Pass</v>
      </c>
      <c r="AC461" s="1" t="s">
        <v>16</v>
      </c>
      <c r="AD461" s="11">
        <v>-1.9790000000000001</v>
      </c>
      <c r="AE461" s="2" t="str">
        <f t="shared" si="433"/>
        <v>Pass</v>
      </c>
      <c r="AF461" s="11">
        <v>-1.948</v>
      </c>
      <c r="AG461" s="2" t="str">
        <f t="shared" si="434"/>
        <v>Pass</v>
      </c>
      <c r="AH461" s="11">
        <v>-2.048</v>
      </c>
      <c r="AI461" s="2" t="str">
        <f t="shared" si="435"/>
        <v>Pass</v>
      </c>
      <c r="AJ461" s="11">
        <v>-2.573</v>
      </c>
      <c r="AK461" s="2" t="str">
        <f t="shared" si="417"/>
        <v>Pass</v>
      </c>
      <c r="AL461" s="1">
        <v>0</v>
      </c>
      <c r="AM461" s="11">
        <v>0</v>
      </c>
      <c r="AN461" s="2" t="s">
        <v>93</v>
      </c>
      <c r="AO461" s="11">
        <v>0</v>
      </c>
      <c r="AP461" s="2" t="str">
        <f t="shared" si="436"/>
        <v>Pass</v>
      </c>
      <c r="AQ461" s="11">
        <v>0</v>
      </c>
      <c r="AR461" s="2" t="str">
        <f t="shared" si="437"/>
        <v>Pass</v>
      </c>
      <c r="AS461" s="11">
        <v>0</v>
      </c>
      <c r="AT461" s="2" t="str">
        <f t="shared" si="418"/>
        <v>Pass</v>
      </c>
      <c r="AU461" s="12">
        <v>-85</v>
      </c>
      <c r="AV461" s="10">
        <v>-91</v>
      </c>
      <c r="AW461" s="2">
        <f t="shared" si="438"/>
        <v>-6</v>
      </c>
      <c r="AX461" s="2" t="str">
        <f t="shared" si="439"/>
        <v>Pass</v>
      </c>
      <c r="AY461" s="10">
        <v>-91</v>
      </c>
      <c r="AZ461" s="2">
        <f t="shared" si="440"/>
        <v>-6</v>
      </c>
      <c r="BA461" s="2" t="str">
        <f t="shared" si="441"/>
        <v>Pass</v>
      </c>
      <c r="BB461" s="10">
        <v>-91</v>
      </c>
      <c r="BC461" s="2">
        <f t="shared" si="424"/>
        <v>-6</v>
      </c>
      <c r="BD461" s="2" t="str">
        <f t="shared" si="442"/>
        <v>Pass</v>
      </c>
      <c r="BE461" s="10">
        <v>-91.5</v>
      </c>
      <c r="BF461" s="2">
        <f t="shared" si="425"/>
        <v>-6.5</v>
      </c>
      <c r="BG461" s="2" t="str">
        <f t="shared" si="443"/>
        <v>Pass</v>
      </c>
      <c r="BH461" s="12">
        <v>-20</v>
      </c>
      <c r="BI461" s="10">
        <v>-17</v>
      </c>
      <c r="BJ461" s="2">
        <f t="shared" si="444"/>
        <v>3</v>
      </c>
      <c r="BK461" s="2" t="s">
        <v>94</v>
      </c>
      <c r="BL461" s="10">
        <v>-17</v>
      </c>
      <c r="BM461" s="2">
        <f t="shared" si="449"/>
        <v>3</v>
      </c>
      <c r="BN461" s="2" t="s">
        <v>94</v>
      </c>
      <c r="BO461" s="10">
        <v>-17</v>
      </c>
      <c r="BP461" s="2">
        <f t="shared" si="401"/>
        <v>3</v>
      </c>
      <c r="BQ461" s="2" t="s">
        <v>94</v>
      </c>
      <c r="BR461" s="10">
        <v>-17</v>
      </c>
      <c r="BS461" s="2">
        <f t="shared" si="402"/>
        <v>3</v>
      </c>
      <c r="BT461" s="2" t="s">
        <v>94</v>
      </c>
    </row>
    <row r="462" spans="1:72" ht="13.5" customHeight="1">
      <c r="A462" s="65"/>
      <c r="B462" s="4">
        <v>2462</v>
      </c>
      <c r="C462" s="12">
        <v>23</v>
      </c>
      <c r="D462" s="10">
        <v>23.273</v>
      </c>
      <c r="E462" s="2">
        <f t="shared" si="426"/>
        <v>0.27299999999999969</v>
      </c>
      <c r="F462" s="2" t="str">
        <f t="shared" si="427"/>
        <v>Pass</v>
      </c>
      <c r="G462" s="10">
        <v>23.32</v>
      </c>
      <c r="H462" s="2">
        <f t="shared" si="419"/>
        <v>0.32000000000000028</v>
      </c>
      <c r="I462" s="2" t="str">
        <f t="shared" si="428"/>
        <v>Pass</v>
      </c>
      <c r="J462" s="10">
        <v>23.369</v>
      </c>
      <c r="K462" s="2">
        <f t="shared" si="420"/>
        <v>0.36899999999999977</v>
      </c>
      <c r="L462" s="2" t="str">
        <f t="shared" si="429"/>
        <v>Pass</v>
      </c>
      <c r="M462" s="10">
        <v>23.187999999999999</v>
      </c>
      <c r="N462" s="2">
        <f t="shared" si="421"/>
        <v>0.18799999999999883</v>
      </c>
      <c r="O462" s="2" t="str">
        <f t="shared" si="430"/>
        <v>Pass</v>
      </c>
      <c r="P462" s="1">
        <v>-5</v>
      </c>
      <c r="Q462" s="10">
        <v>-16.512</v>
      </c>
      <c r="R462" s="2">
        <f t="shared" si="431"/>
        <v>-11.512</v>
      </c>
      <c r="S462" s="2" t="str">
        <f t="shared" si="445"/>
        <v>Pass</v>
      </c>
      <c r="T462" s="10">
        <v>-16.358000000000001</v>
      </c>
      <c r="U462" s="2">
        <f t="shared" si="432"/>
        <v>-11.358000000000001</v>
      </c>
      <c r="V462" s="2" t="str">
        <f t="shared" si="446"/>
        <v>Pass</v>
      </c>
      <c r="W462" s="10">
        <v>-16.379000000000001</v>
      </c>
      <c r="X462" s="2">
        <f t="shared" si="422"/>
        <v>-11.379000000000001</v>
      </c>
      <c r="Y462" s="2" t="str">
        <f t="shared" si="447"/>
        <v>Pass</v>
      </c>
      <c r="Z462" s="10">
        <v>-16.556999999999999</v>
      </c>
      <c r="AA462" s="2">
        <f t="shared" si="423"/>
        <v>-11.556999999999999</v>
      </c>
      <c r="AB462" s="2" t="str">
        <f t="shared" si="448"/>
        <v>Pass</v>
      </c>
      <c r="AC462" s="1" t="s">
        <v>16</v>
      </c>
      <c r="AD462" s="11">
        <v>-2.3250000000000002</v>
      </c>
      <c r="AE462" s="2" t="str">
        <f t="shared" si="433"/>
        <v>Pass</v>
      </c>
      <c r="AF462" s="11">
        <v>-1.756</v>
      </c>
      <c r="AG462" s="2" t="str">
        <f t="shared" si="434"/>
        <v>Pass</v>
      </c>
      <c r="AH462" s="11">
        <v>-1.9390000000000001</v>
      </c>
      <c r="AI462" s="2" t="str">
        <f t="shared" si="435"/>
        <v>Pass</v>
      </c>
      <c r="AJ462" s="11">
        <v>-2.1669999999999998</v>
      </c>
      <c r="AK462" s="2" t="str">
        <f t="shared" si="417"/>
        <v>Pass</v>
      </c>
      <c r="AL462" s="1">
        <v>0</v>
      </c>
      <c r="AM462" s="11">
        <v>0</v>
      </c>
      <c r="AN462" s="2" t="s">
        <v>93</v>
      </c>
      <c r="AO462" s="11">
        <v>0</v>
      </c>
      <c r="AP462" s="2" t="str">
        <f t="shared" si="436"/>
        <v>Pass</v>
      </c>
      <c r="AQ462" s="11">
        <v>0</v>
      </c>
      <c r="AR462" s="2" t="str">
        <f t="shared" si="437"/>
        <v>Pass</v>
      </c>
      <c r="AS462" s="11">
        <v>0</v>
      </c>
      <c r="AT462" s="2" t="str">
        <f t="shared" si="418"/>
        <v>Pass</v>
      </c>
      <c r="AU462" s="12">
        <v>-85</v>
      </c>
      <c r="AV462" s="10">
        <v>-91</v>
      </c>
      <c r="AW462" s="2">
        <f t="shared" si="438"/>
        <v>-6</v>
      </c>
      <c r="AX462" s="2" t="str">
        <f t="shared" si="439"/>
        <v>Pass</v>
      </c>
      <c r="AY462" s="10">
        <v>-91</v>
      </c>
      <c r="AZ462" s="2">
        <f t="shared" si="440"/>
        <v>-6</v>
      </c>
      <c r="BA462" s="2" t="str">
        <f t="shared" si="441"/>
        <v>Pass</v>
      </c>
      <c r="BB462" s="10">
        <v>-91</v>
      </c>
      <c r="BC462" s="2">
        <f t="shared" si="424"/>
        <v>-6</v>
      </c>
      <c r="BD462" s="2" t="str">
        <f t="shared" si="442"/>
        <v>Pass</v>
      </c>
      <c r="BE462" s="10">
        <v>-91.5</v>
      </c>
      <c r="BF462" s="2">
        <f t="shared" si="425"/>
        <v>-6.5</v>
      </c>
      <c r="BG462" s="2" t="str">
        <f t="shared" si="443"/>
        <v>Pass</v>
      </c>
      <c r="BH462" s="12">
        <v>-20</v>
      </c>
      <c r="BI462" s="10">
        <v>-17</v>
      </c>
      <c r="BJ462" s="2">
        <f t="shared" si="444"/>
        <v>3</v>
      </c>
      <c r="BK462" s="2" t="s">
        <v>94</v>
      </c>
      <c r="BL462" s="10">
        <v>-17</v>
      </c>
      <c r="BM462" s="2">
        <f t="shared" si="449"/>
        <v>3</v>
      </c>
      <c r="BN462" s="2" t="s">
        <v>94</v>
      </c>
      <c r="BO462" s="10">
        <v>-17</v>
      </c>
      <c r="BP462" s="2">
        <f t="shared" si="401"/>
        <v>3</v>
      </c>
      <c r="BQ462" s="2" t="s">
        <v>94</v>
      </c>
      <c r="BR462" s="10">
        <v>-17</v>
      </c>
      <c r="BS462" s="2">
        <f t="shared" si="402"/>
        <v>3</v>
      </c>
      <c r="BT462" s="2" t="s">
        <v>94</v>
      </c>
    </row>
    <row r="463" spans="1:72" ht="13.5" customHeight="1">
      <c r="A463" s="64" t="s">
        <v>64</v>
      </c>
      <c r="B463" s="4">
        <v>2422</v>
      </c>
      <c r="C463" s="12">
        <v>23</v>
      </c>
      <c r="D463" s="10">
        <v>23.146000000000001</v>
      </c>
      <c r="E463" s="2">
        <f t="shared" si="426"/>
        <v>0.1460000000000008</v>
      </c>
      <c r="F463" s="2" t="str">
        <f t="shared" si="427"/>
        <v>Pass</v>
      </c>
      <c r="G463" s="10">
        <v>23.262</v>
      </c>
      <c r="H463" s="2">
        <f t="shared" si="419"/>
        <v>0.26200000000000045</v>
      </c>
      <c r="I463" s="2" t="str">
        <f t="shared" si="428"/>
        <v>Pass</v>
      </c>
      <c r="J463" s="10">
        <v>23.195</v>
      </c>
      <c r="K463" s="2">
        <f t="shared" ref="K463:K471" si="450">J463-C463</f>
        <v>0.19500000000000028</v>
      </c>
      <c r="L463" s="2" t="str">
        <f t="shared" si="429"/>
        <v>Pass</v>
      </c>
      <c r="M463" s="10">
        <v>23.311</v>
      </c>
      <c r="N463" s="2">
        <f t="shared" ref="N463:N471" si="451">M463-C463</f>
        <v>0.31099999999999994</v>
      </c>
      <c r="O463" s="2" t="str">
        <f t="shared" si="430"/>
        <v>Pass</v>
      </c>
      <c r="P463" s="1">
        <v>-10</v>
      </c>
      <c r="Q463" s="10">
        <v>-16.192</v>
      </c>
      <c r="R463" s="2">
        <f t="shared" si="431"/>
        <v>-6.1920000000000002</v>
      </c>
      <c r="S463" s="2" t="str">
        <f t="shared" si="445"/>
        <v>Pass</v>
      </c>
      <c r="T463" s="10">
        <v>-16.033999999999999</v>
      </c>
      <c r="U463" s="2">
        <f t="shared" si="432"/>
        <v>-6.0339999999999989</v>
      </c>
      <c r="V463" s="2" t="str">
        <f t="shared" si="446"/>
        <v>Pass</v>
      </c>
      <c r="W463" s="10">
        <v>-16.113</v>
      </c>
      <c r="X463" s="2">
        <f t="shared" ref="X463:X471" si="452">W463-P463</f>
        <v>-6.1129999999999995</v>
      </c>
      <c r="Y463" s="2" t="str">
        <f t="shared" si="447"/>
        <v>Pass</v>
      </c>
      <c r="Z463" s="10">
        <v>-16.215</v>
      </c>
      <c r="AA463" s="2">
        <f t="shared" ref="AA463:AA471" si="453">Z463-P463</f>
        <v>-6.2149999999999999</v>
      </c>
      <c r="AB463" s="2" t="str">
        <f t="shared" si="448"/>
        <v>Pass</v>
      </c>
      <c r="AC463" s="1" t="s">
        <v>16</v>
      </c>
      <c r="AD463" s="11">
        <v>-1.724</v>
      </c>
      <c r="AE463" s="2" t="str">
        <f t="shared" si="433"/>
        <v>Pass</v>
      </c>
      <c r="AF463" s="11">
        <v>-2.1339999999999999</v>
      </c>
      <c r="AG463" s="2" t="str">
        <f t="shared" si="434"/>
        <v>Pass</v>
      </c>
      <c r="AH463" s="11">
        <v>-2.58</v>
      </c>
      <c r="AI463" s="2" t="str">
        <f t="shared" si="435"/>
        <v>Pass</v>
      </c>
      <c r="AJ463" s="11">
        <v>-1.897</v>
      </c>
      <c r="AK463" s="2" t="str">
        <f t="shared" si="417"/>
        <v>Pass</v>
      </c>
      <c r="AL463" s="1">
        <v>0</v>
      </c>
      <c r="AM463" s="11">
        <v>0</v>
      </c>
      <c r="AN463" s="2" t="s">
        <v>93</v>
      </c>
      <c r="AO463" s="11">
        <v>0</v>
      </c>
      <c r="AP463" s="2" t="str">
        <f t="shared" si="436"/>
        <v>Pass</v>
      </c>
      <c r="AQ463" s="11">
        <v>0</v>
      </c>
      <c r="AR463" s="2" t="str">
        <f t="shared" si="437"/>
        <v>Pass</v>
      </c>
      <c r="AS463" s="11">
        <v>0</v>
      </c>
      <c r="AT463" s="2" t="str">
        <f t="shared" si="418"/>
        <v>Pass</v>
      </c>
      <c r="AU463" s="12">
        <v>-82</v>
      </c>
      <c r="AV463" s="10">
        <v>-83.5</v>
      </c>
      <c r="AW463" s="2">
        <f t="shared" si="438"/>
        <v>-1.5</v>
      </c>
      <c r="AX463" s="2" t="str">
        <f t="shared" si="439"/>
        <v>Pass</v>
      </c>
      <c r="AY463" s="10">
        <v>-88</v>
      </c>
      <c r="AZ463" s="2">
        <f t="shared" si="440"/>
        <v>-6</v>
      </c>
      <c r="BA463" s="2" t="str">
        <f t="shared" si="441"/>
        <v>Pass</v>
      </c>
      <c r="BB463" s="10">
        <v>-87.5</v>
      </c>
      <c r="BC463" s="2">
        <f t="shared" ref="BC463:BC471" si="454">BB463-AU463</f>
        <v>-5.5</v>
      </c>
      <c r="BD463" s="2" t="str">
        <f t="shared" si="442"/>
        <v>Pass</v>
      </c>
      <c r="BE463" s="10">
        <v>-88.5</v>
      </c>
      <c r="BF463" s="2">
        <f t="shared" ref="BF463:BF471" si="455">BE463-AU463</f>
        <v>-6.5</v>
      </c>
      <c r="BG463" s="2" t="str">
        <f t="shared" si="443"/>
        <v>Pass</v>
      </c>
      <c r="BH463" s="12">
        <v>-20</v>
      </c>
      <c r="BI463" s="10">
        <v>-17</v>
      </c>
      <c r="BJ463" s="2">
        <f t="shared" si="444"/>
        <v>3</v>
      </c>
      <c r="BK463" s="2" t="s">
        <v>94</v>
      </c>
      <c r="BL463" s="10">
        <v>-17</v>
      </c>
      <c r="BM463" s="2">
        <f t="shared" si="449"/>
        <v>3</v>
      </c>
      <c r="BN463" s="2" t="s">
        <v>94</v>
      </c>
      <c r="BO463" s="10">
        <v>-17</v>
      </c>
      <c r="BP463" s="2">
        <f t="shared" si="401"/>
        <v>3</v>
      </c>
      <c r="BQ463" s="2" t="s">
        <v>94</v>
      </c>
      <c r="BR463" s="10">
        <v>-17</v>
      </c>
      <c r="BS463" s="2">
        <f t="shared" si="402"/>
        <v>3</v>
      </c>
      <c r="BT463" s="2" t="s">
        <v>94</v>
      </c>
    </row>
    <row r="464" spans="1:72" ht="13.5" customHeight="1">
      <c r="A464" s="65"/>
      <c r="B464" s="4">
        <v>2427</v>
      </c>
      <c r="C464" s="12">
        <v>23</v>
      </c>
      <c r="D464" s="10">
        <v>23.13</v>
      </c>
      <c r="E464" s="2">
        <f t="shared" si="426"/>
        <v>0.12999999999999901</v>
      </c>
      <c r="F464" s="2" t="str">
        <f t="shared" si="427"/>
        <v>Pass</v>
      </c>
      <c r="G464" s="10">
        <v>23.204000000000001</v>
      </c>
      <c r="H464" s="2">
        <f t="shared" si="419"/>
        <v>0.20400000000000063</v>
      </c>
      <c r="I464" s="2" t="str">
        <f t="shared" si="428"/>
        <v>Pass</v>
      </c>
      <c r="J464" s="10">
        <v>23.206</v>
      </c>
      <c r="K464" s="2">
        <f t="shared" si="450"/>
        <v>0.20599999999999952</v>
      </c>
      <c r="L464" s="2" t="str">
        <f t="shared" si="429"/>
        <v>Pass</v>
      </c>
      <c r="M464" s="10">
        <v>23.338000000000001</v>
      </c>
      <c r="N464" s="2">
        <f t="shared" si="451"/>
        <v>0.33800000000000097</v>
      </c>
      <c r="O464" s="2" t="str">
        <f t="shared" si="430"/>
        <v>Pass</v>
      </c>
      <c r="P464" s="1">
        <v>-10</v>
      </c>
      <c r="Q464" s="10">
        <v>-16.181000000000001</v>
      </c>
      <c r="R464" s="2">
        <f t="shared" si="431"/>
        <v>-6.1810000000000009</v>
      </c>
      <c r="S464" s="2" t="str">
        <f t="shared" si="445"/>
        <v>Pass</v>
      </c>
      <c r="T464" s="10">
        <v>-16.125</v>
      </c>
      <c r="U464" s="2">
        <f t="shared" si="432"/>
        <v>-6.125</v>
      </c>
      <c r="V464" s="2" t="str">
        <f t="shared" si="446"/>
        <v>Pass</v>
      </c>
      <c r="W464" s="10">
        <v>-16.152999999999999</v>
      </c>
      <c r="X464" s="2">
        <f t="shared" si="452"/>
        <v>-6.1529999999999987</v>
      </c>
      <c r="Y464" s="2" t="str">
        <f t="shared" si="447"/>
        <v>Pass</v>
      </c>
      <c r="Z464" s="10">
        <v>-16.2</v>
      </c>
      <c r="AA464" s="2">
        <f t="shared" si="453"/>
        <v>-6.1999999999999993</v>
      </c>
      <c r="AB464" s="2" t="str">
        <f t="shared" si="448"/>
        <v>Pass</v>
      </c>
      <c r="AC464" s="1" t="s">
        <v>16</v>
      </c>
      <c r="AD464" s="11">
        <v>-2.9710000000000001</v>
      </c>
      <c r="AE464" s="2" t="str">
        <f t="shared" si="433"/>
        <v>Pass</v>
      </c>
      <c r="AF464" s="11">
        <v>-2.895</v>
      </c>
      <c r="AG464" s="2" t="str">
        <f t="shared" si="434"/>
        <v>Pass</v>
      </c>
      <c r="AH464" s="11">
        <v>-2.6829999999999998</v>
      </c>
      <c r="AI464" s="2" t="str">
        <f t="shared" si="435"/>
        <v>Pass</v>
      </c>
      <c r="AJ464" s="11">
        <v>-1.8859999999999999</v>
      </c>
      <c r="AK464" s="2" t="str">
        <f t="shared" si="417"/>
        <v>Pass</v>
      </c>
      <c r="AL464" s="1">
        <v>0</v>
      </c>
      <c r="AM464" s="11">
        <v>0</v>
      </c>
      <c r="AN464" s="2" t="s">
        <v>93</v>
      </c>
      <c r="AO464" s="11">
        <v>0</v>
      </c>
      <c r="AP464" s="2" t="str">
        <f t="shared" si="436"/>
        <v>Pass</v>
      </c>
      <c r="AQ464" s="11">
        <v>0</v>
      </c>
      <c r="AR464" s="2" t="str">
        <f t="shared" si="437"/>
        <v>Pass</v>
      </c>
      <c r="AS464" s="11">
        <v>0</v>
      </c>
      <c r="AT464" s="2" t="str">
        <f t="shared" si="418"/>
        <v>Pass</v>
      </c>
      <c r="AU464" s="12">
        <v>-82</v>
      </c>
      <c r="AV464" s="10">
        <v>-87.5</v>
      </c>
      <c r="AW464" s="2">
        <f t="shared" si="438"/>
        <v>-5.5</v>
      </c>
      <c r="AX464" s="2" t="str">
        <f t="shared" si="439"/>
        <v>Pass</v>
      </c>
      <c r="AY464" s="10">
        <v>-87.5</v>
      </c>
      <c r="AZ464" s="2">
        <f t="shared" si="440"/>
        <v>-5.5</v>
      </c>
      <c r="BA464" s="2" t="str">
        <f t="shared" si="441"/>
        <v>Pass</v>
      </c>
      <c r="BB464" s="10">
        <v>-87.5</v>
      </c>
      <c r="BC464" s="2">
        <f t="shared" si="454"/>
        <v>-5.5</v>
      </c>
      <c r="BD464" s="2" t="str">
        <f t="shared" si="442"/>
        <v>Pass</v>
      </c>
      <c r="BE464" s="10">
        <v>-88</v>
      </c>
      <c r="BF464" s="2">
        <f t="shared" si="455"/>
        <v>-6</v>
      </c>
      <c r="BG464" s="2" t="str">
        <f t="shared" si="443"/>
        <v>Pass</v>
      </c>
      <c r="BH464" s="12">
        <v>-20</v>
      </c>
      <c r="BI464" s="10">
        <v>-17</v>
      </c>
      <c r="BJ464" s="2">
        <f t="shared" si="444"/>
        <v>3</v>
      </c>
      <c r="BK464" s="2" t="s">
        <v>94</v>
      </c>
      <c r="BL464" s="10">
        <v>-17</v>
      </c>
      <c r="BM464" s="2">
        <f t="shared" si="449"/>
        <v>3</v>
      </c>
      <c r="BN464" s="2" t="s">
        <v>94</v>
      </c>
      <c r="BO464" s="10">
        <v>-17</v>
      </c>
      <c r="BP464" s="2">
        <f t="shared" si="401"/>
        <v>3</v>
      </c>
      <c r="BQ464" s="2" t="s">
        <v>94</v>
      </c>
      <c r="BR464" s="10">
        <v>-17</v>
      </c>
      <c r="BS464" s="2">
        <f t="shared" si="402"/>
        <v>3</v>
      </c>
      <c r="BT464" s="2" t="s">
        <v>94</v>
      </c>
    </row>
    <row r="465" spans="1:72" ht="13.5" customHeight="1">
      <c r="A465" s="65"/>
      <c r="B465" s="4">
        <v>2432</v>
      </c>
      <c r="C465" s="12">
        <v>23</v>
      </c>
      <c r="D465" s="10">
        <v>23.158000000000001</v>
      </c>
      <c r="E465" s="2">
        <f t="shared" si="426"/>
        <v>0.15800000000000125</v>
      </c>
      <c r="F465" s="2" t="str">
        <f t="shared" si="427"/>
        <v>Pass</v>
      </c>
      <c r="G465" s="10">
        <v>23.167999999999999</v>
      </c>
      <c r="H465" s="2">
        <f t="shared" si="419"/>
        <v>0.16799999999999926</v>
      </c>
      <c r="I465" s="2" t="str">
        <f t="shared" si="428"/>
        <v>Pass</v>
      </c>
      <c r="J465" s="10">
        <v>23.263000000000002</v>
      </c>
      <c r="K465" s="2">
        <f t="shared" si="450"/>
        <v>0.26300000000000168</v>
      </c>
      <c r="L465" s="2" t="str">
        <f t="shared" si="429"/>
        <v>Pass</v>
      </c>
      <c r="M465" s="10">
        <v>23.343</v>
      </c>
      <c r="N465" s="2">
        <f t="shared" si="451"/>
        <v>0.34299999999999997</v>
      </c>
      <c r="O465" s="2" t="str">
        <f t="shared" si="430"/>
        <v>Pass</v>
      </c>
      <c r="P465" s="1">
        <v>-10</v>
      </c>
      <c r="Q465" s="10">
        <v>-16.289000000000001</v>
      </c>
      <c r="R465" s="2">
        <f t="shared" si="431"/>
        <v>-6.2890000000000015</v>
      </c>
      <c r="S465" s="2" t="str">
        <f t="shared" si="445"/>
        <v>Pass</v>
      </c>
      <c r="T465" s="10">
        <v>-16.183</v>
      </c>
      <c r="U465" s="2">
        <f t="shared" si="432"/>
        <v>-6.1829999999999998</v>
      </c>
      <c r="V465" s="2" t="str">
        <f t="shared" si="446"/>
        <v>Pass</v>
      </c>
      <c r="W465" s="10">
        <v>-16.100000000000001</v>
      </c>
      <c r="X465" s="2">
        <f t="shared" si="452"/>
        <v>-6.1000000000000014</v>
      </c>
      <c r="Y465" s="2" t="str">
        <f t="shared" si="447"/>
        <v>Pass</v>
      </c>
      <c r="Z465" s="10">
        <v>-16.244</v>
      </c>
      <c r="AA465" s="2">
        <f t="shared" si="453"/>
        <v>-6.2439999999999998</v>
      </c>
      <c r="AB465" s="2" t="str">
        <f t="shared" si="448"/>
        <v>Pass</v>
      </c>
      <c r="AC465" s="1" t="s">
        <v>16</v>
      </c>
      <c r="AD465" s="11">
        <v>-2.4809999999999999</v>
      </c>
      <c r="AE465" s="2" t="str">
        <f t="shared" si="433"/>
        <v>Pass</v>
      </c>
      <c r="AF465" s="11">
        <v>-2.6930000000000001</v>
      </c>
      <c r="AG465" s="2" t="str">
        <f t="shared" si="434"/>
        <v>Pass</v>
      </c>
      <c r="AH465" s="11">
        <v>-2.508</v>
      </c>
      <c r="AI465" s="2" t="str">
        <f t="shared" si="435"/>
        <v>Pass</v>
      </c>
      <c r="AJ465" s="11">
        <v>-2.1629999999999998</v>
      </c>
      <c r="AK465" s="2" t="str">
        <f t="shared" si="417"/>
        <v>Pass</v>
      </c>
      <c r="AL465" s="1">
        <v>0</v>
      </c>
      <c r="AM465" s="11">
        <v>0</v>
      </c>
      <c r="AN465" s="2" t="s">
        <v>93</v>
      </c>
      <c r="AO465" s="11">
        <v>0</v>
      </c>
      <c r="AP465" s="2" t="str">
        <f t="shared" si="436"/>
        <v>Pass</v>
      </c>
      <c r="AQ465" s="11">
        <v>0</v>
      </c>
      <c r="AR465" s="2" t="str">
        <f t="shared" si="437"/>
        <v>Pass</v>
      </c>
      <c r="AS465" s="11">
        <v>0</v>
      </c>
      <c r="AT465" s="2" t="str">
        <f t="shared" si="418"/>
        <v>Pass</v>
      </c>
      <c r="AU465" s="12">
        <v>-82</v>
      </c>
      <c r="AV465" s="10">
        <v>-87.5</v>
      </c>
      <c r="AW465" s="2">
        <f t="shared" si="438"/>
        <v>-5.5</v>
      </c>
      <c r="AX465" s="2" t="str">
        <f t="shared" si="439"/>
        <v>Pass</v>
      </c>
      <c r="AY465" s="10">
        <v>-88</v>
      </c>
      <c r="AZ465" s="2">
        <f t="shared" si="440"/>
        <v>-6</v>
      </c>
      <c r="BA465" s="2" t="str">
        <f t="shared" si="441"/>
        <v>Pass</v>
      </c>
      <c r="BB465" s="10">
        <v>-88</v>
      </c>
      <c r="BC465" s="2">
        <f t="shared" si="454"/>
        <v>-6</v>
      </c>
      <c r="BD465" s="2" t="str">
        <f t="shared" si="442"/>
        <v>Pass</v>
      </c>
      <c r="BE465" s="10">
        <v>-88</v>
      </c>
      <c r="BF465" s="2">
        <f t="shared" si="455"/>
        <v>-6</v>
      </c>
      <c r="BG465" s="2" t="str">
        <f t="shared" si="443"/>
        <v>Pass</v>
      </c>
      <c r="BH465" s="12">
        <v>-20</v>
      </c>
      <c r="BI465" s="10">
        <v>-17</v>
      </c>
      <c r="BJ465" s="2">
        <f t="shared" si="444"/>
        <v>3</v>
      </c>
      <c r="BK465" s="2" t="s">
        <v>94</v>
      </c>
      <c r="BL465" s="10">
        <v>-17</v>
      </c>
      <c r="BM465" s="2">
        <f t="shared" si="449"/>
        <v>3</v>
      </c>
      <c r="BN465" s="2" t="s">
        <v>94</v>
      </c>
      <c r="BO465" s="10">
        <v>-17</v>
      </c>
      <c r="BP465" s="2">
        <f t="shared" si="401"/>
        <v>3</v>
      </c>
      <c r="BQ465" s="2" t="s">
        <v>94</v>
      </c>
      <c r="BR465" s="10">
        <v>-17</v>
      </c>
      <c r="BS465" s="2">
        <f t="shared" si="402"/>
        <v>3</v>
      </c>
      <c r="BT465" s="2" t="s">
        <v>94</v>
      </c>
    </row>
    <row r="466" spans="1:72" ht="13.5" customHeight="1">
      <c r="A466" s="65"/>
      <c r="B466" s="4">
        <v>2437</v>
      </c>
      <c r="C466" s="12">
        <v>23</v>
      </c>
      <c r="D466" s="10">
        <v>23.2</v>
      </c>
      <c r="E466" s="2">
        <f t="shared" si="426"/>
        <v>0.19999999999999929</v>
      </c>
      <c r="F466" s="2" t="str">
        <f t="shared" si="427"/>
        <v>Pass</v>
      </c>
      <c r="G466" s="10">
        <v>23.283999999999999</v>
      </c>
      <c r="H466" s="2">
        <f t="shared" si="419"/>
        <v>0.28399999999999892</v>
      </c>
      <c r="I466" s="2" t="str">
        <f t="shared" si="428"/>
        <v>Pass</v>
      </c>
      <c r="J466" s="10">
        <v>23.311</v>
      </c>
      <c r="K466" s="2">
        <f t="shared" si="450"/>
        <v>0.31099999999999994</v>
      </c>
      <c r="L466" s="2" t="str">
        <f t="shared" si="429"/>
        <v>Pass</v>
      </c>
      <c r="M466" s="10">
        <v>23.396000000000001</v>
      </c>
      <c r="N466" s="2">
        <f t="shared" si="451"/>
        <v>0.3960000000000008</v>
      </c>
      <c r="O466" s="2" t="str">
        <f t="shared" si="430"/>
        <v>Pass</v>
      </c>
      <c r="P466" s="1">
        <v>-10</v>
      </c>
      <c r="Q466" s="10">
        <v>-16.071999999999999</v>
      </c>
      <c r="R466" s="2">
        <f t="shared" si="431"/>
        <v>-6.0719999999999992</v>
      </c>
      <c r="S466" s="2" t="str">
        <f t="shared" si="445"/>
        <v>Pass</v>
      </c>
      <c r="T466" s="10">
        <v>-16.225000000000001</v>
      </c>
      <c r="U466" s="2">
        <f t="shared" si="432"/>
        <v>-6.2250000000000014</v>
      </c>
      <c r="V466" s="2" t="str">
        <f t="shared" si="446"/>
        <v>Pass</v>
      </c>
      <c r="W466" s="10">
        <v>-16.222000000000001</v>
      </c>
      <c r="X466" s="2">
        <f t="shared" si="452"/>
        <v>-6.2220000000000013</v>
      </c>
      <c r="Y466" s="2" t="str">
        <f t="shared" si="447"/>
        <v>Pass</v>
      </c>
      <c r="Z466" s="10">
        <v>-16.175999999999998</v>
      </c>
      <c r="AA466" s="2">
        <f t="shared" si="453"/>
        <v>-6.1759999999999984</v>
      </c>
      <c r="AB466" s="2" t="str">
        <f t="shared" si="448"/>
        <v>Pass</v>
      </c>
      <c r="AC466" s="1" t="s">
        <v>16</v>
      </c>
      <c r="AD466" s="11">
        <v>-2.2719999999999998</v>
      </c>
      <c r="AE466" s="2" t="str">
        <f t="shared" si="433"/>
        <v>Pass</v>
      </c>
      <c r="AF466" s="11">
        <v>-2.036</v>
      </c>
      <c r="AG466" s="2" t="str">
        <f t="shared" si="434"/>
        <v>Pass</v>
      </c>
      <c r="AH466" s="11">
        <v>-3.1589999999999998</v>
      </c>
      <c r="AI466" s="2" t="str">
        <f t="shared" si="435"/>
        <v>Pass</v>
      </c>
      <c r="AJ466" s="11">
        <v>-1.637</v>
      </c>
      <c r="AK466" s="2" t="str">
        <f t="shared" si="417"/>
        <v>Pass</v>
      </c>
      <c r="AL466" s="1">
        <v>0</v>
      </c>
      <c r="AM466" s="11">
        <v>0</v>
      </c>
      <c r="AN466" s="2" t="s">
        <v>93</v>
      </c>
      <c r="AO466" s="11">
        <v>0</v>
      </c>
      <c r="AP466" s="2" t="str">
        <f t="shared" si="436"/>
        <v>Pass</v>
      </c>
      <c r="AQ466" s="11">
        <v>0</v>
      </c>
      <c r="AR466" s="2" t="str">
        <f t="shared" si="437"/>
        <v>Pass</v>
      </c>
      <c r="AS466" s="11">
        <v>0</v>
      </c>
      <c r="AT466" s="2" t="str">
        <f t="shared" si="418"/>
        <v>Pass</v>
      </c>
      <c r="AU466" s="12">
        <v>-82</v>
      </c>
      <c r="AV466" s="10">
        <v>-88</v>
      </c>
      <c r="AW466" s="2">
        <f t="shared" si="438"/>
        <v>-6</v>
      </c>
      <c r="AX466" s="2" t="str">
        <f t="shared" si="439"/>
        <v>Pass</v>
      </c>
      <c r="AY466" s="10">
        <v>-88</v>
      </c>
      <c r="AZ466" s="2">
        <f t="shared" si="440"/>
        <v>-6</v>
      </c>
      <c r="BA466" s="2" t="str">
        <f t="shared" si="441"/>
        <v>Pass</v>
      </c>
      <c r="BB466" s="10">
        <v>-87.5</v>
      </c>
      <c r="BC466" s="2">
        <f t="shared" si="454"/>
        <v>-5.5</v>
      </c>
      <c r="BD466" s="2" t="str">
        <f t="shared" si="442"/>
        <v>Pass</v>
      </c>
      <c r="BE466" s="10">
        <v>-88</v>
      </c>
      <c r="BF466" s="2">
        <f t="shared" si="455"/>
        <v>-6</v>
      </c>
      <c r="BG466" s="2" t="str">
        <f t="shared" si="443"/>
        <v>Pass</v>
      </c>
      <c r="BH466" s="12">
        <v>-20</v>
      </c>
      <c r="BI466" s="10">
        <v>-17</v>
      </c>
      <c r="BJ466" s="2">
        <f t="shared" si="444"/>
        <v>3</v>
      </c>
      <c r="BK466" s="2" t="s">
        <v>94</v>
      </c>
      <c r="BL466" s="10">
        <v>-17</v>
      </c>
      <c r="BM466" s="2">
        <f t="shared" si="449"/>
        <v>3</v>
      </c>
      <c r="BN466" s="2" t="s">
        <v>94</v>
      </c>
      <c r="BO466" s="10">
        <v>-17</v>
      </c>
      <c r="BP466" s="2">
        <f t="shared" si="401"/>
        <v>3</v>
      </c>
      <c r="BQ466" s="2" t="s">
        <v>94</v>
      </c>
      <c r="BR466" s="10">
        <v>-17</v>
      </c>
      <c r="BS466" s="2">
        <f t="shared" si="402"/>
        <v>3</v>
      </c>
      <c r="BT466" s="2" t="s">
        <v>94</v>
      </c>
    </row>
    <row r="467" spans="1:72" ht="13.5" customHeight="1">
      <c r="A467" s="65"/>
      <c r="B467" s="4">
        <v>2442</v>
      </c>
      <c r="C467" s="12">
        <v>23</v>
      </c>
      <c r="D467" s="10">
        <v>23.402000000000001</v>
      </c>
      <c r="E467" s="2">
        <f t="shared" si="426"/>
        <v>0.40200000000000102</v>
      </c>
      <c r="F467" s="2" t="str">
        <f t="shared" si="427"/>
        <v>Pass</v>
      </c>
      <c r="G467" s="10">
        <v>23.248999999999999</v>
      </c>
      <c r="H467" s="2">
        <f t="shared" si="419"/>
        <v>0.24899999999999878</v>
      </c>
      <c r="I467" s="2" t="str">
        <f t="shared" si="428"/>
        <v>Pass</v>
      </c>
      <c r="J467" s="10">
        <v>23.414000000000001</v>
      </c>
      <c r="K467" s="2">
        <f t="shared" si="450"/>
        <v>0.41400000000000148</v>
      </c>
      <c r="L467" s="2" t="str">
        <f t="shared" si="429"/>
        <v>Pass</v>
      </c>
      <c r="M467" s="10">
        <v>23.276</v>
      </c>
      <c r="N467" s="2">
        <f t="shared" si="451"/>
        <v>0.2759999999999998</v>
      </c>
      <c r="O467" s="2" t="str">
        <f t="shared" si="430"/>
        <v>Pass</v>
      </c>
      <c r="P467" s="1">
        <v>-10</v>
      </c>
      <c r="Q467" s="10">
        <v>-16.327999999999999</v>
      </c>
      <c r="R467" s="2">
        <f t="shared" si="431"/>
        <v>-6.3279999999999994</v>
      </c>
      <c r="S467" s="2" t="str">
        <f t="shared" si="445"/>
        <v>Pass</v>
      </c>
      <c r="T467" s="10">
        <v>-16.231999999999999</v>
      </c>
      <c r="U467" s="2">
        <f t="shared" si="432"/>
        <v>-6.2319999999999993</v>
      </c>
      <c r="V467" s="2" t="str">
        <f t="shared" si="446"/>
        <v>Pass</v>
      </c>
      <c r="W467" s="10">
        <v>-16.161999999999999</v>
      </c>
      <c r="X467" s="2">
        <f t="shared" si="452"/>
        <v>-6.161999999999999</v>
      </c>
      <c r="Y467" s="2" t="str">
        <f t="shared" si="447"/>
        <v>Pass</v>
      </c>
      <c r="Z467" s="10">
        <v>-16.117999999999999</v>
      </c>
      <c r="AA467" s="2">
        <f t="shared" si="453"/>
        <v>-6.1179999999999986</v>
      </c>
      <c r="AB467" s="2" t="str">
        <f t="shared" si="448"/>
        <v>Pass</v>
      </c>
      <c r="AC467" s="1" t="s">
        <v>16</v>
      </c>
      <c r="AD467" s="11">
        <v>-2.6859999999999999</v>
      </c>
      <c r="AE467" s="2" t="str">
        <f t="shared" si="433"/>
        <v>Pass</v>
      </c>
      <c r="AF467" s="11">
        <v>-2.3940000000000001</v>
      </c>
      <c r="AG467" s="2" t="str">
        <f t="shared" si="434"/>
        <v>Pass</v>
      </c>
      <c r="AH467" s="11">
        <v>-1.679</v>
      </c>
      <c r="AI467" s="2" t="str">
        <f t="shared" si="435"/>
        <v>Pass</v>
      </c>
      <c r="AJ467" s="11">
        <v>-1.8839999999999999</v>
      </c>
      <c r="AK467" s="2" t="str">
        <f t="shared" si="417"/>
        <v>Pass</v>
      </c>
      <c r="AL467" s="1">
        <v>0</v>
      </c>
      <c r="AM467" s="11">
        <v>0</v>
      </c>
      <c r="AN467" s="2" t="s">
        <v>93</v>
      </c>
      <c r="AO467" s="11">
        <v>0</v>
      </c>
      <c r="AP467" s="2" t="str">
        <f t="shared" si="436"/>
        <v>Pass</v>
      </c>
      <c r="AQ467" s="11">
        <v>0</v>
      </c>
      <c r="AR467" s="2" t="str">
        <f t="shared" si="437"/>
        <v>Pass</v>
      </c>
      <c r="AS467" s="11">
        <v>0</v>
      </c>
      <c r="AT467" s="2" t="str">
        <f t="shared" si="418"/>
        <v>Pass</v>
      </c>
      <c r="AU467" s="12">
        <v>-82</v>
      </c>
      <c r="AV467" s="10">
        <v>-88</v>
      </c>
      <c r="AW467" s="2">
        <f t="shared" si="438"/>
        <v>-6</v>
      </c>
      <c r="AX467" s="2" t="str">
        <f t="shared" si="439"/>
        <v>Pass</v>
      </c>
      <c r="AY467" s="10">
        <v>-88</v>
      </c>
      <c r="AZ467" s="2">
        <f t="shared" si="440"/>
        <v>-6</v>
      </c>
      <c r="BA467" s="2" t="str">
        <f t="shared" si="441"/>
        <v>Pass</v>
      </c>
      <c r="BB467" s="10">
        <v>-87.5</v>
      </c>
      <c r="BC467" s="2">
        <f t="shared" si="454"/>
        <v>-5.5</v>
      </c>
      <c r="BD467" s="2" t="str">
        <f t="shared" si="442"/>
        <v>Pass</v>
      </c>
      <c r="BE467" s="10">
        <v>-88</v>
      </c>
      <c r="BF467" s="2">
        <f t="shared" si="455"/>
        <v>-6</v>
      </c>
      <c r="BG467" s="2" t="str">
        <f t="shared" si="443"/>
        <v>Pass</v>
      </c>
      <c r="BH467" s="12">
        <v>-20</v>
      </c>
      <c r="BI467" s="10">
        <v>-17</v>
      </c>
      <c r="BJ467" s="2">
        <f t="shared" si="444"/>
        <v>3</v>
      </c>
      <c r="BK467" s="2" t="s">
        <v>94</v>
      </c>
      <c r="BL467" s="10">
        <v>-17</v>
      </c>
      <c r="BM467" s="2">
        <f t="shared" si="449"/>
        <v>3</v>
      </c>
      <c r="BN467" s="2" t="s">
        <v>94</v>
      </c>
      <c r="BO467" s="10">
        <v>-17</v>
      </c>
      <c r="BP467" s="2">
        <f t="shared" si="401"/>
        <v>3</v>
      </c>
      <c r="BQ467" s="2" t="s">
        <v>94</v>
      </c>
      <c r="BR467" s="10">
        <v>-17</v>
      </c>
      <c r="BS467" s="2">
        <f t="shared" si="402"/>
        <v>3</v>
      </c>
      <c r="BT467" s="2" t="s">
        <v>94</v>
      </c>
    </row>
    <row r="468" spans="1:72" ht="13.5" customHeight="1">
      <c r="A468" s="65"/>
      <c r="B468" s="4">
        <v>2447</v>
      </c>
      <c r="C468" s="12">
        <v>23</v>
      </c>
      <c r="D468" s="10">
        <v>23.411999999999999</v>
      </c>
      <c r="E468" s="2">
        <f t="shared" si="426"/>
        <v>0.41199999999999903</v>
      </c>
      <c r="F468" s="2" t="str">
        <f t="shared" si="427"/>
        <v>Pass</v>
      </c>
      <c r="G468" s="10">
        <v>23.41</v>
      </c>
      <c r="H468" s="2">
        <f t="shared" si="419"/>
        <v>0.41000000000000014</v>
      </c>
      <c r="I468" s="2" t="str">
        <f t="shared" si="428"/>
        <v>Pass</v>
      </c>
      <c r="J468" s="10">
        <v>23.452999999999999</v>
      </c>
      <c r="K468" s="2">
        <f t="shared" si="450"/>
        <v>0.4529999999999994</v>
      </c>
      <c r="L468" s="2" t="str">
        <f t="shared" si="429"/>
        <v>Pass</v>
      </c>
      <c r="M468" s="10">
        <v>23.288</v>
      </c>
      <c r="N468" s="2">
        <f t="shared" si="451"/>
        <v>0.28800000000000026</v>
      </c>
      <c r="O468" s="2" t="str">
        <f t="shared" si="430"/>
        <v>Pass</v>
      </c>
      <c r="P468" s="1">
        <v>-10</v>
      </c>
      <c r="Q468" s="10">
        <v>-16.100999999999999</v>
      </c>
      <c r="R468" s="2">
        <f t="shared" si="431"/>
        <v>-6.1009999999999991</v>
      </c>
      <c r="S468" s="2" t="str">
        <f t="shared" si="445"/>
        <v>Pass</v>
      </c>
      <c r="T468" s="10">
        <v>-16.151</v>
      </c>
      <c r="U468" s="2">
        <f t="shared" si="432"/>
        <v>-6.1509999999999998</v>
      </c>
      <c r="V468" s="2" t="str">
        <f t="shared" si="446"/>
        <v>Pass</v>
      </c>
      <c r="W468" s="10">
        <v>-16.117000000000001</v>
      </c>
      <c r="X468" s="2">
        <f t="shared" si="452"/>
        <v>-6.1170000000000009</v>
      </c>
      <c r="Y468" s="2" t="str">
        <f t="shared" si="447"/>
        <v>Pass</v>
      </c>
      <c r="Z468" s="10">
        <v>-16.213000000000001</v>
      </c>
      <c r="AA468" s="2">
        <f t="shared" si="453"/>
        <v>-6.213000000000001</v>
      </c>
      <c r="AB468" s="2" t="str">
        <f t="shared" si="448"/>
        <v>Pass</v>
      </c>
      <c r="AC468" s="1" t="s">
        <v>16</v>
      </c>
      <c r="AD468" s="11">
        <v>-2.5489999999999999</v>
      </c>
      <c r="AE468" s="2" t="str">
        <f t="shared" si="433"/>
        <v>Pass</v>
      </c>
      <c r="AF468" s="11">
        <v>-1.95</v>
      </c>
      <c r="AG468" s="2" t="str">
        <f t="shared" si="434"/>
        <v>Pass</v>
      </c>
      <c r="AH468" s="11">
        <v>-2.2440000000000002</v>
      </c>
      <c r="AI468" s="2" t="str">
        <f t="shared" si="435"/>
        <v>Pass</v>
      </c>
      <c r="AJ468" s="11">
        <v>-2.3940000000000001</v>
      </c>
      <c r="AK468" s="2" t="str">
        <f t="shared" si="417"/>
        <v>Pass</v>
      </c>
      <c r="AL468" s="1">
        <v>0</v>
      </c>
      <c r="AM468" s="11">
        <v>0</v>
      </c>
      <c r="AN468" s="2" t="s">
        <v>93</v>
      </c>
      <c r="AO468" s="11">
        <v>0</v>
      </c>
      <c r="AP468" s="2" t="str">
        <f t="shared" si="436"/>
        <v>Pass</v>
      </c>
      <c r="AQ468" s="11">
        <v>0</v>
      </c>
      <c r="AR468" s="2" t="str">
        <f t="shared" si="437"/>
        <v>Pass</v>
      </c>
      <c r="AS468" s="11">
        <v>0</v>
      </c>
      <c r="AT468" s="2" t="str">
        <f t="shared" si="418"/>
        <v>Pass</v>
      </c>
      <c r="AU468" s="12">
        <v>-82</v>
      </c>
      <c r="AV468" s="10">
        <v>-88</v>
      </c>
      <c r="AW468" s="2">
        <f t="shared" si="438"/>
        <v>-6</v>
      </c>
      <c r="AX468" s="2" t="str">
        <f t="shared" si="439"/>
        <v>Pass</v>
      </c>
      <c r="AY468" s="10">
        <v>-88</v>
      </c>
      <c r="AZ468" s="2">
        <f t="shared" si="440"/>
        <v>-6</v>
      </c>
      <c r="BA468" s="2" t="str">
        <f t="shared" si="441"/>
        <v>Pass</v>
      </c>
      <c r="BB468" s="10">
        <v>-88</v>
      </c>
      <c r="BC468" s="2">
        <f t="shared" si="454"/>
        <v>-6</v>
      </c>
      <c r="BD468" s="2" t="str">
        <f t="shared" si="442"/>
        <v>Pass</v>
      </c>
      <c r="BE468" s="10">
        <v>-88</v>
      </c>
      <c r="BF468" s="2">
        <f t="shared" si="455"/>
        <v>-6</v>
      </c>
      <c r="BG468" s="2" t="str">
        <f t="shared" si="443"/>
        <v>Pass</v>
      </c>
      <c r="BH468" s="12">
        <v>-20</v>
      </c>
      <c r="BI468" s="10">
        <v>-17</v>
      </c>
      <c r="BJ468" s="2">
        <f t="shared" si="444"/>
        <v>3</v>
      </c>
      <c r="BK468" s="2" t="s">
        <v>94</v>
      </c>
      <c r="BL468" s="10">
        <v>-17</v>
      </c>
      <c r="BM468" s="2">
        <f t="shared" si="449"/>
        <v>3</v>
      </c>
      <c r="BN468" s="2" t="s">
        <v>94</v>
      </c>
      <c r="BO468" s="10">
        <v>-17</v>
      </c>
      <c r="BP468" s="2">
        <f t="shared" ref="BP468:BP531" si="456">BO468-BH468</f>
        <v>3</v>
      </c>
      <c r="BQ468" s="2" t="s">
        <v>94</v>
      </c>
      <c r="BR468" s="10">
        <v>-17</v>
      </c>
      <c r="BS468" s="2">
        <f t="shared" ref="BS468:BS531" si="457">BR468-BH468</f>
        <v>3</v>
      </c>
      <c r="BT468" s="2" t="s">
        <v>94</v>
      </c>
    </row>
    <row r="469" spans="1:72" ht="13.5" customHeight="1">
      <c r="A469" s="65"/>
      <c r="B469" s="4">
        <v>2452</v>
      </c>
      <c r="C469" s="12">
        <v>23</v>
      </c>
      <c r="D469" s="10">
        <v>23.355</v>
      </c>
      <c r="E469" s="2">
        <f t="shared" si="426"/>
        <v>0.35500000000000043</v>
      </c>
      <c r="F469" s="2" t="str">
        <f t="shared" si="427"/>
        <v>Pass</v>
      </c>
      <c r="G469" s="10">
        <v>23.356999999999999</v>
      </c>
      <c r="H469" s="2">
        <f t="shared" ref="H469:H477" si="458">G469-C469</f>
        <v>0.35699999999999932</v>
      </c>
      <c r="I469" s="2" t="str">
        <f t="shared" si="428"/>
        <v>Pass</v>
      </c>
      <c r="J469" s="10">
        <v>23.478000000000002</v>
      </c>
      <c r="K469" s="2">
        <f t="shared" si="450"/>
        <v>0.47800000000000153</v>
      </c>
      <c r="L469" s="2" t="str">
        <f t="shared" si="429"/>
        <v>Pass</v>
      </c>
      <c r="M469" s="10">
        <v>23.242000000000001</v>
      </c>
      <c r="N469" s="2">
        <f t="shared" si="451"/>
        <v>0.24200000000000088</v>
      </c>
      <c r="O469" s="2" t="str">
        <f t="shared" si="430"/>
        <v>Pass</v>
      </c>
      <c r="P469" s="1">
        <v>-10</v>
      </c>
      <c r="Q469" s="10">
        <v>-16.123000000000001</v>
      </c>
      <c r="R469" s="2">
        <f t="shared" si="431"/>
        <v>-6.1230000000000011</v>
      </c>
      <c r="S469" s="2" t="str">
        <f t="shared" si="445"/>
        <v>Pass</v>
      </c>
      <c r="T469" s="10">
        <v>-16.158000000000001</v>
      </c>
      <c r="U469" s="2">
        <f t="shared" si="432"/>
        <v>-6.1580000000000013</v>
      </c>
      <c r="V469" s="2" t="str">
        <f t="shared" si="446"/>
        <v>Pass</v>
      </c>
      <c r="W469" s="10">
        <v>-16.266999999999999</v>
      </c>
      <c r="X469" s="2">
        <f t="shared" si="452"/>
        <v>-6.2669999999999995</v>
      </c>
      <c r="Y469" s="2" t="str">
        <f t="shared" si="447"/>
        <v>Pass</v>
      </c>
      <c r="Z469" s="10">
        <v>-16.236999999999998</v>
      </c>
      <c r="AA469" s="2">
        <f t="shared" si="453"/>
        <v>-6.2369999999999983</v>
      </c>
      <c r="AB469" s="2" t="str">
        <f t="shared" si="448"/>
        <v>Pass</v>
      </c>
      <c r="AC469" s="1" t="s">
        <v>16</v>
      </c>
      <c r="AD469" s="11">
        <v>-2.593</v>
      </c>
      <c r="AE469" s="2" t="str">
        <f t="shared" si="433"/>
        <v>Pass</v>
      </c>
      <c r="AF469" s="11">
        <v>-2.8889999999999998</v>
      </c>
      <c r="AG469" s="2" t="str">
        <f t="shared" si="434"/>
        <v>Pass</v>
      </c>
      <c r="AH469" s="11">
        <v>-2.6680000000000001</v>
      </c>
      <c r="AI469" s="2" t="str">
        <f t="shared" si="435"/>
        <v>Pass</v>
      </c>
      <c r="AJ469" s="11">
        <v>-1.4710000000000001</v>
      </c>
      <c r="AK469" s="2" t="str">
        <f t="shared" si="417"/>
        <v>Pass</v>
      </c>
      <c r="AL469" s="1">
        <v>0</v>
      </c>
      <c r="AM469" s="11">
        <v>0</v>
      </c>
      <c r="AN469" s="2" t="s">
        <v>93</v>
      </c>
      <c r="AO469" s="11">
        <v>0</v>
      </c>
      <c r="AP469" s="2" t="str">
        <f t="shared" si="436"/>
        <v>Pass</v>
      </c>
      <c r="AQ469" s="11">
        <v>0</v>
      </c>
      <c r="AR469" s="2" t="str">
        <f t="shared" si="437"/>
        <v>Pass</v>
      </c>
      <c r="AS469" s="11">
        <v>0</v>
      </c>
      <c r="AT469" s="2" t="str">
        <f t="shared" si="418"/>
        <v>Pass</v>
      </c>
      <c r="AU469" s="12">
        <v>-82</v>
      </c>
      <c r="AV469" s="10">
        <v>-87.5</v>
      </c>
      <c r="AW469" s="2">
        <f t="shared" si="438"/>
        <v>-5.5</v>
      </c>
      <c r="AX469" s="2" t="str">
        <f t="shared" si="439"/>
        <v>Pass</v>
      </c>
      <c r="AY469" s="10">
        <v>-88</v>
      </c>
      <c r="AZ469" s="2">
        <f t="shared" si="440"/>
        <v>-6</v>
      </c>
      <c r="BA469" s="2" t="str">
        <f t="shared" si="441"/>
        <v>Pass</v>
      </c>
      <c r="BB469" s="10">
        <v>-88</v>
      </c>
      <c r="BC469" s="2">
        <f t="shared" si="454"/>
        <v>-6</v>
      </c>
      <c r="BD469" s="2" t="str">
        <f t="shared" si="442"/>
        <v>Pass</v>
      </c>
      <c r="BE469" s="10">
        <v>-88</v>
      </c>
      <c r="BF469" s="2">
        <f t="shared" si="455"/>
        <v>-6</v>
      </c>
      <c r="BG469" s="2" t="str">
        <f t="shared" si="443"/>
        <v>Pass</v>
      </c>
      <c r="BH469" s="12">
        <v>-20</v>
      </c>
      <c r="BI469" s="10">
        <v>-17</v>
      </c>
      <c r="BJ469" s="2">
        <f t="shared" si="444"/>
        <v>3</v>
      </c>
      <c r="BK469" s="2" t="s">
        <v>94</v>
      </c>
      <c r="BL469" s="10">
        <v>-17</v>
      </c>
      <c r="BM469" s="2">
        <f t="shared" si="449"/>
        <v>3</v>
      </c>
      <c r="BN469" s="2" t="s">
        <v>94</v>
      </c>
      <c r="BO469" s="10">
        <v>-17</v>
      </c>
      <c r="BP469" s="2">
        <f t="shared" si="456"/>
        <v>3</v>
      </c>
      <c r="BQ469" s="2" t="s">
        <v>94</v>
      </c>
      <c r="BR469" s="10">
        <v>-17</v>
      </c>
      <c r="BS469" s="2">
        <f t="shared" si="457"/>
        <v>3</v>
      </c>
      <c r="BT469" s="2" t="s">
        <v>94</v>
      </c>
    </row>
    <row r="470" spans="1:72" ht="13.5" customHeight="1">
      <c r="A470" s="65"/>
      <c r="B470" s="4">
        <v>2457</v>
      </c>
      <c r="C470" s="12">
        <v>23</v>
      </c>
      <c r="D470" s="10">
        <v>23.260999999999999</v>
      </c>
      <c r="E470" s="2">
        <f t="shared" si="426"/>
        <v>0.26099999999999923</v>
      </c>
      <c r="F470" s="2" t="str">
        <f t="shared" si="427"/>
        <v>Pass</v>
      </c>
      <c r="G470" s="10">
        <v>23.43</v>
      </c>
      <c r="H470" s="2">
        <f t="shared" si="458"/>
        <v>0.42999999999999972</v>
      </c>
      <c r="I470" s="2" t="str">
        <f t="shared" si="428"/>
        <v>Pass</v>
      </c>
      <c r="J470" s="10">
        <v>23.446999999999999</v>
      </c>
      <c r="K470" s="2">
        <f t="shared" si="450"/>
        <v>0.44699999999999918</v>
      </c>
      <c r="L470" s="2" t="str">
        <f t="shared" si="429"/>
        <v>Pass</v>
      </c>
      <c r="M470" s="10">
        <v>23.202000000000002</v>
      </c>
      <c r="N470" s="2">
        <f t="shared" si="451"/>
        <v>0.20200000000000173</v>
      </c>
      <c r="O470" s="2" t="str">
        <f t="shared" si="430"/>
        <v>Pass</v>
      </c>
      <c r="P470" s="1">
        <v>-10</v>
      </c>
      <c r="Q470" s="10">
        <v>-16.201000000000001</v>
      </c>
      <c r="R470" s="2">
        <f t="shared" si="431"/>
        <v>-6.2010000000000005</v>
      </c>
      <c r="S470" s="2" t="str">
        <f t="shared" si="445"/>
        <v>Pass</v>
      </c>
      <c r="T470" s="10">
        <v>-16.228000000000002</v>
      </c>
      <c r="U470" s="2">
        <f t="shared" si="432"/>
        <v>-6.2280000000000015</v>
      </c>
      <c r="V470" s="2" t="str">
        <f t="shared" si="446"/>
        <v>Pass</v>
      </c>
      <c r="W470" s="10">
        <v>-16.186</v>
      </c>
      <c r="X470" s="2">
        <f t="shared" si="452"/>
        <v>-6.1859999999999999</v>
      </c>
      <c r="Y470" s="2" t="str">
        <f t="shared" si="447"/>
        <v>Pass</v>
      </c>
      <c r="Z470" s="10">
        <v>-16.314</v>
      </c>
      <c r="AA470" s="2">
        <f t="shared" si="453"/>
        <v>-6.3140000000000001</v>
      </c>
      <c r="AB470" s="2" t="str">
        <f t="shared" si="448"/>
        <v>Pass</v>
      </c>
      <c r="AC470" s="1" t="s">
        <v>16</v>
      </c>
      <c r="AD470" s="11">
        <v>-2.3959999999999999</v>
      </c>
      <c r="AE470" s="2" t="str">
        <f t="shared" si="433"/>
        <v>Pass</v>
      </c>
      <c r="AF470" s="11">
        <v>-1.885</v>
      </c>
      <c r="AG470" s="2" t="str">
        <f t="shared" si="434"/>
        <v>Pass</v>
      </c>
      <c r="AH470" s="11">
        <v>-2.2170000000000001</v>
      </c>
      <c r="AI470" s="2" t="str">
        <f t="shared" si="435"/>
        <v>Pass</v>
      </c>
      <c r="AJ470" s="11">
        <v>-2.008</v>
      </c>
      <c r="AK470" s="2" t="str">
        <f t="shared" si="417"/>
        <v>Pass</v>
      </c>
      <c r="AL470" s="1">
        <v>0</v>
      </c>
      <c r="AM470" s="11">
        <v>0</v>
      </c>
      <c r="AN470" s="2" t="s">
        <v>93</v>
      </c>
      <c r="AO470" s="11">
        <v>0</v>
      </c>
      <c r="AP470" s="2" t="str">
        <f t="shared" si="436"/>
        <v>Pass</v>
      </c>
      <c r="AQ470" s="11">
        <v>0</v>
      </c>
      <c r="AR470" s="2" t="str">
        <f t="shared" si="437"/>
        <v>Pass</v>
      </c>
      <c r="AS470" s="11">
        <v>0</v>
      </c>
      <c r="AT470" s="2" t="str">
        <f t="shared" si="418"/>
        <v>Pass</v>
      </c>
      <c r="AU470" s="12">
        <v>-82</v>
      </c>
      <c r="AV470" s="10">
        <v>-88</v>
      </c>
      <c r="AW470" s="2">
        <f t="shared" si="438"/>
        <v>-6</v>
      </c>
      <c r="AX470" s="2" t="str">
        <f t="shared" si="439"/>
        <v>Pass</v>
      </c>
      <c r="AY470" s="10">
        <v>-88</v>
      </c>
      <c r="AZ470" s="2">
        <f t="shared" si="440"/>
        <v>-6</v>
      </c>
      <c r="BA470" s="2" t="str">
        <f t="shared" si="441"/>
        <v>Pass</v>
      </c>
      <c r="BB470" s="10">
        <v>-88</v>
      </c>
      <c r="BC470" s="2">
        <f t="shared" si="454"/>
        <v>-6</v>
      </c>
      <c r="BD470" s="2" t="str">
        <f t="shared" si="442"/>
        <v>Pass</v>
      </c>
      <c r="BE470" s="10">
        <v>-88.5</v>
      </c>
      <c r="BF470" s="2">
        <f t="shared" si="455"/>
        <v>-6.5</v>
      </c>
      <c r="BG470" s="2" t="str">
        <f t="shared" si="443"/>
        <v>Pass</v>
      </c>
      <c r="BH470" s="12">
        <v>-20</v>
      </c>
      <c r="BI470" s="10">
        <v>-17</v>
      </c>
      <c r="BJ470" s="2">
        <f t="shared" si="444"/>
        <v>3</v>
      </c>
      <c r="BK470" s="2" t="s">
        <v>94</v>
      </c>
      <c r="BL470" s="10">
        <v>-17</v>
      </c>
      <c r="BM470" s="2">
        <f t="shared" si="449"/>
        <v>3</v>
      </c>
      <c r="BN470" s="2" t="s">
        <v>94</v>
      </c>
      <c r="BO470" s="10">
        <v>-17</v>
      </c>
      <c r="BP470" s="2">
        <f t="shared" si="456"/>
        <v>3</v>
      </c>
      <c r="BQ470" s="2" t="s">
        <v>94</v>
      </c>
      <c r="BR470" s="10">
        <v>-17</v>
      </c>
      <c r="BS470" s="2">
        <f t="shared" si="457"/>
        <v>3</v>
      </c>
      <c r="BT470" s="2" t="s">
        <v>94</v>
      </c>
    </row>
    <row r="471" spans="1:72" ht="13.5" customHeight="1">
      <c r="A471" s="65"/>
      <c r="B471" s="4">
        <v>2462</v>
      </c>
      <c r="C471" s="12">
        <v>23</v>
      </c>
      <c r="D471" s="10">
        <v>23.266999999999999</v>
      </c>
      <c r="E471" s="2">
        <f t="shared" si="426"/>
        <v>0.26699999999999946</v>
      </c>
      <c r="F471" s="2" t="str">
        <f t="shared" si="427"/>
        <v>Pass</v>
      </c>
      <c r="G471" s="10">
        <v>23.33</v>
      </c>
      <c r="H471" s="2">
        <f t="shared" si="458"/>
        <v>0.32999999999999829</v>
      </c>
      <c r="I471" s="2" t="str">
        <f t="shared" si="428"/>
        <v>Pass</v>
      </c>
      <c r="J471" s="10">
        <v>23.303000000000001</v>
      </c>
      <c r="K471" s="2">
        <f t="shared" si="450"/>
        <v>0.30300000000000082</v>
      </c>
      <c r="L471" s="2" t="str">
        <f t="shared" si="429"/>
        <v>Pass</v>
      </c>
      <c r="M471" s="10">
        <v>23.202000000000002</v>
      </c>
      <c r="N471" s="2">
        <f t="shared" si="451"/>
        <v>0.20200000000000173</v>
      </c>
      <c r="O471" s="2" t="str">
        <f t="shared" si="430"/>
        <v>Pass</v>
      </c>
      <c r="P471" s="1">
        <v>-10</v>
      </c>
      <c r="Q471" s="10">
        <v>-16.167000000000002</v>
      </c>
      <c r="R471" s="2">
        <f t="shared" si="431"/>
        <v>-6.1670000000000016</v>
      </c>
      <c r="S471" s="2" t="str">
        <f t="shared" si="445"/>
        <v>Pass</v>
      </c>
      <c r="T471" s="10">
        <v>-16.103999999999999</v>
      </c>
      <c r="U471" s="2">
        <f t="shared" si="432"/>
        <v>-6.1039999999999992</v>
      </c>
      <c r="V471" s="2" t="str">
        <f t="shared" si="446"/>
        <v>Pass</v>
      </c>
      <c r="W471" s="10">
        <v>-16.178000000000001</v>
      </c>
      <c r="X471" s="2">
        <f t="shared" si="452"/>
        <v>-6.1780000000000008</v>
      </c>
      <c r="Y471" s="2" t="str">
        <f t="shared" si="447"/>
        <v>Pass</v>
      </c>
      <c r="Z471" s="10">
        <v>-16.315000000000001</v>
      </c>
      <c r="AA471" s="2">
        <f t="shared" si="453"/>
        <v>-6.3150000000000013</v>
      </c>
      <c r="AB471" s="2" t="str">
        <f t="shared" si="448"/>
        <v>Pass</v>
      </c>
      <c r="AC471" s="1" t="s">
        <v>16</v>
      </c>
      <c r="AD471" s="11">
        <v>-2.1190000000000002</v>
      </c>
      <c r="AE471" s="2" t="str">
        <f t="shared" si="433"/>
        <v>Pass</v>
      </c>
      <c r="AF471" s="11">
        <v>-1.986</v>
      </c>
      <c r="AG471" s="2" t="str">
        <f t="shared" si="434"/>
        <v>Pass</v>
      </c>
      <c r="AH471" s="11">
        <v>-2.2349999999999999</v>
      </c>
      <c r="AI471" s="2" t="str">
        <f t="shared" si="435"/>
        <v>Pass</v>
      </c>
      <c r="AJ471" s="11">
        <v>-1.5980000000000001</v>
      </c>
      <c r="AK471" s="2" t="str">
        <f t="shared" si="417"/>
        <v>Pass</v>
      </c>
      <c r="AL471" s="1">
        <v>0</v>
      </c>
      <c r="AM471" s="11">
        <v>0</v>
      </c>
      <c r="AN471" s="2" t="s">
        <v>93</v>
      </c>
      <c r="AO471" s="11">
        <v>0</v>
      </c>
      <c r="AP471" s="2" t="str">
        <f t="shared" si="436"/>
        <v>Pass</v>
      </c>
      <c r="AQ471" s="11">
        <v>0</v>
      </c>
      <c r="AR471" s="2" t="str">
        <f t="shared" si="437"/>
        <v>Pass</v>
      </c>
      <c r="AS471" s="11">
        <v>0</v>
      </c>
      <c r="AT471" s="2" t="str">
        <f t="shared" si="418"/>
        <v>Pass</v>
      </c>
      <c r="AU471" s="12">
        <v>-82</v>
      </c>
      <c r="AV471" s="10">
        <v>-87.5</v>
      </c>
      <c r="AW471" s="2">
        <f t="shared" si="438"/>
        <v>-5.5</v>
      </c>
      <c r="AX471" s="2" t="str">
        <f t="shared" si="439"/>
        <v>Pass</v>
      </c>
      <c r="AY471" s="10">
        <v>-88</v>
      </c>
      <c r="AZ471" s="2">
        <f t="shared" si="440"/>
        <v>-6</v>
      </c>
      <c r="BA471" s="2" t="str">
        <f t="shared" si="441"/>
        <v>Pass</v>
      </c>
      <c r="BB471" s="10">
        <v>-88</v>
      </c>
      <c r="BC471" s="2">
        <f t="shared" si="454"/>
        <v>-6</v>
      </c>
      <c r="BD471" s="2" t="str">
        <f t="shared" si="442"/>
        <v>Pass</v>
      </c>
      <c r="BE471" s="10">
        <v>-88</v>
      </c>
      <c r="BF471" s="2">
        <f t="shared" si="455"/>
        <v>-6</v>
      </c>
      <c r="BG471" s="2" t="str">
        <f t="shared" si="443"/>
        <v>Pass</v>
      </c>
      <c r="BH471" s="12">
        <v>-20</v>
      </c>
      <c r="BI471" s="10">
        <v>-17</v>
      </c>
      <c r="BJ471" s="2">
        <f t="shared" si="444"/>
        <v>3</v>
      </c>
      <c r="BK471" s="2" t="s">
        <v>94</v>
      </c>
      <c r="BL471" s="10">
        <v>-17</v>
      </c>
      <c r="BM471" s="2">
        <f t="shared" si="449"/>
        <v>3</v>
      </c>
      <c r="BN471" s="2" t="s">
        <v>94</v>
      </c>
      <c r="BO471" s="10">
        <v>-17</v>
      </c>
      <c r="BP471" s="2">
        <f t="shared" si="456"/>
        <v>3</v>
      </c>
      <c r="BQ471" s="2" t="s">
        <v>94</v>
      </c>
      <c r="BR471" s="10">
        <v>-17</v>
      </c>
      <c r="BS471" s="2">
        <f t="shared" si="457"/>
        <v>3</v>
      </c>
      <c r="BT471" s="2" t="s">
        <v>94</v>
      </c>
    </row>
    <row r="472" spans="1:72" ht="13.5" customHeight="1">
      <c r="A472" s="64" t="s">
        <v>65</v>
      </c>
      <c r="B472" s="4">
        <v>2422</v>
      </c>
      <c r="C472" s="12">
        <v>23</v>
      </c>
      <c r="D472" s="10">
        <v>23.192</v>
      </c>
      <c r="E472" s="2">
        <f t="shared" si="426"/>
        <v>0.19200000000000017</v>
      </c>
      <c r="F472" s="2" t="str">
        <f t="shared" si="427"/>
        <v>Pass</v>
      </c>
      <c r="G472" s="10">
        <v>23.228000000000002</v>
      </c>
      <c r="H472" s="2">
        <f t="shared" si="458"/>
        <v>0.22800000000000153</v>
      </c>
      <c r="I472" s="2" t="str">
        <f t="shared" si="428"/>
        <v>Pass</v>
      </c>
      <c r="J472" s="10">
        <v>23.215</v>
      </c>
      <c r="K472" s="2">
        <f t="shared" ref="K472:K480" si="459">J472-C472</f>
        <v>0.21499999999999986</v>
      </c>
      <c r="L472" s="2" t="str">
        <f t="shared" si="429"/>
        <v>Pass</v>
      </c>
      <c r="M472" s="10">
        <v>23.297000000000001</v>
      </c>
      <c r="N472" s="2">
        <f t="shared" ref="N472:N480" si="460">M472-C472</f>
        <v>0.2970000000000006</v>
      </c>
      <c r="O472" s="2" t="str">
        <f t="shared" si="430"/>
        <v>Pass</v>
      </c>
      <c r="P472" s="1">
        <v>-13</v>
      </c>
      <c r="Q472" s="10">
        <v>-20.251000000000001</v>
      </c>
      <c r="R472" s="2">
        <f t="shared" si="431"/>
        <v>-7.2510000000000012</v>
      </c>
      <c r="S472" s="2" t="str">
        <f t="shared" si="445"/>
        <v>Pass</v>
      </c>
      <c r="T472" s="10">
        <v>-20.148</v>
      </c>
      <c r="U472" s="2">
        <f t="shared" si="432"/>
        <v>-7.1479999999999997</v>
      </c>
      <c r="V472" s="2" t="str">
        <f t="shared" si="446"/>
        <v>Pass</v>
      </c>
      <c r="W472" s="10">
        <v>-19.812000000000001</v>
      </c>
      <c r="X472" s="2">
        <f t="shared" ref="X472:X480" si="461">W472-P472</f>
        <v>-6.8120000000000012</v>
      </c>
      <c r="Y472" s="2" t="str">
        <f t="shared" si="447"/>
        <v>Pass</v>
      </c>
      <c r="Z472" s="10">
        <v>-20.094999999999999</v>
      </c>
      <c r="AA472" s="2">
        <f t="shared" ref="AA472:AA480" si="462">Z472-P472</f>
        <v>-7.0949999999999989</v>
      </c>
      <c r="AB472" s="2" t="str">
        <f t="shared" si="448"/>
        <v>Pass</v>
      </c>
      <c r="AC472" s="1" t="s">
        <v>16</v>
      </c>
      <c r="AD472" s="11">
        <v>-2.198</v>
      </c>
      <c r="AE472" s="2" t="str">
        <f t="shared" si="433"/>
        <v>Pass</v>
      </c>
      <c r="AF472" s="11">
        <v>-2.8290000000000002</v>
      </c>
      <c r="AG472" s="2" t="str">
        <f t="shared" si="434"/>
        <v>Pass</v>
      </c>
      <c r="AH472" s="11">
        <v>-2.181</v>
      </c>
      <c r="AI472" s="2" t="str">
        <f t="shared" si="435"/>
        <v>Pass</v>
      </c>
      <c r="AJ472" s="11">
        <v>-2.4249999999999998</v>
      </c>
      <c r="AK472" s="2" t="str">
        <f t="shared" si="417"/>
        <v>Pass</v>
      </c>
      <c r="AL472" s="1">
        <v>0</v>
      </c>
      <c r="AM472" s="11">
        <v>0</v>
      </c>
      <c r="AN472" s="2" t="s">
        <v>93</v>
      </c>
      <c r="AO472" s="11">
        <v>0</v>
      </c>
      <c r="AP472" s="2" t="str">
        <f t="shared" si="436"/>
        <v>Pass</v>
      </c>
      <c r="AQ472" s="11">
        <v>0</v>
      </c>
      <c r="AR472" s="2" t="str">
        <f t="shared" si="437"/>
        <v>Pass</v>
      </c>
      <c r="AS472" s="11">
        <v>0</v>
      </c>
      <c r="AT472" s="2" t="str">
        <f t="shared" si="418"/>
        <v>Pass</v>
      </c>
      <c r="AU472" s="12">
        <v>-80</v>
      </c>
      <c r="AV472" s="10">
        <v>-85.5</v>
      </c>
      <c r="AW472" s="2">
        <f t="shared" si="438"/>
        <v>-5.5</v>
      </c>
      <c r="AX472" s="2" t="str">
        <f t="shared" si="439"/>
        <v>Pass</v>
      </c>
      <c r="AY472" s="10">
        <v>-85.5</v>
      </c>
      <c r="AZ472" s="2">
        <f t="shared" si="440"/>
        <v>-5.5</v>
      </c>
      <c r="BA472" s="2" t="str">
        <f t="shared" si="441"/>
        <v>Pass</v>
      </c>
      <c r="BB472" s="10">
        <v>-85.5</v>
      </c>
      <c r="BC472" s="2">
        <f t="shared" ref="BC472:BC480" si="463">BB472-AU472</f>
        <v>-5.5</v>
      </c>
      <c r="BD472" s="2" t="str">
        <f t="shared" si="442"/>
        <v>Pass</v>
      </c>
      <c r="BE472" s="10">
        <v>-86</v>
      </c>
      <c r="BF472" s="2">
        <f t="shared" ref="BF472:BF480" si="464">BE472-AU472</f>
        <v>-6</v>
      </c>
      <c r="BG472" s="2" t="str">
        <f t="shared" si="443"/>
        <v>Pass</v>
      </c>
      <c r="BH472" s="12">
        <v>-20</v>
      </c>
      <c r="BI472" s="10">
        <v>-17</v>
      </c>
      <c r="BJ472" s="2">
        <f t="shared" si="444"/>
        <v>3</v>
      </c>
      <c r="BK472" s="2" t="s">
        <v>94</v>
      </c>
      <c r="BL472" s="10">
        <v>-17</v>
      </c>
      <c r="BM472" s="2">
        <f t="shared" si="449"/>
        <v>3</v>
      </c>
      <c r="BN472" s="2" t="s">
        <v>94</v>
      </c>
      <c r="BO472" s="10">
        <v>-17</v>
      </c>
      <c r="BP472" s="2">
        <f t="shared" si="456"/>
        <v>3</v>
      </c>
      <c r="BQ472" s="2" t="s">
        <v>94</v>
      </c>
      <c r="BR472" s="10">
        <v>-17</v>
      </c>
      <c r="BS472" s="2">
        <f t="shared" si="457"/>
        <v>3</v>
      </c>
      <c r="BT472" s="2" t="s">
        <v>94</v>
      </c>
    </row>
    <row r="473" spans="1:72" ht="13.5" customHeight="1">
      <c r="A473" s="65"/>
      <c r="B473" s="4">
        <v>2427</v>
      </c>
      <c r="C473" s="12">
        <v>23</v>
      </c>
      <c r="D473" s="10">
        <v>23.108000000000001</v>
      </c>
      <c r="E473" s="2">
        <f t="shared" si="426"/>
        <v>0.10800000000000054</v>
      </c>
      <c r="F473" s="2" t="str">
        <f t="shared" si="427"/>
        <v>Pass</v>
      </c>
      <c r="G473" s="10">
        <v>23.132000000000001</v>
      </c>
      <c r="H473" s="2">
        <f t="shared" si="458"/>
        <v>0.13200000000000145</v>
      </c>
      <c r="I473" s="2" t="str">
        <f t="shared" si="428"/>
        <v>Pass</v>
      </c>
      <c r="J473" s="10">
        <v>23.207999999999998</v>
      </c>
      <c r="K473" s="2">
        <f t="shared" si="459"/>
        <v>0.20799999999999841</v>
      </c>
      <c r="L473" s="2" t="str">
        <f t="shared" si="429"/>
        <v>Pass</v>
      </c>
      <c r="M473" s="10">
        <v>23.329000000000001</v>
      </c>
      <c r="N473" s="2">
        <f t="shared" si="460"/>
        <v>0.32900000000000063</v>
      </c>
      <c r="O473" s="2" t="str">
        <f t="shared" si="430"/>
        <v>Pass</v>
      </c>
      <c r="P473" s="1">
        <v>-13</v>
      </c>
      <c r="Q473" s="10">
        <v>-20.186</v>
      </c>
      <c r="R473" s="2">
        <f t="shared" si="431"/>
        <v>-7.1859999999999999</v>
      </c>
      <c r="S473" s="2" t="str">
        <f t="shared" si="445"/>
        <v>Pass</v>
      </c>
      <c r="T473" s="10">
        <v>-20.077000000000002</v>
      </c>
      <c r="U473" s="2">
        <f t="shared" si="432"/>
        <v>-7.0770000000000017</v>
      </c>
      <c r="V473" s="2" t="str">
        <f t="shared" si="446"/>
        <v>Pass</v>
      </c>
      <c r="W473" s="10">
        <v>-20.056999999999999</v>
      </c>
      <c r="X473" s="2">
        <f t="shared" si="461"/>
        <v>-7.0569999999999986</v>
      </c>
      <c r="Y473" s="2" t="str">
        <f t="shared" si="447"/>
        <v>Pass</v>
      </c>
      <c r="Z473" s="10">
        <v>-20.004000000000001</v>
      </c>
      <c r="AA473" s="2">
        <f t="shared" si="462"/>
        <v>-7.0040000000000013</v>
      </c>
      <c r="AB473" s="2" t="str">
        <f t="shared" si="448"/>
        <v>Pass</v>
      </c>
      <c r="AC473" s="1" t="s">
        <v>16</v>
      </c>
      <c r="AD473" s="11">
        <v>-2.351</v>
      </c>
      <c r="AE473" s="2" t="str">
        <f t="shared" si="433"/>
        <v>Pass</v>
      </c>
      <c r="AF473" s="11">
        <v>-2.1040000000000001</v>
      </c>
      <c r="AG473" s="2" t="str">
        <f t="shared" si="434"/>
        <v>Pass</v>
      </c>
      <c r="AH473" s="11">
        <v>-2.456</v>
      </c>
      <c r="AI473" s="2" t="str">
        <f t="shared" si="435"/>
        <v>Pass</v>
      </c>
      <c r="AJ473" s="11">
        <v>-2.536</v>
      </c>
      <c r="AK473" s="2" t="str">
        <f t="shared" si="417"/>
        <v>Pass</v>
      </c>
      <c r="AL473" s="1">
        <v>0</v>
      </c>
      <c r="AM473" s="11">
        <v>0</v>
      </c>
      <c r="AN473" s="2" t="s">
        <v>93</v>
      </c>
      <c r="AO473" s="11">
        <v>0</v>
      </c>
      <c r="AP473" s="2" t="str">
        <f t="shared" si="436"/>
        <v>Pass</v>
      </c>
      <c r="AQ473" s="11">
        <v>0</v>
      </c>
      <c r="AR473" s="2" t="str">
        <f t="shared" si="437"/>
        <v>Pass</v>
      </c>
      <c r="AS473" s="11">
        <v>0</v>
      </c>
      <c r="AT473" s="2" t="str">
        <f t="shared" si="418"/>
        <v>Pass</v>
      </c>
      <c r="AU473" s="12">
        <v>-80</v>
      </c>
      <c r="AV473" s="10">
        <v>-85.5</v>
      </c>
      <c r="AW473" s="2">
        <f t="shared" si="438"/>
        <v>-5.5</v>
      </c>
      <c r="AX473" s="2" t="str">
        <f t="shared" si="439"/>
        <v>Pass</v>
      </c>
      <c r="AY473" s="10">
        <v>-85.5</v>
      </c>
      <c r="AZ473" s="2">
        <f t="shared" si="440"/>
        <v>-5.5</v>
      </c>
      <c r="BA473" s="2" t="str">
        <f t="shared" si="441"/>
        <v>Pass</v>
      </c>
      <c r="BB473" s="10">
        <v>-85.5</v>
      </c>
      <c r="BC473" s="2">
        <f t="shared" si="463"/>
        <v>-5.5</v>
      </c>
      <c r="BD473" s="2" t="str">
        <f t="shared" si="442"/>
        <v>Pass</v>
      </c>
      <c r="BE473" s="10">
        <v>-86</v>
      </c>
      <c r="BF473" s="2">
        <f t="shared" si="464"/>
        <v>-6</v>
      </c>
      <c r="BG473" s="2" t="str">
        <f t="shared" si="443"/>
        <v>Pass</v>
      </c>
      <c r="BH473" s="12">
        <v>-20</v>
      </c>
      <c r="BI473" s="10">
        <v>-17</v>
      </c>
      <c r="BJ473" s="2">
        <f t="shared" si="444"/>
        <v>3</v>
      </c>
      <c r="BK473" s="2" t="s">
        <v>94</v>
      </c>
      <c r="BL473" s="10">
        <v>-17</v>
      </c>
      <c r="BM473" s="2">
        <f t="shared" si="449"/>
        <v>3</v>
      </c>
      <c r="BN473" s="2" t="s">
        <v>94</v>
      </c>
      <c r="BO473" s="10">
        <v>-17</v>
      </c>
      <c r="BP473" s="2">
        <f t="shared" si="456"/>
        <v>3</v>
      </c>
      <c r="BQ473" s="2" t="s">
        <v>94</v>
      </c>
      <c r="BR473" s="10">
        <v>-17</v>
      </c>
      <c r="BS473" s="2">
        <f t="shared" si="457"/>
        <v>3</v>
      </c>
      <c r="BT473" s="2" t="s">
        <v>94</v>
      </c>
    </row>
    <row r="474" spans="1:72" ht="13.5" customHeight="1">
      <c r="A474" s="65"/>
      <c r="B474" s="4">
        <v>2432</v>
      </c>
      <c r="C474" s="12">
        <v>23</v>
      </c>
      <c r="D474" s="10">
        <v>23.131</v>
      </c>
      <c r="E474" s="2">
        <f t="shared" si="426"/>
        <v>0.13100000000000023</v>
      </c>
      <c r="F474" s="2" t="str">
        <f t="shared" si="427"/>
        <v>Pass</v>
      </c>
      <c r="G474" s="10">
        <v>23.140999999999998</v>
      </c>
      <c r="H474" s="2">
        <f t="shared" si="458"/>
        <v>0.14099999999999824</v>
      </c>
      <c r="I474" s="2" t="str">
        <f t="shared" si="428"/>
        <v>Pass</v>
      </c>
      <c r="J474" s="10">
        <v>23.242000000000001</v>
      </c>
      <c r="K474" s="2">
        <f t="shared" si="459"/>
        <v>0.24200000000000088</v>
      </c>
      <c r="L474" s="2" t="str">
        <f t="shared" si="429"/>
        <v>Pass</v>
      </c>
      <c r="M474" s="10">
        <v>23.318999999999999</v>
      </c>
      <c r="N474" s="2">
        <f t="shared" si="460"/>
        <v>0.31899999999999906</v>
      </c>
      <c r="O474" s="2" t="str">
        <f t="shared" si="430"/>
        <v>Pass</v>
      </c>
      <c r="P474" s="1">
        <v>-13</v>
      </c>
      <c r="Q474" s="10">
        <v>-20.378</v>
      </c>
      <c r="R474" s="2">
        <f t="shared" si="431"/>
        <v>-7.3780000000000001</v>
      </c>
      <c r="S474" s="2" t="str">
        <f t="shared" si="445"/>
        <v>Pass</v>
      </c>
      <c r="T474" s="10">
        <v>-20.030999999999999</v>
      </c>
      <c r="U474" s="2">
        <f t="shared" si="432"/>
        <v>-7.0309999999999988</v>
      </c>
      <c r="V474" s="2" t="str">
        <f t="shared" si="446"/>
        <v>Pass</v>
      </c>
      <c r="W474" s="10">
        <v>-20.251999999999999</v>
      </c>
      <c r="X474" s="2">
        <f t="shared" si="461"/>
        <v>-7.2519999999999989</v>
      </c>
      <c r="Y474" s="2" t="str">
        <f t="shared" si="447"/>
        <v>Pass</v>
      </c>
      <c r="Z474" s="10">
        <v>-20.289000000000001</v>
      </c>
      <c r="AA474" s="2">
        <f t="shared" si="462"/>
        <v>-7.2890000000000015</v>
      </c>
      <c r="AB474" s="2" t="str">
        <f t="shared" si="448"/>
        <v>Pass</v>
      </c>
      <c r="AC474" s="1" t="s">
        <v>16</v>
      </c>
      <c r="AD474" s="11">
        <v>-2.5779999999999998</v>
      </c>
      <c r="AE474" s="2" t="str">
        <f t="shared" si="433"/>
        <v>Pass</v>
      </c>
      <c r="AF474" s="11">
        <v>-2.23</v>
      </c>
      <c r="AG474" s="2" t="str">
        <f t="shared" si="434"/>
        <v>Pass</v>
      </c>
      <c r="AH474" s="11">
        <v>-1.9510000000000001</v>
      </c>
      <c r="AI474" s="2" t="str">
        <f t="shared" si="435"/>
        <v>Pass</v>
      </c>
      <c r="AJ474" s="11">
        <v>-2.2559999999999998</v>
      </c>
      <c r="AK474" s="2" t="str">
        <f t="shared" si="417"/>
        <v>Pass</v>
      </c>
      <c r="AL474" s="1">
        <v>0</v>
      </c>
      <c r="AM474" s="11">
        <v>0</v>
      </c>
      <c r="AN474" s="2" t="s">
        <v>93</v>
      </c>
      <c r="AO474" s="11">
        <v>0</v>
      </c>
      <c r="AP474" s="2" t="str">
        <f t="shared" si="436"/>
        <v>Pass</v>
      </c>
      <c r="AQ474" s="11">
        <v>0</v>
      </c>
      <c r="AR474" s="2" t="str">
        <f t="shared" si="437"/>
        <v>Pass</v>
      </c>
      <c r="AS474" s="11">
        <v>0</v>
      </c>
      <c r="AT474" s="2" t="str">
        <f t="shared" si="418"/>
        <v>Pass</v>
      </c>
      <c r="AU474" s="12">
        <v>-80</v>
      </c>
      <c r="AV474" s="10">
        <v>-85.5</v>
      </c>
      <c r="AW474" s="2">
        <f t="shared" si="438"/>
        <v>-5.5</v>
      </c>
      <c r="AX474" s="2" t="str">
        <f t="shared" si="439"/>
        <v>Pass</v>
      </c>
      <c r="AY474" s="10">
        <v>-85.5</v>
      </c>
      <c r="AZ474" s="2">
        <f t="shared" si="440"/>
        <v>-5.5</v>
      </c>
      <c r="BA474" s="2" t="str">
        <f t="shared" si="441"/>
        <v>Pass</v>
      </c>
      <c r="BB474" s="10">
        <v>-85.5</v>
      </c>
      <c r="BC474" s="2">
        <f t="shared" si="463"/>
        <v>-5.5</v>
      </c>
      <c r="BD474" s="2" t="str">
        <f t="shared" si="442"/>
        <v>Pass</v>
      </c>
      <c r="BE474" s="10">
        <v>-86</v>
      </c>
      <c r="BF474" s="2">
        <f t="shared" si="464"/>
        <v>-6</v>
      </c>
      <c r="BG474" s="2" t="str">
        <f t="shared" si="443"/>
        <v>Pass</v>
      </c>
      <c r="BH474" s="12">
        <v>-20</v>
      </c>
      <c r="BI474" s="10">
        <v>-17</v>
      </c>
      <c r="BJ474" s="2">
        <f t="shared" si="444"/>
        <v>3</v>
      </c>
      <c r="BK474" s="2" t="s">
        <v>94</v>
      </c>
      <c r="BL474" s="10">
        <v>-17</v>
      </c>
      <c r="BM474" s="2">
        <f t="shared" si="449"/>
        <v>3</v>
      </c>
      <c r="BN474" s="2" t="s">
        <v>94</v>
      </c>
      <c r="BO474" s="10">
        <v>-17</v>
      </c>
      <c r="BP474" s="2">
        <f t="shared" si="456"/>
        <v>3</v>
      </c>
      <c r="BQ474" s="2" t="s">
        <v>94</v>
      </c>
      <c r="BR474" s="10">
        <v>-17</v>
      </c>
      <c r="BS474" s="2">
        <f t="shared" si="457"/>
        <v>3</v>
      </c>
      <c r="BT474" s="2" t="s">
        <v>94</v>
      </c>
    </row>
    <row r="475" spans="1:72" ht="13.5" customHeight="1">
      <c r="A475" s="65"/>
      <c r="B475" s="4">
        <v>2437</v>
      </c>
      <c r="C475" s="12">
        <v>23</v>
      </c>
      <c r="D475" s="10">
        <v>23.204000000000001</v>
      </c>
      <c r="E475" s="2">
        <f t="shared" si="426"/>
        <v>0.20400000000000063</v>
      </c>
      <c r="F475" s="2" t="str">
        <f t="shared" si="427"/>
        <v>Pass</v>
      </c>
      <c r="G475" s="10">
        <v>23.189</v>
      </c>
      <c r="H475" s="2">
        <f t="shared" si="458"/>
        <v>0.18900000000000006</v>
      </c>
      <c r="I475" s="2" t="str">
        <f t="shared" si="428"/>
        <v>Pass</v>
      </c>
      <c r="J475" s="10">
        <v>23.271999999999998</v>
      </c>
      <c r="K475" s="2">
        <f t="shared" si="459"/>
        <v>0.27199999999999847</v>
      </c>
      <c r="L475" s="2" t="str">
        <f t="shared" si="429"/>
        <v>Pass</v>
      </c>
      <c r="M475" s="10">
        <v>23.335000000000001</v>
      </c>
      <c r="N475" s="2">
        <f t="shared" si="460"/>
        <v>0.33500000000000085</v>
      </c>
      <c r="O475" s="2" t="str">
        <f t="shared" si="430"/>
        <v>Pass</v>
      </c>
      <c r="P475" s="1">
        <v>-13</v>
      </c>
      <c r="Q475" s="10">
        <v>-20.177</v>
      </c>
      <c r="R475" s="2">
        <f t="shared" si="431"/>
        <v>-7.1769999999999996</v>
      </c>
      <c r="S475" s="2" t="str">
        <f t="shared" si="445"/>
        <v>Pass</v>
      </c>
      <c r="T475" s="10">
        <v>-20.067</v>
      </c>
      <c r="U475" s="2">
        <f t="shared" si="432"/>
        <v>-7.0670000000000002</v>
      </c>
      <c r="V475" s="2" t="str">
        <f t="shared" si="446"/>
        <v>Pass</v>
      </c>
      <c r="W475" s="10">
        <v>-20.338999999999999</v>
      </c>
      <c r="X475" s="2">
        <f t="shared" si="461"/>
        <v>-7.3389999999999986</v>
      </c>
      <c r="Y475" s="2" t="str">
        <f t="shared" si="447"/>
        <v>Pass</v>
      </c>
      <c r="Z475" s="10">
        <v>-20.356999999999999</v>
      </c>
      <c r="AA475" s="2">
        <f t="shared" si="462"/>
        <v>-7.3569999999999993</v>
      </c>
      <c r="AB475" s="2" t="str">
        <f t="shared" si="448"/>
        <v>Pass</v>
      </c>
      <c r="AC475" s="1" t="s">
        <v>16</v>
      </c>
      <c r="AD475" s="11">
        <v>-2.0129999999999999</v>
      </c>
      <c r="AE475" s="2" t="str">
        <f t="shared" si="433"/>
        <v>Pass</v>
      </c>
      <c r="AF475" s="11">
        <v>-2.1989999999999998</v>
      </c>
      <c r="AG475" s="2" t="str">
        <f t="shared" si="434"/>
        <v>Pass</v>
      </c>
      <c r="AH475" s="11">
        <v>-2.2999999999999998</v>
      </c>
      <c r="AI475" s="2" t="str">
        <f t="shared" si="435"/>
        <v>Pass</v>
      </c>
      <c r="AJ475" s="11">
        <v>-2.407</v>
      </c>
      <c r="AK475" s="2" t="str">
        <f t="shared" si="417"/>
        <v>Pass</v>
      </c>
      <c r="AL475" s="1">
        <v>0</v>
      </c>
      <c r="AM475" s="11">
        <v>0</v>
      </c>
      <c r="AN475" s="2" t="s">
        <v>93</v>
      </c>
      <c r="AO475" s="11">
        <v>0</v>
      </c>
      <c r="AP475" s="2" t="str">
        <f t="shared" si="436"/>
        <v>Pass</v>
      </c>
      <c r="AQ475" s="11">
        <v>0</v>
      </c>
      <c r="AR475" s="2" t="str">
        <f t="shared" si="437"/>
        <v>Pass</v>
      </c>
      <c r="AS475" s="11">
        <v>0</v>
      </c>
      <c r="AT475" s="2" t="str">
        <f t="shared" si="418"/>
        <v>Pass</v>
      </c>
      <c r="AU475" s="12">
        <v>-80</v>
      </c>
      <c r="AV475" s="10">
        <v>-85.5</v>
      </c>
      <c r="AW475" s="2">
        <f t="shared" si="438"/>
        <v>-5.5</v>
      </c>
      <c r="AX475" s="2" t="str">
        <f t="shared" si="439"/>
        <v>Pass</v>
      </c>
      <c r="AY475" s="10">
        <v>-85.5</v>
      </c>
      <c r="AZ475" s="2">
        <f t="shared" si="440"/>
        <v>-5.5</v>
      </c>
      <c r="BA475" s="2" t="str">
        <f t="shared" si="441"/>
        <v>Pass</v>
      </c>
      <c r="BB475" s="10">
        <v>-85.5</v>
      </c>
      <c r="BC475" s="2">
        <f t="shared" si="463"/>
        <v>-5.5</v>
      </c>
      <c r="BD475" s="2" t="str">
        <f t="shared" si="442"/>
        <v>Pass</v>
      </c>
      <c r="BE475" s="10">
        <v>-86</v>
      </c>
      <c r="BF475" s="2">
        <f t="shared" si="464"/>
        <v>-6</v>
      </c>
      <c r="BG475" s="2" t="str">
        <f t="shared" si="443"/>
        <v>Pass</v>
      </c>
      <c r="BH475" s="12">
        <v>-20</v>
      </c>
      <c r="BI475" s="10">
        <v>-17</v>
      </c>
      <c r="BJ475" s="2">
        <f t="shared" si="444"/>
        <v>3</v>
      </c>
      <c r="BK475" s="2" t="s">
        <v>94</v>
      </c>
      <c r="BL475" s="10">
        <v>-17</v>
      </c>
      <c r="BM475" s="2">
        <f t="shared" si="449"/>
        <v>3</v>
      </c>
      <c r="BN475" s="2" t="s">
        <v>94</v>
      </c>
      <c r="BO475" s="10">
        <v>-17</v>
      </c>
      <c r="BP475" s="2">
        <f t="shared" si="456"/>
        <v>3</v>
      </c>
      <c r="BQ475" s="2" t="s">
        <v>94</v>
      </c>
      <c r="BR475" s="10">
        <v>-17</v>
      </c>
      <c r="BS475" s="2">
        <f t="shared" si="457"/>
        <v>3</v>
      </c>
      <c r="BT475" s="2" t="s">
        <v>94</v>
      </c>
    </row>
    <row r="476" spans="1:72" ht="13.5" customHeight="1">
      <c r="A476" s="65"/>
      <c r="B476" s="4">
        <v>2442</v>
      </c>
      <c r="C476" s="12">
        <v>23</v>
      </c>
      <c r="D476" s="10">
        <v>23.425999999999998</v>
      </c>
      <c r="E476" s="2">
        <f t="shared" si="426"/>
        <v>0.42599999999999838</v>
      </c>
      <c r="F476" s="2" t="str">
        <f t="shared" si="427"/>
        <v>Pass</v>
      </c>
      <c r="G476" s="10">
        <v>23.295999999999999</v>
      </c>
      <c r="H476" s="2">
        <f t="shared" si="458"/>
        <v>0.29599999999999937</v>
      </c>
      <c r="I476" s="2" t="str">
        <f t="shared" si="428"/>
        <v>Pass</v>
      </c>
      <c r="J476" s="10">
        <v>23.39</v>
      </c>
      <c r="K476" s="2">
        <f t="shared" si="459"/>
        <v>0.39000000000000057</v>
      </c>
      <c r="L476" s="2" t="str">
        <f t="shared" si="429"/>
        <v>Pass</v>
      </c>
      <c r="M476" s="10">
        <v>23.23</v>
      </c>
      <c r="N476" s="2">
        <f t="shared" si="460"/>
        <v>0.23000000000000043</v>
      </c>
      <c r="O476" s="2" t="str">
        <f t="shared" si="430"/>
        <v>Pass</v>
      </c>
      <c r="P476" s="1">
        <v>-13</v>
      </c>
      <c r="Q476" s="10">
        <v>-20.527999999999999</v>
      </c>
      <c r="R476" s="2">
        <f t="shared" si="431"/>
        <v>-7.5279999999999987</v>
      </c>
      <c r="S476" s="2" t="str">
        <f t="shared" si="445"/>
        <v>Pass</v>
      </c>
      <c r="T476" s="10">
        <v>-20.445</v>
      </c>
      <c r="U476" s="2">
        <f t="shared" si="432"/>
        <v>-7.4450000000000003</v>
      </c>
      <c r="V476" s="2" t="str">
        <f t="shared" si="446"/>
        <v>Pass</v>
      </c>
      <c r="W476" s="10">
        <v>-20.300999999999998</v>
      </c>
      <c r="X476" s="2">
        <f t="shared" si="461"/>
        <v>-7.3009999999999984</v>
      </c>
      <c r="Y476" s="2" t="str">
        <f t="shared" si="447"/>
        <v>Pass</v>
      </c>
      <c r="Z476" s="10">
        <v>-20.134</v>
      </c>
      <c r="AA476" s="2">
        <f t="shared" si="462"/>
        <v>-7.1340000000000003</v>
      </c>
      <c r="AB476" s="2" t="str">
        <f t="shared" si="448"/>
        <v>Pass</v>
      </c>
      <c r="AC476" s="1" t="s">
        <v>16</v>
      </c>
      <c r="AD476" s="11">
        <v>-2.4140000000000001</v>
      </c>
      <c r="AE476" s="2" t="str">
        <f t="shared" si="433"/>
        <v>Pass</v>
      </c>
      <c r="AF476" s="11">
        <v>-2.4119999999999999</v>
      </c>
      <c r="AG476" s="2" t="str">
        <f t="shared" si="434"/>
        <v>Pass</v>
      </c>
      <c r="AH476" s="11">
        <v>-2.6309999999999998</v>
      </c>
      <c r="AI476" s="2" t="str">
        <f t="shared" si="435"/>
        <v>Pass</v>
      </c>
      <c r="AJ476" s="11">
        <v>-2.3319999999999999</v>
      </c>
      <c r="AK476" s="2" t="str">
        <f t="shared" si="417"/>
        <v>Pass</v>
      </c>
      <c r="AL476" s="1">
        <v>0</v>
      </c>
      <c r="AM476" s="11">
        <v>0</v>
      </c>
      <c r="AN476" s="2" t="s">
        <v>93</v>
      </c>
      <c r="AO476" s="11">
        <v>0</v>
      </c>
      <c r="AP476" s="2" t="str">
        <f t="shared" si="436"/>
        <v>Pass</v>
      </c>
      <c r="AQ476" s="11">
        <v>0</v>
      </c>
      <c r="AR476" s="2" t="str">
        <f t="shared" si="437"/>
        <v>Pass</v>
      </c>
      <c r="AS476" s="11">
        <v>0</v>
      </c>
      <c r="AT476" s="2" t="str">
        <f t="shared" si="418"/>
        <v>Pass</v>
      </c>
      <c r="AU476" s="12">
        <v>-80</v>
      </c>
      <c r="AV476" s="10">
        <v>-85.5</v>
      </c>
      <c r="AW476" s="2">
        <f t="shared" si="438"/>
        <v>-5.5</v>
      </c>
      <c r="AX476" s="2" t="str">
        <f t="shared" si="439"/>
        <v>Pass</v>
      </c>
      <c r="AY476" s="10">
        <v>-85.5</v>
      </c>
      <c r="AZ476" s="2">
        <f t="shared" si="440"/>
        <v>-5.5</v>
      </c>
      <c r="BA476" s="2" t="str">
        <f t="shared" si="441"/>
        <v>Pass</v>
      </c>
      <c r="BB476" s="10">
        <v>-85.5</v>
      </c>
      <c r="BC476" s="2">
        <f t="shared" si="463"/>
        <v>-5.5</v>
      </c>
      <c r="BD476" s="2" t="str">
        <f t="shared" si="442"/>
        <v>Pass</v>
      </c>
      <c r="BE476" s="10">
        <v>-86</v>
      </c>
      <c r="BF476" s="2">
        <f t="shared" si="464"/>
        <v>-6</v>
      </c>
      <c r="BG476" s="2" t="str">
        <f t="shared" si="443"/>
        <v>Pass</v>
      </c>
      <c r="BH476" s="12">
        <v>-20</v>
      </c>
      <c r="BI476" s="10">
        <v>-17</v>
      </c>
      <c r="BJ476" s="2">
        <f t="shared" si="444"/>
        <v>3</v>
      </c>
      <c r="BK476" s="2" t="s">
        <v>94</v>
      </c>
      <c r="BL476" s="10">
        <v>-17</v>
      </c>
      <c r="BM476" s="2">
        <f t="shared" si="449"/>
        <v>3</v>
      </c>
      <c r="BN476" s="2" t="s">
        <v>94</v>
      </c>
      <c r="BO476" s="10">
        <v>-17</v>
      </c>
      <c r="BP476" s="2">
        <f t="shared" si="456"/>
        <v>3</v>
      </c>
      <c r="BQ476" s="2" t="s">
        <v>94</v>
      </c>
      <c r="BR476" s="10">
        <v>-17</v>
      </c>
      <c r="BS476" s="2">
        <f t="shared" si="457"/>
        <v>3</v>
      </c>
      <c r="BT476" s="2" t="s">
        <v>94</v>
      </c>
    </row>
    <row r="477" spans="1:72" ht="13.5" customHeight="1">
      <c r="A477" s="65"/>
      <c r="B477" s="4">
        <v>2447</v>
      </c>
      <c r="C477" s="12">
        <v>23</v>
      </c>
      <c r="D477" s="10">
        <v>23.350999999999999</v>
      </c>
      <c r="E477" s="2">
        <f t="shared" si="426"/>
        <v>0.35099999999999909</v>
      </c>
      <c r="F477" s="2" t="str">
        <f t="shared" si="427"/>
        <v>Pass</v>
      </c>
      <c r="G477" s="10">
        <v>23.350999999999999</v>
      </c>
      <c r="H477" s="2">
        <f t="shared" si="458"/>
        <v>0.35099999999999909</v>
      </c>
      <c r="I477" s="2" t="str">
        <f t="shared" si="428"/>
        <v>Pass</v>
      </c>
      <c r="J477" s="10">
        <v>23.457999999999998</v>
      </c>
      <c r="K477" s="2">
        <f t="shared" si="459"/>
        <v>0.45799999999999841</v>
      </c>
      <c r="L477" s="2" t="str">
        <f t="shared" si="429"/>
        <v>Pass</v>
      </c>
      <c r="M477" s="10">
        <v>23.238</v>
      </c>
      <c r="N477" s="2">
        <f t="shared" si="460"/>
        <v>0.23799999999999955</v>
      </c>
      <c r="O477" s="2" t="str">
        <f t="shared" si="430"/>
        <v>Pass</v>
      </c>
      <c r="P477" s="1">
        <v>-13</v>
      </c>
      <c r="Q477" s="10">
        <v>-20.125</v>
      </c>
      <c r="R477" s="2">
        <f t="shared" si="431"/>
        <v>-7.125</v>
      </c>
      <c r="S477" s="2" t="str">
        <f t="shared" si="445"/>
        <v>Pass</v>
      </c>
      <c r="T477" s="10">
        <v>-19.998999999999999</v>
      </c>
      <c r="U477" s="2">
        <f t="shared" si="432"/>
        <v>-6.9989999999999988</v>
      </c>
      <c r="V477" s="2" t="str">
        <f t="shared" si="446"/>
        <v>Pass</v>
      </c>
      <c r="W477" s="10">
        <v>-20.187000000000001</v>
      </c>
      <c r="X477" s="2">
        <f t="shared" si="461"/>
        <v>-7.1870000000000012</v>
      </c>
      <c r="Y477" s="2" t="str">
        <f t="shared" si="447"/>
        <v>Pass</v>
      </c>
      <c r="Z477" s="10">
        <v>-20.024000000000001</v>
      </c>
      <c r="AA477" s="2">
        <f t="shared" si="462"/>
        <v>-7.0240000000000009</v>
      </c>
      <c r="AB477" s="2" t="str">
        <f t="shared" si="448"/>
        <v>Pass</v>
      </c>
      <c r="AC477" s="1" t="s">
        <v>16</v>
      </c>
      <c r="AD477" s="11">
        <v>-2.1720000000000002</v>
      </c>
      <c r="AE477" s="2" t="str">
        <f t="shared" si="433"/>
        <v>Pass</v>
      </c>
      <c r="AF477" s="11">
        <v>-2.2349999999999999</v>
      </c>
      <c r="AG477" s="2" t="str">
        <f t="shared" si="434"/>
        <v>Pass</v>
      </c>
      <c r="AH477" s="11">
        <v>-2.4300000000000002</v>
      </c>
      <c r="AI477" s="2" t="str">
        <f t="shared" si="435"/>
        <v>Pass</v>
      </c>
      <c r="AJ477" s="11">
        <v>-2.0760000000000001</v>
      </c>
      <c r="AK477" s="2" t="str">
        <f t="shared" si="417"/>
        <v>Pass</v>
      </c>
      <c r="AL477" s="1">
        <v>0</v>
      </c>
      <c r="AM477" s="11">
        <v>0</v>
      </c>
      <c r="AN477" s="2" t="s">
        <v>93</v>
      </c>
      <c r="AO477" s="11">
        <v>0</v>
      </c>
      <c r="AP477" s="2" t="str">
        <f t="shared" si="436"/>
        <v>Pass</v>
      </c>
      <c r="AQ477" s="11">
        <v>0</v>
      </c>
      <c r="AR477" s="2" t="str">
        <f t="shared" si="437"/>
        <v>Pass</v>
      </c>
      <c r="AS477" s="11">
        <v>0</v>
      </c>
      <c r="AT477" s="2" t="str">
        <f t="shared" si="418"/>
        <v>Pass</v>
      </c>
      <c r="AU477" s="12">
        <v>-80</v>
      </c>
      <c r="AV477" s="10">
        <v>-86</v>
      </c>
      <c r="AW477" s="2">
        <f t="shared" si="438"/>
        <v>-6</v>
      </c>
      <c r="AX477" s="2" t="str">
        <f t="shared" si="439"/>
        <v>Pass</v>
      </c>
      <c r="AY477" s="10">
        <v>-85.5</v>
      </c>
      <c r="AZ477" s="2">
        <f t="shared" si="440"/>
        <v>-5.5</v>
      </c>
      <c r="BA477" s="2" t="str">
        <f t="shared" si="441"/>
        <v>Pass</v>
      </c>
      <c r="BB477" s="10">
        <v>-85.5</v>
      </c>
      <c r="BC477" s="2">
        <f t="shared" si="463"/>
        <v>-5.5</v>
      </c>
      <c r="BD477" s="2" t="str">
        <f t="shared" si="442"/>
        <v>Pass</v>
      </c>
      <c r="BE477" s="10">
        <v>-86</v>
      </c>
      <c r="BF477" s="2">
        <f t="shared" si="464"/>
        <v>-6</v>
      </c>
      <c r="BG477" s="2" t="str">
        <f t="shared" si="443"/>
        <v>Pass</v>
      </c>
      <c r="BH477" s="12">
        <v>-20</v>
      </c>
      <c r="BI477" s="10">
        <v>-17</v>
      </c>
      <c r="BJ477" s="2">
        <f t="shared" si="444"/>
        <v>3</v>
      </c>
      <c r="BK477" s="2" t="s">
        <v>94</v>
      </c>
      <c r="BL477" s="10">
        <v>-17</v>
      </c>
      <c r="BM477" s="2">
        <f t="shared" si="449"/>
        <v>3</v>
      </c>
      <c r="BN477" s="2" t="s">
        <v>94</v>
      </c>
      <c r="BO477" s="10">
        <v>-17</v>
      </c>
      <c r="BP477" s="2">
        <f t="shared" si="456"/>
        <v>3</v>
      </c>
      <c r="BQ477" s="2" t="s">
        <v>94</v>
      </c>
      <c r="BR477" s="10">
        <v>-17</v>
      </c>
      <c r="BS477" s="2">
        <f t="shared" si="457"/>
        <v>3</v>
      </c>
      <c r="BT477" s="2" t="s">
        <v>94</v>
      </c>
    </row>
    <row r="478" spans="1:72" ht="13.5" customHeight="1">
      <c r="A478" s="65"/>
      <c r="B478" s="4">
        <v>2452</v>
      </c>
      <c r="C478" s="12">
        <v>23</v>
      </c>
      <c r="D478" s="10">
        <v>23.364000000000001</v>
      </c>
      <c r="E478" s="2">
        <f t="shared" si="426"/>
        <v>0.36400000000000077</v>
      </c>
      <c r="F478" s="2" t="str">
        <f t="shared" si="427"/>
        <v>Pass</v>
      </c>
      <c r="G478" s="10">
        <v>23.289000000000001</v>
      </c>
      <c r="H478" s="2">
        <f t="shared" ref="H478:H486" si="465">G478-C478</f>
        <v>0.28900000000000148</v>
      </c>
      <c r="I478" s="2" t="str">
        <f t="shared" si="428"/>
        <v>Pass</v>
      </c>
      <c r="J478" s="10">
        <v>23.401</v>
      </c>
      <c r="K478" s="2">
        <f t="shared" si="459"/>
        <v>0.4009999999999998</v>
      </c>
      <c r="L478" s="2" t="str">
        <f t="shared" si="429"/>
        <v>Pass</v>
      </c>
      <c r="M478" s="10">
        <v>23.244</v>
      </c>
      <c r="N478" s="2">
        <f t="shared" si="460"/>
        <v>0.24399999999999977</v>
      </c>
      <c r="O478" s="2" t="str">
        <f t="shared" si="430"/>
        <v>Pass</v>
      </c>
      <c r="P478" s="1">
        <v>-13</v>
      </c>
      <c r="Q478" s="10">
        <v>-20.108000000000001</v>
      </c>
      <c r="R478" s="2">
        <f t="shared" si="431"/>
        <v>-7.1080000000000005</v>
      </c>
      <c r="S478" s="2" t="str">
        <f t="shared" si="445"/>
        <v>Pass</v>
      </c>
      <c r="T478" s="10">
        <v>-20.356000000000002</v>
      </c>
      <c r="U478" s="2">
        <f t="shared" si="432"/>
        <v>-7.3560000000000016</v>
      </c>
      <c r="V478" s="2" t="str">
        <f t="shared" si="446"/>
        <v>Pass</v>
      </c>
      <c r="W478" s="10">
        <v>-19.954000000000001</v>
      </c>
      <c r="X478" s="2">
        <f t="shared" si="461"/>
        <v>-6.9540000000000006</v>
      </c>
      <c r="Y478" s="2" t="str">
        <f t="shared" si="447"/>
        <v>Pass</v>
      </c>
      <c r="Z478" s="10">
        <v>-20.170000000000002</v>
      </c>
      <c r="AA478" s="2">
        <f t="shared" si="462"/>
        <v>-7.1700000000000017</v>
      </c>
      <c r="AB478" s="2" t="str">
        <f t="shared" si="448"/>
        <v>Pass</v>
      </c>
      <c r="AC478" s="1" t="s">
        <v>16</v>
      </c>
      <c r="AD478" s="11">
        <v>-2.1760000000000002</v>
      </c>
      <c r="AE478" s="2" t="str">
        <f t="shared" si="433"/>
        <v>Pass</v>
      </c>
      <c r="AF478" s="11">
        <v>-2.5430000000000001</v>
      </c>
      <c r="AG478" s="2" t="str">
        <f t="shared" si="434"/>
        <v>Pass</v>
      </c>
      <c r="AH478" s="11">
        <v>-2.6179999999999999</v>
      </c>
      <c r="AI478" s="2" t="str">
        <f t="shared" si="435"/>
        <v>Pass</v>
      </c>
      <c r="AJ478" s="11">
        <v>-1.9079999999999999</v>
      </c>
      <c r="AK478" s="2" t="str">
        <f t="shared" si="417"/>
        <v>Pass</v>
      </c>
      <c r="AL478" s="1">
        <v>0</v>
      </c>
      <c r="AM478" s="11">
        <v>0</v>
      </c>
      <c r="AN478" s="2" t="s">
        <v>93</v>
      </c>
      <c r="AO478" s="11">
        <v>0</v>
      </c>
      <c r="AP478" s="2" t="str">
        <f t="shared" si="436"/>
        <v>Pass</v>
      </c>
      <c r="AQ478" s="11">
        <v>0</v>
      </c>
      <c r="AR478" s="2" t="str">
        <f t="shared" si="437"/>
        <v>Pass</v>
      </c>
      <c r="AS478" s="11">
        <v>0</v>
      </c>
      <c r="AT478" s="2" t="str">
        <f t="shared" si="418"/>
        <v>Pass</v>
      </c>
      <c r="AU478" s="12">
        <v>-80</v>
      </c>
      <c r="AV478" s="10">
        <v>-85.5</v>
      </c>
      <c r="AW478" s="2">
        <f t="shared" si="438"/>
        <v>-5.5</v>
      </c>
      <c r="AX478" s="2" t="str">
        <f t="shared" si="439"/>
        <v>Pass</v>
      </c>
      <c r="AY478" s="10">
        <v>-85.5</v>
      </c>
      <c r="AZ478" s="2">
        <f t="shared" si="440"/>
        <v>-5.5</v>
      </c>
      <c r="BA478" s="2" t="str">
        <f t="shared" si="441"/>
        <v>Pass</v>
      </c>
      <c r="BB478" s="10">
        <v>-85.5</v>
      </c>
      <c r="BC478" s="2">
        <f t="shared" si="463"/>
        <v>-5.5</v>
      </c>
      <c r="BD478" s="2" t="str">
        <f t="shared" si="442"/>
        <v>Pass</v>
      </c>
      <c r="BE478" s="10">
        <v>-86</v>
      </c>
      <c r="BF478" s="2">
        <f t="shared" si="464"/>
        <v>-6</v>
      </c>
      <c r="BG478" s="2" t="str">
        <f t="shared" si="443"/>
        <v>Pass</v>
      </c>
      <c r="BH478" s="12">
        <v>-20</v>
      </c>
      <c r="BI478" s="10">
        <v>-17</v>
      </c>
      <c r="BJ478" s="2">
        <f t="shared" si="444"/>
        <v>3</v>
      </c>
      <c r="BK478" s="2" t="s">
        <v>94</v>
      </c>
      <c r="BL478" s="10">
        <v>-17</v>
      </c>
      <c r="BM478" s="2">
        <f t="shared" si="449"/>
        <v>3</v>
      </c>
      <c r="BN478" s="2" t="s">
        <v>94</v>
      </c>
      <c r="BO478" s="10">
        <v>-17</v>
      </c>
      <c r="BP478" s="2">
        <f t="shared" si="456"/>
        <v>3</v>
      </c>
      <c r="BQ478" s="2" t="s">
        <v>94</v>
      </c>
      <c r="BR478" s="10">
        <v>-17</v>
      </c>
      <c r="BS478" s="2">
        <f t="shared" si="457"/>
        <v>3</v>
      </c>
      <c r="BT478" s="2" t="s">
        <v>94</v>
      </c>
    </row>
    <row r="479" spans="1:72" ht="13.5" customHeight="1">
      <c r="A479" s="65"/>
      <c r="B479" s="4">
        <v>2457</v>
      </c>
      <c r="C479" s="12">
        <v>23</v>
      </c>
      <c r="D479" s="10">
        <v>23.308</v>
      </c>
      <c r="E479" s="2">
        <f t="shared" si="426"/>
        <v>0.30799999999999983</v>
      </c>
      <c r="F479" s="2" t="str">
        <f t="shared" si="427"/>
        <v>Pass</v>
      </c>
      <c r="G479" s="10">
        <v>23.451000000000001</v>
      </c>
      <c r="H479" s="2">
        <f t="shared" si="465"/>
        <v>0.45100000000000051</v>
      </c>
      <c r="I479" s="2" t="str">
        <f t="shared" si="428"/>
        <v>Pass</v>
      </c>
      <c r="J479" s="10">
        <v>23.361000000000001</v>
      </c>
      <c r="K479" s="2">
        <f t="shared" si="459"/>
        <v>0.36100000000000065</v>
      </c>
      <c r="L479" s="2" t="str">
        <f t="shared" si="429"/>
        <v>Pass</v>
      </c>
      <c r="M479" s="10">
        <v>23.228000000000002</v>
      </c>
      <c r="N479" s="2">
        <f t="shared" si="460"/>
        <v>0.22800000000000153</v>
      </c>
      <c r="O479" s="2" t="str">
        <f t="shared" si="430"/>
        <v>Pass</v>
      </c>
      <c r="P479" s="1">
        <v>-13</v>
      </c>
      <c r="Q479" s="10">
        <v>-20.077999999999999</v>
      </c>
      <c r="R479" s="2">
        <f t="shared" si="431"/>
        <v>-7.0779999999999994</v>
      </c>
      <c r="S479" s="2" t="str">
        <f t="shared" si="445"/>
        <v>Pass</v>
      </c>
      <c r="T479" s="10">
        <v>-20.184000000000001</v>
      </c>
      <c r="U479" s="2">
        <f t="shared" si="432"/>
        <v>-7.1840000000000011</v>
      </c>
      <c r="V479" s="2" t="str">
        <f t="shared" si="446"/>
        <v>Pass</v>
      </c>
      <c r="W479" s="10">
        <v>-19.937999999999999</v>
      </c>
      <c r="X479" s="2">
        <f t="shared" si="461"/>
        <v>-6.9379999999999988</v>
      </c>
      <c r="Y479" s="2" t="str">
        <f t="shared" si="447"/>
        <v>Pass</v>
      </c>
      <c r="Z479" s="10">
        <v>-20.202999999999999</v>
      </c>
      <c r="AA479" s="2">
        <f t="shared" si="462"/>
        <v>-7.2029999999999994</v>
      </c>
      <c r="AB479" s="2" t="str">
        <f t="shared" si="448"/>
        <v>Pass</v>
      </c>
      <c r="AC479" s="1" t="s">
        <v>16</v>
      </c>
      <c r="AD479" s="11">
        <v>-2.3220000000000001</v>
      </c>
      <c r="AE479" s="2" t="str">
        <f t="shared" si="433"/>
        <v>Pass</v>
      </c>
      <c r="AF479" s="11">
        <v>-1.984</v>
      </c>
      <c r="AG479" s="2" t="str">
        <f t="shared" si="434"/>
        <v>Pass</v>
      </c>
      <c r="AH479" s="11">
        <v>-2.173</v>
      </c>
      <c r="AI479" s="2" t="str">
        <f t="shared" si="435"/>
        <v>Pass</v>
      </c>
      <c r="AJ479" s="11">
        <v>-1.9790000000000001</v>
      </c>
      <c r="AK479" s="2" t="str">
        <f t="shared" si="417"/>
        <v>Pass</v>
      </c>
      <c r="AL479" s="1">
        <v>0</v>
      </c>
      <c r="AM479" s="11">
        <v>0</v>
      </c>
      <c r="AN479" s="2" t="s">
        <v>93</v>
      </c>
      <c r="AO479" s="11">
        <v>0</v>
      </c>
      <c r="AP479" s="2" t="str">
        <f t="shared" si="436"/>
        <v>Pass</v>
      </c>
      <c r="AQ479" s="11">
        <v>0</v>
      </c>
      <c r="AR479" s="2" t="str">
        <f t="shared" si="437"/>
        <v>Pass</v>
      </c>
      <c r="AS479" s="11">
        <v>0</v>
      </c>
      <c r="AT479" s="2" t="str">
        <f t="shared" si="418"/>
        <v>Pass</v>
      </c>
      <c r="AU479" s="12">
        <v>-80</v>
      </c>
      <c r="AV479" s="10">
        <v>-85.5</v>
      </c>
      <c r="AW479" s="2">
        <f t="shared" si="438"/>
        <v>-5.5</v>
      </c>
      <c r="AX479" s="2" t="str">
        <f t="shared" si="439"/>
        <v>Pass</v>
      </c>
      <c r="AY479" s="10">
        <v>-85.5</v>
      </c>
      <c r="AZ479" s="2">
        <f t="shared" si="440"/>
        <v>-5.5</v>
      </c>
      <c r="BA479" s="2" t="str">
        <f t="shared" si="441"/>
        <v>Pass</v>
      </c>
      <c r="BB479" s="10">
        <v>-85.5</v>
      </c>
      <c r="BC479" s="2">
        <f t="shared" si="463"/>
        <v>-5.5</v>
      </c>
      <c r="BD479" s="2" t="str">
        <f t="shared" si="442"/>
        <v>Pass</v>
      </c>
      <c r="BE479" s="10">
        <v>-86</v>
      </c>
      <c r="BF479" s="2">
        <f t="shared" si="464"/>
        <v>-6</v>
      </c>
      <c r="BG479" s="2" t="str">
        <f t="shared" si="443"/>
        <v>Pass</v>
      </c>
      <c r="BH479" s="12">
        <v>-20</v>
      </c>
      <c r="BI479" s="10">
        <v>-17</v>
      </c>
      <c r="BJ479" s="2">
        <f t="shared" si="444"/>
        <v>3</v>
      </c>
      <c r="BK479" s="2" t="s">
        <v>94</v>
      </c>
      <c r="BL479" s="10">
        <v>-17</v>
      </c>
      <c r="BM479" s="2">
        <f t="shared" si="449"/>
        <v>3</v>
      </c>
      <c r="BN479" s="2" t="s">
        <v>94</v>
      </c>
      <c r="BO479" s="10">
        <v>-17</v>
      </c>
      <c r="BP479" s="2">
        <f t="shared" si="456"/>
        <v>3</v>
      </c>
      <c r="BQ479" s="2" t="s">
        <v>94</v>
      </c>
      <c r="BR479" s="10">
        <v>-17</v>
      </c>
      <c r="BS479" s="2">
        <f t="shared" si="457"/>
        <v>3</v>
      </c>
      <c r="BT479" s="2" t="s">
        <v>94</v>
      </c>
    </row>
    <row r="480" spans="1:72" ht="13.5" customHeight="1">
      <c r="A480" s="65"/>
      <c r="B480" s="4">
        <v>2462</v>
      </c>
      <c r="C480" s="12">
        <v>23</v>
      </c>
      <c r="D480" s="10">
        <v>23.283999999999999</v>
      </c>
      <c r="E480" s="2">
        <f t="shared" si="426"/>
        <v>0.28399999999999892</v>
      </c>
      <c r="F480" s="2" t="str">
        <f t="shared" si="427"/>
        <v>Pass</v>
      </c>
      <c r="G480" s="10">
        <v>23.344999999999999</v>
      </c>
      <c r="H480" s="2">
        <f t="shared" si="465"/>
        <v>0.34499999999999886</v>
      </c>
      <c r="I480" s="2" t="str">
        <f t="shared" si="428"/>
        <v>Pass</v>
      </c>
      <c r="J480" s="10">
        <v>23.280999999999999</v>
      </c>
      <c r="K480" s="2">
        <f t="shared" si="459"/>
        <v>0.28099999999999881</v>
      </c>
      <c r="L480" s="2" t="str">
        <f t="shared" si="429"/>
        <v>Pass</v>
      </c>
      <c r="M480" s="10">
        <v>23.148</v>
      </c>
      <c r="N480" s="2">
        <f t="shared" si="460"/>
        <v>0.14799999999999969</v>
      </c>
      <c r="O480" s="2" t="str">
        <f t="shared" si="430"/>
        <v>Pass</v>
      </c>
      <c r="P480" s="1">
        <v>-13</v>
      </c>
      <c r="Q480" s="10">
        <v>-20.346</v>
      </c>
      <c r="R480" s="2">
        <f t="shared" si="431"/>
        <v>-7.3460000000000001</v>
      </c>
      <c r="S480" s="2" t="str">
        <f t="shared" si="445"/>
        <v>Pass</v>
      </c>
      <c r="T480" s="10">
        <v>-20.198</v>
      </c>
      <c r="U480" s="2">
        <f t="shared" si="432"/>
        <v>-7.1980000000000004</v>
      </c>
      <c r="V480" s="2" t="str">
        <f t="shared" si="446"/>
        <v>Pass</v>
      </c>
      <c r="W480" s="10">
        <v>-20.007000000000001</v>
      </c>
      <c r="X480" s="2">
        <f t="shared" si="461"/>
        <v>-7.0070000000000014</v>
      </c>
      <c r="Y480" s="2" t="str">
        <f t="shared" si="447"/>
        <v>Pass</v>
      </c>
      <c r="Z480" s="10">
        <v>-20.260000000000002</v>
      </c>
      <c r="AA480" s="2">
        <f t="shared" si="462"/>
        <v>-7.2600000000000016</v>
      </c>
      <c r="AB480" s="2" t="str">
        <f t="shared" si="448"/>
        <v>Pass</v>
      </c>
      <c r="AC480" s="1" t="s">
        <v>16</v>
      </c>
      <c r="AD480" s="11">
        <v>-2.36</v>
      </c>
      <c r="AE480" s="2" t="str">
        <f t="shared" si="433"/>
        <v>Pass</v>
      </c>
      <c r="AF480" s="11">
        <v>-2.3250000000000002</v>
      </c>
      <c r="AG480" s="2" t="str">
        <f t="shared" si="434"/>
        <v>Pass</v>
      </c>
      <c r="AH480" s="11">
        <v>-1.91</v>
      </c>
      <c r="AI480" s="2" t="str">
        <f t="shared" si="435"/>
        <v>Pass</v>
      </c>
      <c r="AJ480" s="11">
        <v>-2.0870000000000002</v>
      </c>
      <c r="AK480" s="2" t="str">
        <f t="shared" si="417"/>
        <v>Pass</v>
      </c>
      <c r="AL480" s="1">
        <v>0</v>
      </c>
      <c r="AM480" s="11">
        <v>0</v>
      </c>
      <c r="AN480" s="2" t="s">
        <v>93</v>
      </c>
      <c r="AO480" s="11">
        <v>0</v>
      </c>
      <c r="AP480" s="2" t="str">
        <f t="shared" si="436"/>
        <v>Pass</v>
      </c>
      <c r="AQ480" s="11">
        <v>0</v>
      </c>
      <c r="AR480" s="2" t="str">
        <f t="shared" si="437"/>
        <v>Pass</v>
      </c>
      <c r="AS480" s="11">
        <v>0</v>
      </c>
      <c r="AT480" s="2" t="str">
        <f t="shared" si="418"/>
        <v>Pass</v>
      </c>
      <c r="AU480" s="12">
        <v>-80</v>
      </c>
      <c r="AV480" s="10">
        <v>-85.5</v>
      </c>
      <c r="AW480" s="2">
        <f t="shared" si="438"/>
        <v>-5.5</v>
      </c>
      <c r="AX480" s="2" t="str">
        <f t="shared" si="439"/>
        <v>Pass</v>
      </c>
      <c r="AY480" s="10">
        <v>-85.5</v>
      </c>
      <c r="AZ480" s="2">
        <f t="shared" si="440"/>
        <v>-5.5</v>
      </c>
      <c r="BA480" s="2" t="str">
        <f t="shared" si="441"/>
        <v>Pass</v>
      </c>
      <c r="BB480" s="10">
        <v>-86</v>
      </c>
      <c r="BC480" s="2">
        <f t="shared" si="463"/>
        <v>-6</v>
      </c>
      <c r="BD480" s="2" t="str">
        <f t="shared" si="442"/>
        <v>Pass</v>
      </c>
      <c r="BE480" s="10">
        <v>-86</v>
      </c>
      <c r="BF480" s="2">
        <f t="shared" si="464"/>
        <v>-6</v>
      </c>
      <c r="BG480" s="2" t="str">
        <f t="shared" si="443"/>
        <v>Pass</v>
      </c>
      <c r="BH480" s="12">
        <v>-20</v>
      </c>
      <c r="BI480" s="10">
        <v>-17</v>
      </c>
      <c r="BJ480" s="2">
        <f t="shared" si="444"/>
        <v>3</v>
      </c>
      <c r="BK480" s="2" t="s">
        <v>94</v>
      </c>
      <c r="BL480" s="10">
        <v>-17</v>
      </c>
      <c r="BM480" s="2">
        <f t="shared" si="449"/>
        <v>3</v>
      </c>
      <c r="BN480" s="2" t="s">
        <v>94</v>
      </c>
      <c r="BO480" s="10">
        <v>-17</v>
      </c>
      <c r="BP480" s="2">
        <f t="shared" si="456"/>
        <v>3</v>
      </c>
      <c r="BQ480" s="2" t="s">
        <v>94</v>
      </c>
      <c r="BR480" s="10">
        <v>-17</v>
      </c>
      <c r="BS480" s="2">
        <f t="shared" si="457"/>
        <v>3</v>
      </c>
      <c r="BT480" s="2" t="s">
        <v>94</v>
      </c>
    </row>
    <row r="481" spans="1:72" ht="13.5" customHeight="1">
      <c r="A481" s="64" t="s">
        <v>66</v>
      </c>
      <c r="B481" s="4">
        <v>2422</v>
      </c>
      <c r="C481" s="12">
        <v>23</v>
      </c>
      <c r="D481" s="10">
        <v>23.129000000000001</v>
      </c>
      <c r="E481" s="2">
        <f t="shared" si="426"/>
        <v>0.12900000000000134</v>
      </c>
      <c r="F481" s="2" t="str">
        <f t="shared" si="427"/>
        <v>Pass</v>
      </c>
      <c r="G481" s="10">
        <v>23.242000000000001</v>
      </c>
      <c r="H481" s="2">
        <f t="shared" si="465"/>
        <v>0.24200000000000088</v>
      </c>
      <c r="I481" s="2" t="str">
        <f t="shared" si="428"/>
        <v>Pass</v>
      </c>
      <c r="J481" s="10">
        <v>23.193000000000001</v>
      </c>
      <c r="K481" s="2">
        <f t="shared" ref="K481:K489" si="466">J481-C481</f>
        <v>0.19300000000000139</v>
      </c>
      <c r="L481" s="2" t="str">
        <f t="shared" si="429"/>
        <v>Pass</v>
      </c>
      <c r="M481" s="10">
        <v>23.338000000000001</v>
      </c>
      <c r="N481" s="2">
        <f t="shared" ref="N481:N489" si="467">M481-C481</f>
        <v>0.33800000000000097</v>
      </c>
      <c r="O481" s="2" t="str">
        <f t="shared" si="430"/>
        <v>Pass</v>
      </c>
      <c r="P481" s="1">
        <v>-16</v>
      </c>
      <c r="Q481" s="10">
        <v>-20.207999999999998</v>
      </c>
      <c r="R481" s="2">
        <f t="shared" si="431"/>
        <v>-4.2079999999999984</v>
      </c>
      <c r="S481" s="2" t="str">
        <f t="shared" si="445"/>
        <v>Pass</v>
      </c>
      <c r="T481" s="10">
        <v>-20.111000000000001</v>
      </c>
      <c r="U481" s="2">
        <f t="shared" si="432"/>
        <v>-4.1110000000000007</v>
      </c>
      <c r="V481" s="2" t="str">
        <f t="shared" si="446"/>
        <v>Pass</v>
      </c>
      <c r="W481" s="10">
        <v>-20.073</v>
      </c>
      <c r="X481" s="2">
        <f t="shared" ref="X481:X489" si="468">W481-P481</f>
        <v>-4.0730000000000004</v>
      </c>
      <c r="Y481" s="2" t="str">
        <f t="shared" si="447"/>
        <v>Pass</v>
      </c>
      <c r="Z481" s="10">
        <v>-20.178000000000001</v>
      </c>
      <c r="AA481" s="2">
        <f t="shared" ref="AA481:AA489" si="469">Z481-P481</f>
        <v>-4.1780000000000008</v>
      </c>
      <c r="AB481" s="2" t="str">
        <f t="shared" si="448"/>
        <v>Pass</v>
      </c>
      <c r="AC481" s="1" t="s">
        <v>16</v>
      </c>
      <c r="AD481" s="11">
        <v>-1.919</v>
      </c>
      <c r="AE481" s="2" t="str">
        <f t="shared" si="433"/>
        <v>Pass</v>
      </c>
      <c r="AF481" s="11">
        <v>-2.13</v>
      </c>
      <c r="AG481" s="2" t="str">
        <f t="shared" si="434"/>
        <v>Pass</v>
      </c>
      <c r="AH481" s="11">
        <v>-2.2029999999999998</v>
      </c>
      <c r="AI481" s="2" t="str">
        <f t="shared" si="435"/>
        <v>Pass</v>
      </c>
      <c r="AJ481" s="11">
        <v>-2.036</v>
      </c>
      <c r="AK481" s="2" t="str">
        <f t="shared" si="417"/>
        <v>Pass</v>
      </c>
      <c r="AL481" s="1">
        <v>0</v>
      </c>
      <c r="AM481" s="11">
        <v>0</v>
      </c>
      <c r="AN481" s="2" t="s">
        <v>93</v>
      </c>
      <c r="AO481" s="11">
        <v>0</v>
      </c>
      <c r="AP481" s="2" t="str">
        <f t="shared" si="436"/>
        <v>Pass</v>
      </c>
      <c r="AQ481" s="11">
        <v>0</v>
      </c>
      <c r="AR481" s="2" t="str">
        <f t="shared" si="437"/>
        <v>Pass</v>
      </c>
      <c r="AS481" s="11">
        <v>0</v>
      </c>
      <c r="AT481" s="2" t="str">
        <f t="shared" si="418"/>
        <v>Pass</v>
      </c>
      <c r="AU481" s="12">
        <v>-77</v>
      </c>
      <c r="AV481" s="10">
        <v>-82</v>
      </c>
      <c r="AW481" s="2">
        <f t="shared" si="438"/>
        <v>-5</v>
      </c>
      <c r="AX481" s="2" t="str">
        <f t="shared" si="439"/>
        <v>Pass</v>
      </c>
      <c r="AY481" s="10">
        <v>-82</v>
      </c>
      <c r="AZ481" s="2">
        <f t="shared" si="440"/>
        <v>-5</v>
      </c>
      <c r="BA481" s="2" t="str">
        <f t="shared" si="441"/>
        <v>Pass</v>
      </c>
      <c r="BB481" s="10">
        <v>-82</v>
      </c>
      <c r="BC481" s="2">
        <f t="shared" ref="BC481:BC489" si="470">BB481-AU481</f>
        <v>-5</v>
      </c>
      <c r="BD481" s="2" t="str">
        <f t="shared" si="442"/>
        <v>Pass</v>
      </c>
      <c r="BE481" s="10">
        <v>-82</v>
      </c>
      <c r="BF481" s="2">
        <f t="shared" ref="BF481:BF489" si="471">BE481-AU481</f>
        <v>-5</v>
      </c>
      <c r="BG481" s="2" t="str">
        <f t="shared" si="443"/>
        <v>Pass</v>
      </c>
      <c r="BH481" s="12">
        <v>-20</v>
      </c>
      <c r="BI481" s="10">
        <v>-17</v>
      </c>
      <c r="BJ481" s="2">
        <f t="shared" si="444"/>
        <v>3</v>
      </c>
      <c r="BK481" s="2" t="s">
        <v>94</v>
      </c>
      <c r="BL481" s="10">
        <v>-17</v>
      </c>
      <c r="BM481" s="2">
        <f t="shared" si="449"/>
        <v>3</v>
      </c>
      <c r="BN481" s="2" t="s">
        <v>94</v>
      </c>
      <c r="BO481" s="10">
        <v>-17</v>
      </c>
      <c r="BP481" s="2">
        <f t="shared" si="456"/>
        <v>3</v>
      </c>
      <c r="BQ481" s="2" t="s">
        <v>94</v>
      </c>
      <c r="BR481" s="10">
        <v>-17</v>
      </c>
      <c r="BS481" s="2">
        <f t="shared" si="457"/>
        <v>3</v>
      </c>
      <c r="BT481" s="2" t="s">
        <v>94</v>
      </c>
    </row>
    <row r="482" spans="1:72" ht="13.5" customHeight="1">
      <c r="A482" s="65"/>
      <c r="B482" s="4">
        <v>2427</v>
      </c>
      <c r="C482" s="12">
        <v>23</v>
      </c>
      <c r="D482" s="10">
        <v>23.084</v>
      </c>
      <c r="E482" s="2">
        <f t="shared" si="426"/>
        <v>8.3999999999999631E-2</v>
      </c>
      <c r="F482" s="2" t="str">
        <f t="shared" si="427"/>
        <v>Pass</v>
      </c>
      <c r="G482" s="10">
        <v>23.140999999999998</v>
      </c>
      <c r="H482" s="2">
        <f t="shared" si="465"/>
        <v>0.14099999999999824</v>
      </c>
      <c r="I482" s="2" t="str">
        <f t="shared" si="428"/>
        <v>Pass</v>
      </c>
      <c r="J482" s="10">
        <v>23.216999999999999</v>
      </c>
      <c r="K482" s="2">
        <f t="shared" si="466"/>
        <v>0.21699999999999875</v>
      </c>
      <c r="L482" s="2" t="str">
        <f t="shared" si="429"/>
        <v>Pass</v>
      </c>
      <c r="M482" s="10">
        <v>23.300999999999998</v>
      </c>
      <c r="N482" s="2">
        <f t="shared" si="467"/>
        <v>0.30099999999999838</v>
      </c>
      <c r="O482" s="2" t="str">
        <f t="shared" si="430"/>
        <v>Pass</v>
      </c>
      <c r="P482" s="1">
        <v>-16</v>
      </c>
      <c r="Q482" s="10">
        <v>-20.283000000000001</v>
      </c>
      <c r="R482" s="2">
        <f t="shared" si="431"/>
        <v>-4.2830000000000013</v>
      </c>
      <c r="S482" s="2" t="str">
        <f t="shared" si="445"/>
        <v>Pass</v>
      </c>
      <c r="T482" s="10">
        <v>-20.059999999999999</v>
      </c>
      <c r="U482" s="2">
        <f t="shared" si="432"/>
        <v>-4.0599999999999987</v>
      </c>
      <c r="V482" s="2" t="str">
        <f t="shared" si="446"/>
        <v>Pass</v>
      </c>
      <c r="W482" s="10">
        <v>-19.986999999999998</v>
      </c>
      <c r="X482" s="2">
        <f t="shared" si="468"/>
        <v>-3.9869999999999983</v>
      </c>
      <c r="Y482" s="2" t="str">
        <f t="shared" si="447"/>
        <v>Pass</v>
      </c>
      <c r="Z482" s="10">
        <v>-20.314</v>
      </c>
      <c r="AA482" s="2">
        <f t="shared" si="469"/>
        <v>-4.3140000000000001</v>
      </c>
      <c r="AB482" s="2" t="str">
        <f t="shared" si="448"/>
        <v>Pass</v>
      </c>
      <c r="AC482" s="1" t="s">
        <v>16</v>
      </c>
      <c r="AD482" s="11">
        <v>-1.706</v>
      </c>
      <c r="AE482" s="2" t="str">
        <f t="shared" si="433"/>
        <v>Pass</v>
      </c>
      <c r="AF482" s="11">
        <v>-1.9950000000000001</v>
      </c>
      <c r="AG482" s="2" t="str">
        <f t="shared" si="434"/>
        <v>Pass</v>
      </c>
      <c r="AH482" s="11">
        <v>-1.9830000000000001</v>
      </c>
      <c r="AI482" s="2" t="str">
        <f t="shared" si="435"/>
        <v>Pass</v>
      </c>
      <c r="AJ482" s="11">
        <v>-2.1779999999999999</v>
      </c>
      <c r="AK482" s="2" t="str">
        <f t="shared" si="417"/>
        <v>Pass</v>
      </c>
      <c r="AL482" s="1">
        <v>0</v>
      </c>
      <c r="AM482" s="11">
        <v>0</v>
      </c>
      <c r="AN482" s="2" t="s">
        <v>93</v>
      </c>
      <c r="AO482" s="11">
        <v>0</v>
      </c>
      <c r="AP482" s="2" t="str">
        <f t="shared" si="436"/>
        <v>Pass</v>
      </c>
      <c r="AQ482" s="11">
        <v>0</v>
      </c>
      <c r="AR482" s="2" t="str">
        <f t="shared" si="437"/>
        <v>Pass</v>
      </c>
      <c r="AS482" s="11">
        <v>0</v>
      </c>
      <c r="AT482" s="2" t="str">
        <f t="shared" si="418"/>
        <v>Pass</v>
      </c>
      <c r="AU482" s="12">
        <v>-77</v>
      </c>
      <c r="AV482" s="10">
        <v>-82</v>
      </c>
      <c r="AW482" s="2">
        <f t="shared" si="438"/>
        <v>-5</v>
      </c>
      <c r="AX482" s="2" t="str">
        <f t="shared" si="439"/>
        <v>Pass</v>
      </c>
      <c r="AY482" s="10">
        <v>-82</v>
      </c>
      <c r="AZ482" s="2">
        <f t="shared" si="440"/>
        <v>-5</v>
      </c>
      <c r="BA482" s="2" t="str">
        <f t="shared" si="441"/>
        <v>Pass</v>
      </c>
      <c r="BB482" s="10">
        <v>-81.5</v>
      </c>
      <c r="BC482" s="2">
        <f t="shared" si="470"/>
        <v>-4.5</v>
      </c>
      <c r="BD482" s="2" t="str">
        <f t="shared" si="442"/>
        <v>Pass</v>
      </c>
      <c r="BE482" s="10">
        <v>-82</v>
      </c>
      <c r="BF482" s="2">
        <f t="shared" si="471"/>
        <v>-5</v>
      </c>
      <c r="BG482" s="2" t="str">
        <f t="shared" si="443"/>
        <v>Pass</v>
      </c>
      <c r="BH482" s="12">
        <v>-20</v>
      </c>
      <c r="BI482" s="10">
        <v>-17</v>
      </c>
      <c r="BJ482" s="2">
        <f t="shared" si="444"/>
        <v>3</v>
      </c>
      <c r="BK482" s="2" t="s">
        <v>94</v>
      </c>
      <c r="BL482" s="10">
        <v>-17</v>
      </c>
      <c r="BM482" s="2">
        <f t="shared" si="449"/>
        <v>3</v>
      </c>
      <c r="BN482" s="2" t="s">
        <v>94</v>
      </c>
      <c r="BO482" s="10">
        <v>-17</v>
      </c>
      <c r="BP482" s="2">
        <f t="shared" si="456"/>
        <v>3</v>
      </c>
      <c r="BQ482" s="2" t="s">
        <v>94</v>
      </c>
      <c r="BR482" s="10">
        <v>-17</v>
      </c>
      <c r="BS482" s="2">
        <f t="shared" si="457"/>
        <v>3</v>
      </c>
      <c r="BT482" s="2" t="s">
        <v>94</v>
      </c>
    </row>
    <row r="483" spans="1:72" ht="13.5" customHeight="1">
      <c r="A483" s="65"/>
      <c r="B483" s="4">
        <v>2432</v>
      </c>
      <c r="C483" s="12">
        <v>23</v>
      </c>
      <c r="D483" s="10">
        <v>23.161000000000001</v>
      </c>
      <c r="E483" s="2">
        <f t="shared" si="426"/>
        <v>0.16100000000000136</v>
      </c>
      <c r="F483" s="2" t="str">
        <f t="shared" si="427"/>
        <v>Pass</v>
      </c>
      <c r="G483" s="10">
        <v>23.131</v>
      </c>
      <c r="H483" s="2">
        <f t="shared" si="465"/>
        <v>0.13100000000000023</v>
      </c>
      <c r="I483" s="2" t="str">
        <f t="shared" si="428"/>
        <v>Pass</v>
      </c>
      <c r="J483" s="10">
        <v>23.213999999999999</v>
      </c>
      <c r="K483" s="2">
        <f t="shared" si="466"/>
        <v>0.21399999999999864</v>
      </c>
      <c r="L483" s="2" t="str">
        <f t="shared" si="429"/>
        <v>Pass</v>
      </c>
      <c r="M483" s="10">
        <v>23.323</v>
      </c>
      <c r="N483" s="2">
        <f t="shared" si="467"/>
        <v>0.3230000000000004</v>
      </c>
      <c r="O483" s="2" t="str">
        <f t="shared" si="430"/>
        <v>Pass</v>
      </c>
      <c r="P483" s="1">
        <v>-16</v>
      </c>
      <c r="Q483" s="10">
        <v>-20.364000000000001</v>
      </c>
      <c r="R483" s="2">
        <f t="shared" si="431"/>
        <v>-4.3640000000000008</v>
      </c>
      <c r="S483" s="2" t="str">
        <f t="shared" si="445"/>
        <v>Pass</v>
      </c>
      <c r="T483" s="10">
        <v>-20.016999999999999</v>
      </c>
      <c r="U483" s="2">
        <f t="shared" si="432"/>
        <v>-4.0169999999999995</v>
      </c>
      <c r="V483" s="2" t="str">
        <f t="shared" si="446"/>
        <v>Pass</v>
      </c>
      <c r="W483" s="10">
        <v>-20.164999999999999</v>
      </c>
      <c r="X483" s="2">
        <f t="shared" si="468"/>
        <v>-4.1649999999999991</v>
      </c>
      <c r="Y483" s="2" t="str">
        <f t="shared" si="447"/>
        <v>Pass</v>
      </c>
      <c r="Z483" s="10">
        <v>-20.326000000000001</v>
      </c>
      <c r="AA483" s="2">
        <f t="shared" si="469"/>
        <v>-4.3260000000000005</v>
      </c>
      <c r="AB483" s="2" t="str">
        <f t="shared" si="448"/>
        <v>Pass</v>
      </c>
      <c r="AC483" s="1" t="s">
        <v>16</v>
      </c>
      <c r="AD483" s="11">
        <v>-1.9970000000000001</v>
      </c>
      <c r="AE483" s="2" t="str">
        <f t="shared" si="433"/>
        <v>Pass</v>
      </c>
      <c r="AF483" s="11">
        <v>-2.073</v>
      </c>
      <c r="AG483" s="2" t="str">
        <f t="shared" si="434"/>
        <v>Pass</v>
      </c>
      <c r="AH483" s="11">
        <v>-2.46</v>
      </c>
      <c r="AI483" s="2" t="str">
        <f t="shared" si="435"/>
        <v>Pass</v>
      </c>
      <c r="AJ483" s="11">
        <v>-2.4129999999999998</v>
      </c>
      <c r="AK483" s="2" t="str">
        <f t="shared" si="417"/>
        <v>Pass</v>
      </c>
      <c r="AL483" s="1">
        <v>0</v>
      </c>
      <c r="AM483" s="11">
        <v>0</v>
      </c>
      <c r="AN483" s="2" t="s">
        <v>93</v>
      </c>
      <c r="AO483" s="11">
        <v>0</v>
      </c>
      <c r="AP483" s="2" t="str">
        <f t="shared" si="436"/>
        <v>Pass</v>
      </c>
      <c r="AQ483" s="11">
        <v>0</v>
      </c>
      <c r="AR483" s="2" t="str">
        <f t="shared" si="437"/>
        <v>Pass</v>
      </c>
      <c r="AS483" s="11">
        <v>0</v>
      </c>
      <c r="AT483" s="2" t="str">
        <f t="shared" si="418"/>
        <v>Pass</v>
      </c>
      <c r="AU483" s="12">
        <v>-77</v>
      </c>
      <c r="AV483" s="10">
        <v>-82</v>
      </c>
      <c r="AW483" s="2">
        <f t="shared" si="438"/>
        <v>-5</v>
      </c>
      <c r="AX483" s="2" t="str">
        <f t="shared" si="439"/>
        <v>Pass</v>
      </c>
      <c r="AY483" s="10">
        <v>-81.5</v>
      </c>
      <c r="AZ483" s="2">
        <f t="shared" si="440"/>
        <v>-4.5</v>
      </c>
      <c r="BA483" s="2" t="str">
        <f t="shared" si="441"/>
        <v>Pass</v>
      </c>
      <c r="BB483" s="10">
        <v>-81.5</v>
      </c>
      <c r="BC483" s="2">
        <f t="shared" si="470"/>
        <v>-4.5</v>
      </c>
      <c r="BD483" s="2" t="str">
        <f t="shared" si="442"/>
        <v>Pass</v>
      </c>
      <c r="BE483" s="10">
        <v>-82</v>
      </c>
      <c r="BF483" s="2">
        <f t="shared" si="471"/>
        <v>-5</v>
      </c>
      <c r="BG483" s="2" t="str">
        <f t="shared" si="443"/>
        <v>Pass</v>
      </c>
      <c r="BH483" s="12">
        <v>-20</v>
      </c>
      <c r="BI483" s="10">
        <v>-17</v>
      </c>
      <c r="BJ483" s="2">
        <f t="shared" si="444"/>
        <v>3</v>
      </c>
      <c r="BK483" s="2" t="s">
        <v>94</v>
      </c>
      <c r="BL483" s="10">
        <v>-17</v>
      </c>
      <c r="BM483" s="2">
        <f t="shared" si="449"/>
        <v>3</v>
      </c>
      <c r="BN483" s="2" t="s">
        <v>94</v>
      </c>
      <c r="BO483" s="10">
        <v>-17</v>
      </c>
      <c r="BP483" s="2">
        <f t="shared" si="456"/>
        <v>3</v>
      </c>
      <c r="BQ483" s="2" t="s">
        <v>94</v>
      </c>
      <c r="BR483" s="10">
        <v>-17</v>
      </c>
      <c r="BS483" s="2">
        <f t="shared" si="457"/>
        <v>3</v>
      </c>
      <c r="BT483" s="2" t="s">
        <v>94</v>
      </c>
    </row>
    <row r="484" spans="1:72" ht="13.5" customHeight="1">
      <c r="A484" s="65"/>
      <c r="B484" s="4">
        <v>2437</v>
      </c>
      <c r="C484" s="12">
        <v>23</v>
      </c>
      <c r="D484" s="10">
        <v>23.178000000000001</v>
      </c>
      <c r="E484" s="2">
        <f t="shared" si="426"/>
        <v>0.17800000000000082</v>
      </c>
      <c r="F484" s="2" t="str">
        <f t="shared" si="427"/>
        <v>Pass</v>
      </c>
      <c r="G484" s="10">
        <v>23.193000000000001</v>
      </c>
      <c r="H484" s="2">
        <f t="shared" si="465"/>
        <v>0.19300000000000139</v>
      </c>
      <c r="I484" s="2" t="str">
        <f t="shared" si="428"/>
        <v>Pass</v>
      </c>
      <c r="J484" s="10">
        <v>23.277999999999999</v>
      </c>
      <c r="K484" s="2">
        <f t="shared" si="466"/>
        <v>0.27799999999999869</v>
      </c>
      <c r="L484" s="2" t="str">
        <f t="shared" si="429"/>
        <v>Pass</v>
      </c>
      <c r="M484" s="10">
        <v>23.372</v>
      </c>
      <c r="N484" s="2">
        <f t="shared" si="467"/>
        <v>0.37199999999999989</v>
      </c>
      <c r="O484" s="2" t="str">
        <f t="shared" si="430"/>
        <v>Pass</v>
      </c>
      <c r="P484" s="1">
        <v>-16</v>
      </c>
      <c r="Q484" s="10">
        <v>-20.158999999999999</v>
      </c>
      <c r="R484" s="2">
        <f t="shared" si="431"/>
        <v>-4.1589999999999989</v>
      </c>
      <c r="S484" s="2" t="str">
        <f t="shared" si="445"/>
        <v>Pass</v>
      </c>
      <c r="T484" s="10">
        <v>-20.024000000000001</v>
      </c>
      <c r="U484" s="2">
        <f t="shared" si="432"/>
        <v>-4.0240000000000009</v>
      </c>
      <c r="V484" s="2" t="str">
        <f t="shared" si="446"/>
        <v>Pass</v>
      </c>
      <c r="W484" s="10">
        <v>-20.323</v>
      </c>
      <c r="X484" s="2">
        <f t="shared" si="468"/>
        <v>-4.3230000000000004</v>
      </c>
      <c r="Y484" s="2" t="str">
        <f t="shared" si="447"/>
        <v>Pass</v>
      </c>
      <c r="Z484" s="10">
        <v>-20.138000000000002</v>
      </c>
      <c r="AA484" s="2">
        <f t="shared" si="469"/>
        <v>-4.1380000000000017</v>
      </c>
      <c r="AB484" s="2" t="str">
        <f t="shared" si="448"/>
        <v>Pass</v>
      </c>
      <c r="AC484" s="1" t="s">
        <v>16</v>
      </c>
      <c r="AD484" s="11">
        <v>-1.9470000000000001</v>
      </c>
      <c r="AE484" s="2" t="str">
        <f t="shared" si="433"/>
        <v>Pass</v>
      </c>
      <c r="AF484" s="11">
        <v>-1.7330000000000001</v>
      </c>
      <c r="AG484" s="2" t="str">
        <f t="shared" si="434"/>
        <v>Pass</v>
      </c>
      <c r="AH484" s="11">
        <v>-1.8320000000000001</v>
      </c>
      <c r="AI484" s="2" t="str">
        <f t="shared" si="435"/>
        <v>Pass</v>
      </c>
      <c r="AJ484" s="11">
        <v>-2.0030000000000001</v>
      </c>
      <c r="AK484" s="2" t="str">
        <f t="shared" si="417"/>
        <v>Pass</v>
      </c>
      <c r="AL484" s="1">
        <v>0</v>
      </c>
      <c r="AM484" s="11">
        <v>0</v>
      </c>
      <c r="AN484" s="2" t="s">
        <v>93</v>
      </c>
      <c r="AO484" s="11">
        <v>0</v>
      </c>
      <c r="AP484" s="2" t="str">
        <f t="shared" si="436"/>
        <v>Pass</v>
      </c>
      <c r="AQ484" s="11">
        <v>0</v>
      </c>
      <c r="AR484" s="2" t="str">
        <f t="shared" si="437"/>
        <v>Pass</v>
      </c>
      <c r="AS484" s="11">
        <v>0</v>
      </c>
      <c r="AT484" s="2" t="str">
        <f t="shared" si="418"/>
        <v>Pass</v>
      </c>
      <c r="AU484" s="12">
        <v>-77</v>
      </c>
      <c r="AV484" s="10">
        <v>-81.5</v>
      </c>
      <c r="AW484" s="2">
        <f t="shared" si="438"/>
        <v>-4.5</v>
      </c>
      <c r="AX484" s="2" t="str">
        <f t="shared" si="439"/>
        <v>Pass</v>
      </c>
      <c r="AY484" s="10">
        <v>-82</v>
      </c>
      <c r="AZ484" s="2">
        <f t="shared" si="440"/>
        <v>-5</v>
      </c>
      <c r="BA484" s="2" t="str">
        <f t="shared" si="441"/>
        <v>Pass</v>
      </c>
      <c r="BB484" s="10">
        <v>-81.5</v>
      </c>
      <c r="BC484" s="2">
        <f t="shared" si="470"/>
        <v>-4.5</v>
      </c>
      <c r="BD484" s="2" t="str">
        <f t="shared" si="442"/>
        <v>Pass</v>
      </c>
      <c r="BE484" s="10">
        <v>-82.5</v>
      </c>
      <c r="BF484" s="2">
        <f t="shared" si="471"/>
        <v>-5.5</v>
      </c>
      <c r="BG484" s="2" t="str">
        <f t="shared" si="443"/>
        <v>Pass</v>
      </c>
      <c r="BH484" s="12">
        <v>-20</v>
      </c>
      <c r="BI484" s="10">
        <v>-17</v>
      </c>
      <c r="BJ484" s="2">
        <f t="shared" si="444"/>
        <v>3</v>
      </c>
      <c r="BK484" s="2" t="s">
        <v>94</v>
      </c>
      <c r="BL484" s="10">
        <v>-17</v>
      </c>
      <c r="BM484" s="2">
        <f t="shared" si="449"/>
        <v>3</v>
      </c>
      <c r="BN484" s="2" t="s">
        <v>94</v>
      </c>
      <c r="BO484" s="10">
        <v>-17</v>
      </c>
      <c r="BP484" s="2">
        <f t="shared" si="456"/>
        <v>3</v>
      </c>
      <c r="BQ484" s="2" t="s">
        <v>94</v>
      </c>
      <c r="BR484" s="10">
        <v>-17</v>
      </c>
      <c r="BS484" s="2">
        <f t="shared" si="457"/>
        <v>3</v>
      </c>
      <c r="BT484" s="2" t="s">
        <v>94</v>
      </c>
    </row>
    <row r="485" spans="1:72" ht="13.5" customHeight="1">
      <c r="A485" s="65"/>
      <c r="B485" s="4">
        <v>2442</v>
      </c>
      <c r="C485" s="12">
        <v>23</v>
      </c>
      <c r="D485" s="10">
        <v>23.439</v>
      </c>
      <c r="E485" s="2">
        <f t="shared" si="426"/>
        <v>0.43900000000000006</v>
      </c>
      <c r="F485" s="2" t="str">
        <f t="shared" si="427"/>
        <v>Pass</v>
      </c>
      <c r="G485" s="10">
        <v>23.283999999999999</v>
      </c>
      <c r="H485" s="2">
        <f t="shared" si="465"/>
        <v>0.28399999999999892</v>
      </c>
      <c r="I485" s="2" t="str">
        <f t="shared" si="428"/>
        <v>Pass</v>
      </c>
      <c r="J485" s="10">
        <v>23.401</v>
      </c>
      <c r="K485" s="2">
        <f t="shared" si="466"/>
        <v>0.4009999999999998</v>
      </c>
      <c r="L485" s="2" t="str">
        <f t="shared" si="429"/>
        <v>Pass</v>
      </c>
      <c r="M485" s="10">
        <v>23.224</v>
      </c>
      <c r="N485" s="2">
        <f t="shared" si="467"/>
        <v>0.2240000000000002</v>
      </c>
      <c r="O485" s="2" t="str">
        <f t="shared" si="430"/>
        <v>Pass</v>
      </c>
      <c r="P485" s="1">
        <v>-16</v>
      </c>
      <c r="Q485" s="10">
        <v>-20.363</v>
      </c>
      <c r="R485" s="2">
        <f t="shared" si="431"/>
        <v>-4.3629999999999995</v>
      </c>
      <c r="S485" s="2" t="str">
        <f t="shared" si="445"/>
        <v>Pass</v>
      </c>
      <c r="T485" s="10">
        <v>-20.134</v>
      </c>
      <c r="U485" s="2">
        <f t="shared" si="432"/>
        <v>-4.1340000000000003</v>
      </c>
      <c r="V485" s="2" t="str">
        <f t="shared" si="446"/>
        <v>Pass</v>
      </c>
      <c r="W485" s="10">
        <v>-20.167000000000002</v>
      </c>
      <c r="X485" s="2">
        <f t="shared" si="468"/>
        <v>-4.1670000000000016</v>
      </c>
      <c r="Y485" s="2" t="str">
        <f t="shared" si="447"/>
        <v>Pass</v>
      </c>
      <c r="Z485" s="10">
        <v>-20.132000000000001</v>
      </c>
      <c r="AA485" s="2">
        <f t="shared" si="469"/>
        <v>-4.1320000000000014</v>
      </c>
      <c r="AB485" s="2" t="str">
        <f t="shared" si="448"/>
        <v>Pass</v>
      </c>
      <c r="AC485" s="1" t="s">
        <v>16</v>
      </c>
      <c r="AD485" s="11">
        <v>-2.0790000000000002</v>
      </c>
      <c r="AE485" s="2" t="str">
        <f t="shared" si="433"/>
        <v>Pass</v>
      </c>
      <c r="AF485" s="11">
        <v>-2.0299999999999998</v>
      </c>
      <c r="AG485" s="2" t="str">
        <f t="shared" si="434"/>
        <v>Pass</v>
      </c>
      <c r="AH485" s="11">
        <v>-1.7789999999999999</v>
      </c>
      <c r="AI485" s="2" t="str">
        <f t="shared" si="435"/>
        <v>Pass</v>
      </c>
      <c r="AJ485" s="11">
        <v>-1.81</v>
      </c>
      <c r="AK485" s="2" t="str">
        <f t="shared" si="417"/>
        <v>Pass</v>
      </c>
      <c r="AL485" s="1">
        <v>0</v>
      </c>
      <c r="AM485" s="11">
        <v>0</v>
      </c>
      <c r="AN485" s="2" t="s">
        <v>93</v>
      </c>
      <c r="AO485" s="11">
        <v>0</v>
      </c>
      <c r="AP485" s="2" t="str">
        <f t="shared" si="436"/>
        <v>Pass</v>
      </c>
      <c r="AQ485" s="11">
        <v>0</v>
      </c>
      <c r="AR485" s="2" t="str">
        <f t="shared" si="437"/>
        <v>Pass</v>
      </c>
      <c r="AS485" s="11">
        <v>0</v>
      </c>
      <c r="AT485" s="2" t="str">
        <f t="shared" si="418"/>
        <v>Pass</v>
      </c>
      <c r="AU485" s="12">
        <v>-77</v>
      </c>
      <c r="AV485" s="10">
        <v>-82</v>
      </c>
      <c r="AW485" s="2">
        <f t="shared" si="438"/>
        <v>-5</v>
      </c>
      <c r="AX485" s="2" t="str">
        <f t="shared" si="439"/>
        <v>Pass</v>
      </c>
      <c r="AY485" s="10">
        <v>-82.5</v>
      </c>
      <c r="AZ485" s="2">
        <f t="shared" si="440"/>
        <v>-5.5</v>
      </c>
      <c r="BA485" s="2" t="str">
        <f t="shared" si="441"/>
        <v>Pass</v>
      </c>
      <c r="BB485" s="10">
        <v>-82</v>
      </c>
      <c r="BC485" s="2">
        <f t="shared" si="470"/>
        <v>-5</v>
      </c>
      <c r="BD485" s="2" t="str">
        <f t="shared" si="442"/>
        <v>Pass</v>
      </c>
      <c r="BE485" s="10">
        <v>-82</v>
      </c>
      <c r="BF485" s="2">
        <f t="shared" si="471"/>
        <v>-5</v>
      </c>
      <c r="BG485" s="2" t="str">
        <f t="shared" si="443"/>
        <v>Pass</v>
      </c>
      <c r="BH485" s="12">
        <v>-20</v>
      </c>
      <c r="BI485" s="10">
        <v>-17</v>
      </c>
      <c r="BJ485" s="2">
        <f t="shared" si="444"/>
        <v>3</v>
      </c>
      <c r="BK485" s="2" t="s">
        <v>94</v>
      </c>
      <c r="BL485" s="10">
        <v>-17</v>
      </c>
      <c r="BM485" s="2">
        <f t="shared" si="449"/>
        <v>3</v>
      </c>
      <c r="BN485" s="2" t="s">
        <v>94</v>
      </c>
      <c r="BO485" s="10">
        <v>-17</v>
      </c>
      <c r="BP485" s="2">
        <f t="shared" si="456"/>
        <v>3</v>
      </c>
      <c r="BQ485" s="2" t="s">
        <v>94</v>
      </c>
      <c r="BR485" s="10">
        <v>-17</v>
      </c>
      <c r="BS485" s="2">
        <f t="shared" si="457"/>
        <v>3</v>
      </c>
      <c r="BT485" s="2" t="s">
        <v>94</v>
      </c>
    </row>
    <row r="486" spans="1:72" ht="13.5" customHeight="1">
      <c r="A486" s="65"/>
      <c r="B486" s="4">
        <v>2447</v>
      </c>
      <c r="C486" s="12">
        <v>23</v>
      </c>
      <c r="D486" s="10">
        <v>23.413</v>
      </c>
      <c r="E486" s="2">
        <f t="shared" si="426"/>
        <v>0.41300000000000026</v>
      </c>
      <c r="F486" s="2" t="str">
        <f t="shared" si="427"/>
        <v>Pass</v>
      </c>
      <c r="G486" s="10">
        <v>23.405000000000001</v>
      </c>
      <c r="H486" s="2">
        <f t="shared" si="465"/>
        <v>0.40500000000000114</v>
      </c>
      <c r="I486" s="2" t="str">
        <f t="shared" si="428"/>
        <v>Pass</v>
      </c>
      <c r="J486" s="10">
        <v>23.491</v>
      </c>
      <c r="K486" s="2">
        <f t="shared" si="466"/>
        <v>0.49099999999999966</v>
      </c>
      <c r="L486" s="2" t="str">
        <f t="shared" si="429"/>
        <v>Pass</v>
      </c>
      <c r="M486" s="10">
        <v>23.332000000000001</v>
      </c>
      <c r="N486" s="2">
        <f t="shared" si="467"/>
        <v>0.33200000000000074</v>
      </c>
      <c r="O486" s="2" t="str">
        <f t="shared" si="430"/>
        <v>Pass</v>
      </c>
      <c r="P486" s="1">
        <v>-16</v>
      </c>
      <c r="Q486" s="10">
        <v>-20.149999999999999</v>
      </c>
      <c r="R486" s="2">
        <f t="shared" si="431"/>
        <v>-4.1499999999999986</v>
      </c>
      <c r="S486" s="2" t="str">
        <f t="shared" si="445"/>
        <v>Pass</v>
      </c>
      <c r="T486" s="10">
        <v>-20.03</v>
      </c>
      <c r="U486" s="2">
        <f t="shared" si="432"/>
        <v>-4.0300000000000011</v>
      </c>
      <c r="V486" s="2" t="str">
        <f t="shared" si="446"/>
        <v>Pass</v>
      </c>
      <c r="W486" s="10">
        <v>-20.026</v>
      </c>
      <c r="X486" s="2">
        <f t="shared" si="468"/>
        <v>-4.0259999999999998</v>
      </c>
      <c r="Y486" s="2" t="str">
        <f t="shared" si="447"/>
        <v>Pass</v>
      </c>
      <c r="Z486" s="10">
        <v>-19.937000000000001</v>
      </c>
      <c r="AA486" s="2">
        <f t="shared" si="469"/>
        <v>-3.9370000000000012</v>
      </c>
      <c r="AB486" s="2" t="str">
        <f t="shared" si="448"/>
        <v>Pass</v>
      </c>
      <c r="AC486" s="1" t="s">
        <v>16</v>
      </c>
      <c r="AD486" s="11">
        <v>-2.0609999999999999</v>
      </c>
      <c r="AE486" s="2" t="str">
        <f t="shared" si="433"/>
        <v>Pass</v>
      </c>
      <c r="AF486" s="11">
        <v>-1.92</v>
      </c>
      <c r="AG486" s="2" t="str">
        <f t="shared" si="434"/>
        <v>Pass</v>
      </c>
      <c r="AH486" s="11">
        <v>-1.9450000000000001</v>
      </c>
      <c r="AI486" s="2" t="str">
        <f t="shared" si="435"/>
        <v>Pass</v>
      </c>
      <c r="AJ486" s="11">
        <v>-1.9870000000000001</v>
      </c>
      <c r="AK486" s="2" t="str">
        <f t="shared" si="417"/>
        <v>Pass</v>
      </c>
      <c r="AL486" s="1">
        <v>0</v>
      </c>
      <c r="AM486" s="11">
        <v>0</v>
      </c>
      <c r="AN486" s="2" t="s">
        <v>93</v>
      </c>
      <c r="AO486" s="11">
        <v>0</v>
      </c>
      <c r="AP486" s="2" t="str">
        <f t="shared" si="436"/>
        <v>Pass</v>
      </c>
      <c r="AQ486" s="11">
        <v>0</v>
      </c>
      <c r="AR486" s="2" t="str">
        <f t="shared" si="437"/>
        <v>Pass</v>
      </c>
      <c r="AS486" s="11">
        <v>0</v>
      </c>
      <c r="AT486" s="2" t="str">
        <f t="shared" si="418"/>
        <v>Pass</v>
      </c>
      <c r="AU486" s="12">
        <v>-77</v>
      </c>
      <c r="AV486" s="10">
        <v>-82</v>
      </c>
      <c r="AW486" s="2">
        <f t="shared" si="438"/>
        <v>-5</v>
      </c>
      <c r="AX486" s="2" t="str">
        <f t="shared" si="439"/>
        <v>Pass</v>
      </c>
      <c r="AY486" s="10">
        <v>-82</v>
      </c>
      <c r="AZ486" s="2">
        <f t="shared" si="440"/>
        <v>-5</v>
      </c>
      <c r="BA486" s="2" t="str">
        <f t="shared" si="441"/>
        <v>Pass</v>
      </c>
      <c r="BB486" s="10">
        <v>-82</v>
      </c>
      <c r="BC486" s="2">
        <f t="shared" si="470"/>
        <v>-5</v>
      </c>
      <c r="BD486" s="2" t="str">
        <f t="shared" si="442"/>
        <v>Pass</v>
      </c>
      <c r="BE486" s="10">
        <v>-82.5</v>
      </c>
      <c r="BF486" s="2">
        <f t="shared" si="471"/>
        <v>-5.5</v>
      </c>
      <c r="BG486" s="2" t="str">
        <f t="shared" si="443"/>
        <v>Pass</v>
      </c>
      <c r="BH486" s="12">
        <v>-20</v>
      </c>
      <c r="BI486" s="10">
        <v>-17</v>
      </c>
      <c r="BJ486" s="2">
        <f t="shared" si="444"/>
        <v>3</v>
      </c>
      <c r="BK486" s="2" t="s">
        <v>94</v>
      </c>
      <c r="BL486" s="10">
        <v>-17</v>
      </c>
      <c r="BM486" s="2">
        <f t="shared" si="449"/>
        <v>3</v>
      </c>
      <c r="BN486" s="2" t="s">
        <v>94</v>
      </c>
      <c r="BO486" s="10">
        <v>-17</v>
      </c>
      <c r="BP486" s="2">
        <f t="shared" si="456"/>
        <v>3</v>
      </c>
      <c r="BQ486" s="2" t="s">
        <v>94</v>
      </c>
      <c r="BR486" s="10">
        <v>-17</v>
      </c>
      <c r="BS486" s="2">
        <f t="shared" si="457"/>
        <v>3</v>
      </c>
      <c r="BT486" s="2" t="s">
        <v>94</v>
      </c>
    </row>
    <row r="487" spans="1:72" ht="13.5" customHeight="1">
      <c r="A487" s="65"/>
      <c r="B487" s="4">
        <v>2452</v>
      </c>
      <c r="C487" s="12">
        <v>23</v>
      </c>
      <c r="D487" s="10">
        <v>23.39</v>
      </c>
      <c r="E487" s="2">
        <f t="shared" si="426"/>
        <v>0.39000000000000057</v>
      </c>
      <c r="F487" s="2" t="str">
        <f t="shared" si="427"/>
        <v>Pass</v>
      </c>
      <c r="G487" s="10">
        <v>23.256</v>
      </c>
      <c r="H487" s="2">
        <f t="shared" ref="H487:H495" si="472">G487-C487</f>
        <v>0.25600000000000023</v>
      </c>
      <c r="I487" s="2" t="str">
        <f t="shared" si="428"/>
        <v>Pass</v>
      </c>
      <c r="J487" s="10">
        <v>23.405000000000001</v>
      </c>
      <c r="K487" s="2">
        <f t="shared" si="466"/>
        <v>0.40500000000000114</v>
      </c>
      <c r="L487" s="2" t="str">
        <f t="shared" si="429"/>
        <v>Pass</v>
      </c>
      <c r="M487" s="10">
        <v>23.239000000000001</v>
      </c>
      <c r="N487" s="2">
        <f t="shared" si="467"/>
        <v>0.23900000000000077</v>
      </c>
      <c r="O487" s="2" t="str">
        <f t="shared" si="430"/>
        <v>Pass</v>
      </c>
      <c r="P487" s="1">
        <v>-16</v>
      </c>
      <c r="Q487" s="10">
        <v>-20.265000000000001</v>
      </c>
      <c r="R487" s="2">
        <f t="shared" si="431"/>
        <v>-4.2650000000000006</v>
      </c>
      <c r="S487" s="2" t="str">
        <f t="shared" si="445"/>
        <v>Pass</v>
      </c>
      <c r="T487" s="10">
        <v>-20.11</v>
      </c>
      <c r="U487" s="2">
        <f t="shared" si="432"/>
        <v>-4.1099999999999994</v>
      </c>
      <c r="V487" s="2" t="str">
        <f t="shared" si="446"/>
        <v>Pass</v>
      </c>
      <c r="W487" s="10">
        <v>-20.071999999999999</v>
      </c>
      <c r="X487" s="2">
        <f t="shared" si="468"/>
        <v>-4.0719999999999992</v>
      </c>
      <c r="Y487" s="2" t="str">
        <f t="shared" si="447"/>
        <v>Pass</v>
      </c>
      <c r="Z487" s="10">
        <v>-20.087</v>
      </c>
      <c r="AA487" s="2">
        <f t="shared" si="469"/>
        <v>-4.0869999999999997</v>
      </c>
      <c r="AB487" s="2" t="str">
        <f t="shared" si="448"/>
        <v>Pass</v>
      </c>
      <c r="AC487" s="1" t="s">
        <v>16</v>
      </c>
      <c r="AD487" s="11">
        <v>-1.847</v>
      </c>
      <c r="AE487" s="2" t="str">
        <f t="shared" si="433"/>
        <v>Pass</v>
      </c>
      <c r="AF487" s="11">
        <v>-1.8140000000000001</v>
      </c>
      <c r="AG487" s="2" t="str">
        <f t="shared" si="434"/>
        <v>Pass</v>
      </c>
      <c r="AH487" s="11">
        <v>-2.2549999999999999</v>
      </c>
      <c r="AI487" s="2" t="str">
        <f t="shared" si="435"/>
        <v>Pass</v>
      </c>
      <c r="AJ487" s="11">
        <v>-2.331</v>
      </c>
      <c r="AK487" s="2" t="str">
        <f t="shared" si="417"/>
        <v>Pass</v>
      </c>
      <c r="AL487" s="1">
        <v>0</v>
      </c>
      <c r="AM487" s="11">
        <v>0</v>
      </c>
      <c r="AN487" s="2" t="s">
        <v>93</v>
      </c>
      <c r="AO487" s="11">
        <v>0</v>
      </c>
      <c r="AP487" s="2" t="str">
        <f t="shared" si="436"/>
        <v>Pass</v>
      </c>
      <c r="AQ487" s="11">
        <v>0</v>
      </c>
      <c r="AR487" s="2" t="str">
        <f t="shared" si="437"/>
        <v>Pass</v>
      </c>
      <c r="AS487" s="11">
        <v>0</v>
      </c>
      <c r="AT487" s="2" t="str">
        <f t="shared" si="418"/>
        <v>Pass</v>
      </c>
      <c r="AU487" s="12">
        <v>-77</v>
      </c>
      <c r="AV487" s="10">
        <v>-82</v>
      </c>
      <c r="AW487" s="2">
        <f t="shared" si="438"/>
        <v>-5</v>
      </c>
      <c r="AX487" s="2" t="str">
        <f t="shared" si="439"/>
        <v>Pass</v>
      </c>
      <c r="AY487" s="10">
        <v>-82</v>
      </c>
      <c r="AZ487" s="2">
        <f t="shared" si="440"/>
        <v>-5</v>
      </c>
      <c r="BA487" s="2" t="str">
        <f t="shared" si="441"/>
        <v>Pass</v>
      </c>
      <c r="BB487" s="10">
        <v>-82</v>
      </c>
      <c r="BC487" s="2">
        <f t="shared" si="470"/>
        <v>-5</v>
      </c>
      <c r="BD487" s="2" t="str">
        <f t="shared" si="442"/>
        <v>Pass</v>
      </c>
      <c r="BE487" s="10">
        <v>-82.5</v>
      </c>
      <c r="BF487" s="2">
        <f t="shared" si="471"/>
        <v>-5.5</v>
      </c>
      <c r="BG487" s="2" t="str">
        <f t="shared" si="443"/>
        <v>Pass</v>
      </c>
      <c r="BH487" s="12">
        <v>-20</v>
      </c>
      <c r="BI487" s="10">
        <v>-17</v>
      </c>
      <c r="BJ487" s="2">
        <f t="shared" si="444"/>
        <v>3</v>
      </c>
      <c r="BK487" s="2" t="s">
        <v>94</v>
      </c>
      <c r="BL487" s="10">
        <v>-17</v>
      </c>
      <c r="BM487" s="2">
        <f t="shared" si="449"/>
        <v>3</v>
      </c>
      <c r="BN487" s="2" t="s">
        <v>94</v>
      </c>
      <c r="BO487" s="10">
        <v>-17</v>
      </c>
      <c r="BP487" s="2">
        <f t="shared" si="456"/>
        <v>3</v>
      </c>
      <c r="BQ487" s="2" t="s">
        <v>94</v>
      </c>
      <c r="BR487" s="10">
        <v>-17</v>
      </c>
      <c r="BS487" s="2">
        <f t="shared" si="457"/>
        <v>3</v>
      </c>
      <c r="BT487" s="2" t="s">
        <v>94</v>
      </c>
    </row>
    <row r="488" spans="1:72" ht="13.5" customHeight="1">
      <c r="A488" s="65"/>
      <c r="B488" s="4">
        <v>2457</v>
      </c>
      <c r="C488" s="12">
        <v>23</v>
      </c>
      <c r="D488" s="10">
        <v>23.303999999999998</v>
      </c>
      <c r="E488" s="2">
        <f t="shared" si="426"/>
        <v>0.30399999999999849</v>
      </c>
      <c r="F488" s="2" t="str">
        <f t="shared" si="427"/>
        <v>Pass</v>
      </c>
      <c r="G488" s="10">
        <v>23.411999999999999</v>
      </c>
      <c r="H488" s="2">
        <f t="shared" si="472"/>
        <v>0.41199999999999903</v>
      </c>
      <c r="I488" s="2" t="str">
        <f t="shared" si="428"/>
        <v>Pass</v>
      </c>
      <c r="J488" s="10">
        <v>23.388000000000002</v>
      </c>
      <c r="K488" s="2">
        <f t="shared" si="466"/>
        <v>0.38800000000000168</v>
      </c>
      <c r="L488" s="2" t="str">
        <f t="shared" si="429"/>
        <v>Pass</v>
      </c>
      <c r="M488" s="10">
        <v>23.254000000000001</v>
      </c>
      <c r="N488" s="2">
        <f t="shared" si="467"/>
        <v>0.25400000000000134</v>
      </c>
      <c r="O488" s="2" t="str">
        <f t="shared" si="430"/>
        <v>Pass</v>
      </c>
      <c r="P488" s="1">
        <v>-16</v>
      </c>
      <c r="Q488" s="10">
        <v>-20.036999999999999</v>
      </c>
      <c r="R488" s="2">
        <f t="shared" si="431"/>
        <v>-4.036999999999999</v>
      </c>
      <c r="S488" s="2" t="str">
        <f t="shared" si="445"/>
        <v>Pass</v>
      </c>
      <c r="T488" s="10">
        <v>-20.055</v>
      </c>
      <c r="U488" s="2">
        <f t="shared" si="432"/>
        <v>-4.0549999999999997</v>
      </c>
      <c r="V488" s="2" t="str">
        <f t="shared" si="446"/>
        <v>Pass</v>
      </c>
      <c r="W488" s="10">
        <v>-20.157</v>
      </c>
      <c r="X488" s="2">
        <f t="shared" si="468"/>
        <v>-4.157</v>
      </c>
      <c r="Y488" s="2" t="str">
        <f t="shared" si="447"/>
        <v>Pass</v>
      </c>
      <c r="Z488" s="10">
        <v>-19.984999999999999</v>
      </c>
      <c r="AA488" s="2">
        <f t="shared" si="469"/>
        <v>-3.9849999999999994</v>
      </c>
      <c r="AB488" s="2" t="str">
        <f t="shared" si="448"/>
        <v>Pass</v>
      </c>
      <c r="AC488" s="1" t="s">
        <v>16</v>
      </c>
      <c r="AD488" s="11">
        <v>-1.901</v>
      </c>
      <c r="AE488" s="2" t="str">
        <f t="shared" si="433"/>
        <v>Pass</v>
      </c>
      <c r="AF488" s="11">
        <v>-2.0299999999999998</v>
      </c>
      <c r="AG488" s="2" t="str">
        <f t="shared" si="434"/>
        <v>Pass</v>
      </c>
      <c r="AH488" s="11">
        <v>-2.0499999999999998</v>
      </c>
      <c r="AI488" s="2" t="str">
        <f t="shared" si="435"/>
        <v>Pass</v>
      </c>
      <c r="AJ488" s="11">
        <v>-2.1659999999999999</v>
      </c>
      <c r="AK488" s="2" t="str">
        <f t="shared" si="417"/>
        <v>Pass</v>
      </c>
      <c r="AL488" s="1">
        <v>0</v>
      </c>
      <c r="AM488" s="11">
        <v>0</v>
      </c>
      <c r="AN488" s="2" t="s">
        <v>93</v>
      </c>
      <c r="AO488" s="11">
        <v>0</v>
      </c>
      <c r="AP488" s="2" t="str">
        <f t="shared" si="436"/>
        <v>Pass</v>
      </c>
      <c r="AQ488" s="11">
        <v>0</v>
      </c>
      <c r="AR488" s="2" t="str">
        <f t="shared" si="437"/>
        <v>Pass</v>
      </c>
      <c r="AS488" s="11">
        <v>0</v>
      </c>
      <c r="AT488" s="2" t="str">
        <f t="shared" si="418"/>
        <v>Pass</v>
      </c>
      <c r="AU488" s="12">
        <v>-77</v>
      </c>
      <c r="AV488" s="10">
        <v>-82</v>
      </c>
      <c r="AW488" s="2">
        <f t="shared" si="438"/>
        <v>-5</v>
      </c>
      <c r="AX488" s="2" t="str">
        <f t="shared" si="439"/>
        <v>Pass</v>
      </c>
      <c r="AY488" s="10">
        <v>-82.5</v>
      </c>
      <c r="AZ488" s="2">
        <f t="shared" si="440"/>
        <v>-5.5</v>
      </c>
      <c r="BA488" s="2" t="str">
        <f t="shared" si="441"/>
        <v>Pass</v>
      </c>
      <c r="BB488" s="10">
        <v>-82</v>
      </c>
      <c r="BC488" s="2">
        <f t="shared" si="470"/>
        <v>-5</v>
      </c>
      <c r="BD488" s="2" t="str">
        <f t="shared" si="442"/>
        <v>Pass</v>
      </c>
      <c r="BE488" s="10">
        <v>-82.5</v>
      </c>
      <c r="BF488" s="2">
        <f t="shared" si="471"/>
        <v>-5.5</v>
      </c>
      <c r="BG488" s="2" t="str">
        <f t="shared" si="443"/>
        <v>Pass</v>
      </c>
      <c r="BH488" s="12">
        <v>-20</v>
      </c>
      <c r="BI488" s="10">
        <v>-17</v>
      </c>
      <c r="BJ488" s="2">
        <f t="shared" si="444"/>
        <v>3</v>
      </c>
      <c r="BK488" s="2" t="s">
        <v>94</v>
      </c>
      <c r="BL488" s="10">
        <v>-17</v>
      </c>
      <c r="BM488" s="2">
        <f t="shared" si="449"/>
        <v>3</v>
      </c>
      <c r="BN488" s="2" t="s">
        <v>94</v>
      </c>
      <c r="BO488" s="10">
        <v>-17</v>
      </c>
      <c r="BP488" s="2">
        <f t="shared" si="456"/>
        <v>3</v>
      </c>
      <c r="BQ488" s="2" t="s">
        <v>94</v>
      </c>
      <c r="BR488" s="10">
        <v>-17</v>
      </c>
      <c r="BS488" s="2">
        <f t="shared" si="457"/>
        <v>3</v>
      </c>
      <c r="BT488" s="2" t="s">
        <v>94</v>
      </c>
    </row>
    <row r="489" spans="1:72" ht="13.5" customHeight="1">
      <c r="A489" s="65"/>
      <c r="B489" s="4">
        <v>2462</v>
      </c>
      <c r="C489" s="12">
        <v>23</v>
      </c>
      <c r="D489" s="10">
        <v>23.231000000000002</v>
      </c>
      <c r="E489" s="2">
        <f t="shared" si="426"/>
        <v>0.23100000000000165</v>
      </c>
      <c r="F489" s="2" t="str">
        <f t="shared" si="427"/>
        <v>Pass</v>
      </c>
      <c r="G489" s="10">
        <v>23.341999999999999</v>
      </c>
      <c r="H489" s="2">
        <f t="shared" si="472"/>
        <v>0.34199999999999875</v>
      </c>
      <c r="I489" s="2" t="str">
        <f t="shared" si="428"/>
        <v>Pass</v>
      </c>
      <c r="J489" s="10">
        <v>23.34</v>
      </c>
      <c r="K489" s="2">
        <f t="shared" si="466"/>
        <v>0.33999999999999986</v>
      </c>
      <c r="L489" s="2" t="str">
        <f t="shared" si="429"/>
        <v>Pass</v>
      </c>
      <c r="M489" s="10">
        <v>23.134</v>
      </c>
      <c r="N489" s="2">
        <f t="shared" si="467"/>
        <v>0.13400000000000034</v>
      </c>
      <c r="O489" s="2" t="str">
        <f t="shared" si="430"/>
        <v>Pass</v>
      </c>
      <c r="P489" s="1">
        <v>-16</v>
      </c>
      <c r="Q489" s="10">
        <v>-20.187000000000001</v>
      </c>
      <c r="R489" s="2">
        <f t="shared" si="431"/>
        <v>-4.1870000000000012</v>
      </c>
      <c r="S489" s="2" t="str">
        <f t="shared" si="445"/>
        <v>Pass</v>
      </c>
      <c r="T489" s="10">
        <v>-20.119</v>
      </c>
      <c r="U489" s="2">
        <f t="shared" si="432"/>
        <v>-4.1189999999999998</v>
      </c>
      <c r="V489" s="2" t="str">
        <f t="shared" si="446"/>
        <v>Pass</v>
      </c>
      <c r="W489" s="10">
        <v>-19.952000000000002</v>
      </c>
      <c r="X489" s="2">
        <f t="shared" si="468"/>
        <v>-3.9520000000000017</v>
      </c>
      <c r="Y489" s="2" t="str">
        <f t="shared" si="447"/>
        <v>Pass</v>
      </c>
      <c r="Z489" s="10">
        <v>-20.242999999999999</v>
      </c>
      <c r="AA489" s="2">
        <f t="shared" si="469"/>
        <v>-4.2429999999999986</v>
      </c>
      <c r="AB489" s="2" t="str">
        <f t="shared" si="448"/>
        <v>Pass</v>
      </c>
      <c r="AC489" s="1" t="s">
        <v>16</v>
      </c>
      <c r="AD489" s="11">
        <v>-2.29</v>
      </c>
      <c r="AE489" s="2" t="str">
        <f t="shared" si="433"/>
        <v>Pass</v>
      </c>
      <c r="AF489" s="11">
        <v>-2.0499999999999998</v>
      </c>
      <c r="AG489" s="2" t="str">
        <f t="shared" si="434"/>
        <v>Pass</v>
      </c>
      <c r="AH489" s="11">
        <v>-2.4649999999999999</v>
      </c>
      <c r="AI489" s="2" t="str">
        <f t="shared" si="435"/>
        <v>Pass</v>
      </c>
      <c r="AJ489" s="11">
        <v>-1.427</v>
      </c>
      <c r="AK489" s="2" t="str">
        <f t="shared" si="417"/>
        <v>Pass</v>
      </c>
      <c r="AL489" s="1">
        <v>0</v>
      </c>
      <c r="AM489" s="11">
        <v>0</v>
      </c>
      <c r="AN489" s="2" t="s">
        <v>93</v>
      </c>
      <c r="AO489" s="11">
        <v>0</v>
      </c>
      <c r="AP489" s="2" t="str">
        <f t="shared" si="436"/>
        <v>Pass</v>
      </c>
      <c r="AQ489" s="11">
        <v>0</v>
      </c>
      <c r="AR489" s="2" t="str">
        <f t="shared" si="437"/>
        <v>Pass</v>
      </c>
      <c r="AS489" s="11">
        <v>0</v>
      </c>
      <c r="AT489" s="2" t="str">
        <f t="shared" si="418"/>
        <v>Pass</v>
      </c>
      <c r="AU489" s="12">
        <v>-77</v>
      </c>
      <c r="AV489" s="10">
        <v>-82</v>
      </c>
      <c r="AW489" s="2">
        <f t="shared" si="438"/>
        <v>-5</v>
      </c>
      <c r="AX489" s="2" t="str">
        <f t="shared" si="439"/>
        <v>Pass</v>
      </c>
      <c r="AY489" s="10">
        <v>-82</v>
      </c>
      <c r="AZ489" s="2">
        <f t="shared" si="440"/>
        <v>-5</v>
      </c>
      <c r="BA489" s="2" t="str">
        <f t="shared" si="441"/>
        <v>Pass</v>
      </c>
      <c r="BB489" s="10">
        <v>-82</v>
      </c>
      <c r="BC489" s="2">
        <f t="shared" si="470"/>
        <v>-5</v>
      </c>
      <c r="BD489" s="2" t="str">
        <f t="shared" si="442"/>
        <v>Pass</v>
      </c>
      <c r="BE489" s="10">
        <v>-82</v>
      </c>
      <c r="BF489" s="2">
        <f t="shared" si="471"/>
        <v>-5</v>
      </c>
      <c r="BG489" s="2" t="str">
        <f t="shared" si="443"/>
        <v>Pass</v>
      </c>
      <c r="BH489" s="12">
        <v>-20</v>
      </c>
      <c r="BI489" s="10">
        <v>-17</v>
      </c>
      <c r="BJ489" s="2">
        <f t="shared" si="444"/>
        <v>3</v>
      </c>
      <c r="BK489" s="2" t="s">
        <v>94</v>
      </c>
      <c r="BL489" s="10">
        <v>-17</v>
      </c>
      <c r="BM489" s="2">
        <f t="shared" si="449"/>
        <v>3</v>
      </c>
      <c r="BN489" s="2" t="s">
        <v>94</v>
      </c>
      <c r="BO489" s="10">
        <v>-17</v>
      </c>
      <c r="BP489" s="2">
        <f t="shared" si="456"/>
        <v>3</v>
      </c>
      <c r="BQ489" s="2" t="s">
        <v>94</v>
      </c>
      <c r="BR489" s="10">
        <v>-17</v>
      </c>
      <c r="BS489" s="2">
        <f t="shared" si="457"/>
        <v>3</v>
      </c>
      <c r="BT489" s="2" t="s">
        <v>94</v>
      </c>
    </row>
    <row r="490" spans="1:72" ht="13.5" customHeight="1">
      <c r="A490" s="64" t="s">
        <v>67</v>
      </c>
      <c r="B490" s="4">
        <v>2422</v>
      </c>
      <c r="C490" s="12">
        <v>23</v>
      </c>
      <c r="D490" s="10">
        <v>23.268000000000001</v>
      </c>
      <c r="E490" s="2">
        <f t="shared" si="426"/>
        <v>0.26800000000000068</v>
      </c>
      <c r="F490" s="2" t="str">
        <f t="shared" si="427"/>
        <v>Pass</v>
      </c>
      <c r="G490" s="10">
        <v>23.385000000000002</v>
      </c>
      <c r="H490" s="2">
        <f t="shared" si="472"/>
        <v>0.38500000000000156</v>
      </c>
      <c r="I490" s="2" t="str">
        <f t="shared" si="428"/>
        <v>Pass</v>
      </c>
      <c r="J490" s="10">
        <v>23.303999999999998</v>
      </c>
      <c r="K490" s="2">
        <f t="shared" ref="K490:K498" si="473">J490-C490</f>
        <v>0.30399999999999849</v>
      </c>
      <c r="L490" s="2" t="str">
        <f t="shared" si="429"/>
        <v>Pass</v>
      </c>
      <c r="M490" s="10">
        <v>23.445</v>
      </c>
      <c r="N490" s="2">
        <f t="shared" ref="N490:N498" si="474">M490-C490</f>
        <v>0.44500000000000028</v>
      </c>
      <c r="O490" s="2" t="str">
        <f t="shared" si="430"/>
        <v>Pass</v>
      </c>
      <c r="P490" s="1">
        <v>-19</v>
      </c>
      <c r="Q490" s="10">
        <v>-39.67</v>
      </c>
      <c r="R490" s="2">
        <f t="shared" si="431"/>
        <v>-20.67</v>
      </c>
      <c r="S490" s="2" t="str">
        <f t="shared" si="445"/>
        <v>Pass</v>
      </c>
      <c r="T490" s="10">
        <v>-37.396999999999998</v>
      </c>
      <c r="U490" s="2">
        <f t="shared" si="432"/>
        <v>-18.396999999999998</v>
      </c>
      <c r="V490" s="2" t="str">
        <f t="shared" si="446"/>
        <v>Pass</v>
      </c>
      <c r="W490" s="10">
        <v>-39.548999999999999</v>
      </c>
      <c r="X490" s="2">
        <f t="shared" ref="X490:X498" si="475">W490-P490</f>
        <v>-20.548999999999999</v>
      </c>
      <c r="Y490" s="2" t="str">
        <f t="shared" si="447"/>
        <v>Pass</v>
      </c>
      <c r="Z490" s="10">
        <v>-39.424999999999997</v>
      </c>
      <c r="AA490" s="2">
        <f t="shared" ref="AA490:AA498" si="476">Z490-P490</f>
        <v>-20.424999999999997</v>
      </c>
      <c r="AB490" s="2" t="str">
        <f t="shared" si="448"/>
        <v>Pass</v>
      </c>
      <c r="AC490" s="1" t="s">
        <v>16</v>
      </c>
      <c r="AD490" s="11">
        <v>-2.129</v>
      </c>
      <c r="AE490" s="2" t="str">
        <f t="shared" si="433"/>
        <v>Pass</v>
      </c>
      <c r="AF490" s="11">
        <v>-2.2000000000000002</v>
      </c>
      <c r="AG490" s="2" t="str">
        <f t="shared" si="434"/>
        <v>Pass</v>
      </c>
      <c r="AH490" s="11">
        <v>-2.14</v>
      </c>
      <c r="AI490" s="2" t="str">
        <f t="shared" si="435"/>
        <v>Pass</v>
      </c>
      <c r="AJ490" s="11">
        <v>-2.1080000000000001</v>
      </c>
      <c r="AK490" s="2" t="str">
        <f t="shared" si="417"/>
        <v>Pass</v>
      </c>
      <c r="AL490" s="1">
        <v>0</v>
      </c>
      <c r="AM490" s="11">
        <v>0</v>
      </c>
      <c r="AN490" s="2" t="s">
        <v>93</v>
      </c>
      <c r="AO490" s="11">
        <v>0</v>
      </c>
      <c r="AP490" s="2" t="str">
        <f t="shared" si="436"/>
        <v>Pass</v>
      </c>
      <c r="AQ490" s="11">
        <v>0</v>
      </c>
      <c r="AR490" s="2" t="str">
        <f t="shared" si="437"/>
        <v>Pass</v>
      </c>
      <c r="AS490" s="11">
        <v>0</v>
      </c>
      <c r="AT490" s="2" t="str">
        <f t="shared" si="418"/>
        <v>Pass</v>
      </c>
      <c r="AU490" s="12">
        <v>-73</v>
      </c>
      <c r="AV490" s="10">
        <v>-78.5</v>
      </c>
      <c r="AW490" s="2">
        <f t="shared" si="438"/>
        <v>-5.5</v>
      </c>
      <c r="AX490" s="2" t="str">
        <f t="shared" si="439"/>
        <v>Pass</v>
      </c>
      <c r="AY490" s="10">
        <v>-79</v>
      </c>
      <c r="AZ490" s="2">
        <f t="shared" si="440"/>
        <v>-6</v>
      </c>
      <c r="BA490" s="2" t="str">
        <f t="shared" si="441"/>
        <v>Pass</v>
      </c>
      <c r="BB490" s="10">
        <v>-78.5</v>
      </c>
      <c r="BC490" s="2">
        <f t="shared" ref="BC490:BC498" si="477">BB490-AU490</f>
        <v>-5.5</v>
      </c>
      <c r="BD490" s="2" t="str">
        <f t="shared" si="442"/>
        <v>Pass</v>
      </c>
      <c r="BE490" s="10">
        <v>-79</v>
      </c>
      <c r="BF490" s="2">
        <f t="shared" ref="BF490:BF498" si="478">BE490-AU490</f>
        <v>-6</v>
      </c>
      <c r="BG490" s="2" t="str">
        <f t="shared" si="443"/>
        <v>Pass</v>
      </c>
      <c r="BH490" s="12">
        <v>-20</v>
      </c>
      <c r="BI490" s="10">
        <v>-17</v>
      </c>
      <c r="BJ490" s="2">
        <f t="shared" si="444"/>
        <v>3</v>
      </c>
      <c r="BK490" s="2" t="s">
        <v>94</v>
      </c>
      <c r="BL490" s="10">
        <v>-17</v>
      </c>
      <c r="BM490" s="2">
        <f t="shared" si="449"/>
        <v>3</v>
      </c>
      <c r="BN490" s="2" t="s">
        <v>94</v>
      </c>
      <c r="BO490" s="10">
        <v>-17</v>
      </c>
      <c r="BP490" s="2">
        <f t="shared" si="456"/>
        <v>3</v>
      </c>
      <c r="BQ490" s="2" t="s">
        <v>94</v>
      </c>
      <c r="BR490" s="10">
        <v>-17</v>
      </c>
      <c r="BS490" s="2">
        <f t="shared" si="457"/>
        <v>3</v>
      </c>
      <c r="BT490" s="2" t="s">
        <v>94</v>
      </c>
    </row>
    <row r="491" spans="1:72" ht="13.5" customHeight="1">
      <c r="A491" s="65"/>
      <c r="B491" s="4">
        <v>2427</v>
      </c>
      <c r="C491" s="12">
        <v>23</v>
      </c>
      <c r="D491" s="10">
        <v>23.259</v>
      </c>
      <c r="E491" s="2">
        <f t="shared" si="426"/>
        <v>0.25900000000000034</v>
      </c>
      <c r="F491" s="2" t="str">
        <f t="shared" si="427"/>
        <v>Pass</v>
      </c>
      <c r="G491" s="10">
        <v>23.259</v>
      </c>
      <c r="H491" s="2">
        <f t="shared" si="472"/>
        <v>0.25900000000000034</v>
      </c>
      <c r="I491" s="2" t="str">
        <f t="shared" si="428"/>
        <v>Pass</v>
      </c>
      <c r="J491" s="10">
        <v>23.288</v>
      </c>
      <c r="K491" s="2">
        <f t="shared" si="473"/>
        <v>0.28800000000000026</v>
      </c>
      <c r="L491" s="2" t="str">
        <f t="shared" si="429"/>
        <v>Pass</v>
      </c>
      <c r="M491" s="10">
        <v>23.439</v>
      </c>
      <c r="N491" s="2">
        <f t="shared" si="474"/>
        <v>0.43900000000000006</v>
      </c>
      <c r="O491" s="2" t="str">
        <f t="shared" si="430"/>
        <v>Pass</v>
      </c>
      <c r="P491" s="1">
        <v>-19</v>
      </c>
      <c r="Q491" s="10">
        <v>-38.134</v>
      </c>
      <c r="R491" s="2">
        <f t="shared" si="431"/>
        <v>-19.134</v>
      </c>
      <c r="S491" s="2" t="str">
        <f t="shared" si="445"/>
        <v>Pass</v>
      </c>
      <c r="T491" s="10">
        <v>-40.703000000000003</v>
      </c>
      <c r="U491" s="2">
        <f t="shared" si="432"/>
        <v>-21.703000000000003</v>
      </c>
      <c r="V491" s="2" t="str">
        <f t="shared" si="446"/>
        <v>Pass</v>
      </c>
      <c r="W491" s="10">
        <v>-41.317</v>
      </c>
      <c r="X491" s="2">
        <f t="shared" si="475"/>
        <v>-22.317</v>
      </c>
      <c r="Y491" s="2" t="str">
        <f t="shared" si="447"/>
        <v>Pass</v>
      </c>
      <c r="Z491" s="10">
        <v>-38.128999999999998</v>
      </c>
      <c r="AA491" s="2">
        <f t="shared" si="476"/>
        <v>-19.128999999999998</v>
      </c>
      <c r="AB491" s="2" t="str">
        <f t="shared" si="448"/>
        <v>Pass</v>
      </c>
      <c r="AC491" s="1" t="s">
        <v>16</v>
      </c>
      <c r="AD491" s="11">
        <v>-2.13</v>
      </c>
      <c r="AE491" s="2" t="str">
        <f t="shared" si="433"/>
        <v>Pass</v>
      </c>
      <c r="AF491" s="11">
        <v>-2.2519999999999998</v>
      </c>
      <c r="AG491" s="2" t="str">
        <f t="shared" si="434"/>
        <v>Pass</v>
      </c>
      <c r="AH491" s="11">
        <v>-2.1749999999999998</v>
      </c>
      <c r="AI491" s="2" t="str">
        <f t="shared" si="435"/>
        <v>Pass</v>
      </c>
      <c r="AJ491" s="11">
        <v>-2.141</v>
      </c>
      <c r="AK491" s="2" t="str">
        <f t="shared" si="417"/>
        <v>Pass</v>
      </c>
      <c r="AL491" s="1">
        <v>0</v>
      </c>
      <c r="AM491" s="11">
        <v>0</v>
      </c>
      <c r="AN491" s="2" t="s">
        <v>93</v>
      </c>
      <c r="AO491" s="11">
        <v>0</v>
      </c>
      <c r="AP491" s="2" t="str">
        <f t="shared" si="436"/>
        <v>Pass</v>
      </c>
      <c r="AQ491" s="11">
        <v>0</v>
      </c>
      <c r="AR491" s="2" t="str">
        <f t="shared" si="437"/>
        <v>Pass</v>
      </c>
      <c r="AS491" s="11">
        <v>0</v>
      </c>
      <c r="AT491" s="2" t="str">
        <f t="shared" si="418"/>
        <v>Pass</v>
      </c>
      <c r="AU491" s="12">
        <v>-73</v>
      </c>
      <c r="AV491" s="10">
        <v>-78.5</v>
      </c>
      <c r="AW491" s="2">
        <f t="shared" si="438"/>
        <v>-5.5</v>
      </c>
      <c r="AX491" s="2" t="str">
        <f t="shared" si="439"/>
        <v>Pass</v>
      </c>
      <c r="AY491" s="10">
        <v>-79</v>
      </c>
      <c r="AZ491" s="2">
        <f t="shared" si="440"/>
        <v>-6</v>
      </c>
      <c r="BA491" s="2" t="str">
        <f t="shared" si="441"/>
        <v>Pass</v>
      </c>
      <c r="BB491" s="10">
        <v>-78.5</v>
      </c>
      <c r="BC491" s="2">
        <f t="shared" si="477"/>
        <v>-5.5</v>
      </c>
      <c r="BD491" s="2" t="str">
        <f t="shared" si="442"/>
        <v>Pass</v>
      </c>
      <c r="BE491" s="10">
        <v>-79</v>
      </c>
      <c r="BF491" s="2">
        <f t="shared" si="478"/>
        <v>-6</v>
      </c>
      <c r="BG491" s="2" t="str">
        <f t="shared" si="443"/>
        <v>Pass</v>
      </c>
      <c r="BH491" s="12">
        <v>-20</v>
      </c>
      <c r="BI491" s="10">
        <v>-17</v>
      </c>
      <c r="BJ491" s="2">
        <f t="shared" si="444"/>
        <v>3</v>
      </c>
      <c r="BK491" s="2" t="s">
        <v>94</v>
      </c>
      <c r="BL491" s="10">
        <v>-17</v>
      </c>
      <c r="BM491" s="2">
        <f t="shared" si="449"/>
        <v>3</v>
      </c>
      <c r="BN491" s="2" t="s">
        <v>94</v>
      </c>
      <c r="BO491" s="10">
        <v>-17</v>
      </c>
      <c r="BP491" s="2">
        <f t="shared" si="456"/>
        <v>3</v>
      </c>
      <c r="BQ491" s="2" t="s">
        <v>94</v>
      </c>
      <c r="BR491" s="10">
        <v>-17</v>
      </c>
      <c r="BS491" s="2">
        <f t="shared" si="457"/>
        <v>3</v>
      </c>
      <c r="BT491" s="2" t="s">
        <v>94</v>
      </c>
    </row>
    <row r="492" spans="1:72" ht="13.5" customHeight="1">
      <c r="A492" s="65"/>
      <c r="B492" s="4">
        <v>2432</v>
      </c>
      <c r="C492" s="12">
        <v>23</v>
      </c>
      <c r="D492" s="10">
        <v>23.253</v>
      </c>
      <c r="E492" s="2">
        <f t="shared" si="426"/>
        <v>0.25300000000000011</v>
      </c>
      <c r="F492" s="2" t="str">
        <f t="shared" si="427"/>
        <v>Pass</v>
      </c>
      <c r="G492" s="10">
        <v>23.206</v>
      </c>
      <c r="H492" s="2">
        <f t="shared" si="472"/>
        <v>0.20599999999999952</v>
      </c>
      <c r="I492" s="2" t="str">
        <f t="shared" si="428"/>
        <v>Pass</v>
      </c>
      <c r="J492" s="10">
        <v>23.256</v>
      </c>
      <c r="K492" s="2">
        <f t="shared" si="473"/>
        <v>0.25600000000000023</v>
      </c>
      <c r="L492" s="2" t="str">
        <f t="shared" si="429"/>
        <v>Pass</v>
      </c>
      <c r="M492" s="10">
        <v>23.431000000000001</v>
      </c>
      <c r="N492" s="2">
        <f t="shared" si="474"/>
        <v>0.43100000000000094</v>
      </c>
      <c r="O492" s="2" t="str">
        <f t="shared" si="430"/>
        <v>Pass</v>
      </c>
      <c r="P492" s="1">
        <v>-19</v>
      </c>
      <c r="Q492" s="10">
        <v>-39.506999999999998</v>
      </c>
      <c r="R492" s="2">
        <f t="shared" si="431"/>
        <v>-20.506999999999998</v>
      </c>
      <c r="S492" s="2" t="str">
        <f t="shared" si="445"/>
        <v>Pass</v>
      </c>
      <c r="T492" s="10">
        <v>-38.960999999999999</v>
      </c>
      <c r="U492" s="2">
        <f t="shared" si="432"/>
        <v>-19.960999999999999</v>
      </c>
      <c r="V492" s="2" t="str">
        <f t="shared" si="446"/>
        <v>Pass</v>
      </c>
      <c r="W492" s="10">
        <v>-39.274000000000001</v>
      </c>
      <c r="X492" s="2">
        <f t="shared" si="475"/>
        <v>-20.274000000000001</v>
      </c>
      <c r="Y492" s="2" t="str">
        <f t="shared" si="447"/>
        <v>Pass</v>
      </c>
      <c r="Z492" s="10">
        <v>-39.021999999999998</v>
      </c>
      <c r="AA492" s="2">
        <f t="shared" si="476"/>
        <v>-20.021999999999998</v>
      </c>
      <c r="AB492" s="2" t="str">
        <f t="shared" si="448"/>
        <v>Pass</v>
      </c>
      <c r="AC492" s="1" t="s">
        <v>16</v>
      </c>
      <c r="AD492" s="11">
        <v>-2.1659999999999999</v>
      </c>
      <c r="AE492" s="2" t="str">
        <f t="shared" si="433"/>
        <v>Pass</v>
      </c>
      <c r="AF492" s="11">
        <v>-2.1389999999999998</v>
      </c>
      <c r="AG492" s="2" t="str">
        <f t="shared" si="434"/>
        <v>Pass</v>
      </c>
      <c r="AH492" s="11">
        <v>-2.077</v>
      </c>
      <c r="AI492" s="2" t="str">
        <f t="shared" si="435"/>
        <v>Pass</v>
      </c>
      <c r="AJ492" s="11">
        <v>-2.1960000000000002</v>
      </c>
      <c r="AK492" s="2" t="str">
        <f t="shared" si="417"/>
        <v>Pass</v>
      </c>
      <c r="AL492" s="1">
        <v>0</v>
      </c>
      <c r="AM492" s="11">
        <v>0</v>
      </c>
      <c r="AN492" s="2" t="s">
        <v>93</v>
      </c>
      <c r="AO492" s="11">
        <v>0</v>
      </c>
      <c r="AP492" s="2" t="str">
        <f t="shared" si="436"/>
        <v>Pass</v>
      </c>
      <c r="AQ492" s="11">
        <v>0</v>
      </c>
      <c r="AR492" s="2" t="str">
        <f t="shared" si="437"/>
        <v>Pass</v>
      </c>
      <c r="AS492" s="11">
        <v>0</v>
      </c>
      <c r="AT492" s="2" t="str">
        <f t="shared" si="418"/>
        <v>Pass</v>
      </c>
      <c r="AU492" s="12">
        <v>-73</v>
      </c>
      <c r="AV492" s="10">
        <v>-78.5</v>
      </c>
      <c r="AW492" s="2">
        <f t="shared" si="438"/>
        <v>-5.5</v>
      </c>
      <c r="AX492" s="2" t="str">
        <f t="shared" si="439"/>
        <v>Pass</v>
      </c>
      <c r="AY492" s="10">
        <v>-78.5</v>
      </c>
      <c r="AZ492" s="2">
        <f t="shared" si="440"/>
        <v>-5.5</v>
      </c>
      <c r="BA492" s="2" t="str">
        <f t="shared" si="441"/>
        <v>Pass</v>
      </c>
      <c r="BB492" s="10">
        <v>-79</v>
      </c>
      <c r="BC492" s="2">
        <f t="shared" si="477"/>
        <v>-6</v>
      </c>
      <c r="BD492" s="2" t="str">
        <f t="shared" si="442"/>
        <v>Pass</v>
      </c>
      <c r="BE492" s="10">
        <v>-79</v>
      </c>
      <c r="BF492" s="2">
        <f t="shared" si="478"/>
        <v>-6</v>
      </c>
      <c r="BG492" s="2" t="str">
        <f t="shared" si="443"/>
        <v>Pass</v>
      </c>
      <c r="BH492" s="12">
        <v>-20</v>
      </c>
      <c r="BI492" s="10">
        <v>-17</v>
      </c>
      <c r="BJ492" s="2">
        <f t="shared" si="444"/>
        <v>3</v>
      </c>
      <c r="BK492" s="2" t="s">
        <v>94</v>
      </c>
      <c r="BL492" s="10">
        <v>-17</v>
      </c>
      <c r="BM492" s="2">
        <f t="shared" si="449"/>
        <v>3</v>
      </c>
      <c r="BN492" s="2" t="s">
        <v>94</v>
      </c>
      <c r="BO492" s="10">
        <v>-17</v>
      </c>
      <c r="BP492" s="2">
        <f t="shared" si="456"/>
        <v>3</v>
      </c>
      <c r="BQ492" s="2" t="s">
        <v>94</v>
      </c>
      <c r="BR492" s="10">
        <v>-17</v>
      </c>
      <c r="BS492" s="2">
        <f t="shared" si="457"/>
        <v>3</v>
      </c>
      <c r="BT492" s="2" t="s">
        <v>94</v>
      </c>
    </row>
    <row r="493" spans="1:72" ht="13.5" customHeight="1">
      <c r="A493" s="65"/>
      <c r="B493" s="4">
        <v>2437</v>
      </c>
      <c r="C493" s="12">
        <v>23</v>
      </c>
      <c r="D493" s="10">
        <v>23.335000000000001</v>
      </c>
      <c r="E493" s="2">
        <f t="shared" si="426"/>
        <v>0.33500000000000085</v>
      </c>
      <c r="F493" s="2" t="str">
        <f t="shared" si="427"/>
        <v>Pass</v>
      </c>
      <c r="G493" s="10">
        <v>23.315000000000001</v>
      </c>
      <c r="H493" s="2">
        <f t="shared" si="472"/>
        <v>0.31500000000000128</v>
      </c>
      <c r="I493" s="2" t="str">
        <f t="shared" si="428"/>
        <v>Pass</v>
      </c>
      <c r="J493" s="10">
        <v>23.411000000000001</v>
      </c>
      <c r="K493" s="2">
        <f t="shared" si="473"/>
        <v>0.41100000000000136</v>
      </c>
      <c r="L493" s="2" t="str">
        <f t="shared" si="429"/>
        <v>Pass</v>
      </c>
      <c r="M493" s="10">
        <v>23.446000000000002</v>
      </c>
      <c r="N493" s="2">
        <f t="shared" si="474"/>
        <v>0.44600000000000151</v>
      </c>
      <c r="O493" s="2" t="str">
        <f t="shared" si="430"/>
        <v>Pass</v>
      </c>
      <c r="P493" s="1">
        <v>-19</v>
      </c>
      <c r="Q493" s="10">
        <v>-38.823999999999998</v>
      </c>
      <c r="R493" s="2">
        <f t="shared" si="431"/>
        <v>-19.823999999999998</v>
      </c>
      <c r="S493" s="2" t="str">
        <f t="shared" si="445"/>
        <v>Pass</v>
      </c>
      <c r="T493" s="10">
        <v>-39.981999999999999</v>
      </c>
      <c r="U493" s="2">
        <f t="shared" si="432"/>
        <v>-20.981999999999999</v>
      </c>
      <c r="V493" s="2" t="str">
        <f t="shared" si="446"/>
        <v>Pass</v>
      </c>
      <c r="W493" s="10">
        <v>-37.851999999999997</v>
      </c>
      <c r="X493" s="2">
        <f t="shared" si="475"/>
        <v>-18.851999999999997</v>
      </c>
      <c r="Y493" s="2" t="str">
        <f t="shared" si="447"/>
        <v>Pass</v>
      </c>
      <c r="Z493" s="10">
        <v>-39.99</v>
      </c>
      <c r="AA493" s="2">
        <f t="shared" si="476"/>
        <v>-20.990000000000002</v>
      </c>
      <c r="AB493" s="2" t="str">
        <f t="shared" si="448"/>
        <v>Pass</v>
      </c>
      <c r="AC493" s="1" t="s">
        <v>16</v>
      </c>
      <c r="AD493" s="11">
        <v>-2.19</v>
      </c>
      <c r="AE493" s="2" t="str">
        <f t="shared" si="433"/>
        <v>Pass</v>
      </c>
      <c r="AF493" s="11">
        <v>-2.109</v>
      </c>
      <c r="AG493" s="2" t="str">
        <f t="shared" si="434"/>
        <v>Pass</v>
      </c>
      <c r="AH493" s="11">
        <v>-2.0699999999999998</v>
      </c>
      <c r="AI493" s="2" t="str">
        <f t="shared" si="435"/>
        <v>Pass</v>
      </c>
      <c r="AJ493" s="11">
        <v>-2.149</v>
      </c>
      <c r="AK493" s="2" t="str">
        <f t="shared" si="417"/>
        <v>Pass</v>
      </c>
      <c r="AL493" s="1">
        <v>0</v>
      </c>
      <c r="AM493" s="11">
        <v>0</v>
      </c>
      <c r="AN493" s="2" t="s">
        <v>93</v>
      </c>
      <c r="AO493" s="11">
        <v>0</v>
      </c>
      <c r="AP493" s="2" t="str">
        <f t="shared" si="436"/>
        <v>Pass</v>
      </c>
      <c r="AQ493" s="11">
        <v>0</v>
      </c>
      <c r="AR493" s="2" t="str">
        <f t="shared" si="437"/>
        <v>Pass</v>
      </c>
      <c r="AS493" s="11">
        <v>0</v>
      </c>
      <c r="AT493" s="2" t="str">
        <f t="shared" si="418"/>
        <v>Pass</v>
      </c>
      <c r="AU493" s="12">
        <v>-73</v>
      </c>
      <c r="AV493" s="10">
        <v>-79</v>
      </c>
      <c r="AW493" s="2">
        <f t="shared" si="438"/>
        <v>-6</v>
      </c>
      <c r="AX493" s="2" t="str">
        <f t="shared" si="439"/>
        <v>Pass</v>
      </c>
      <c r="AY493" s="10">
        <v>-79</v>
      </c>
      <c r="AZ493" s="2">
        <f t="shared" si="440"/>
        <v>-6</v>
      </c>
      <c r="BA493" s="2" t="str">
        <f t="shared" si="441"/>
        <v>Pass</v>
      </c>
      <c r="BB493" s="10">
        <v>-79</v>
      </c>
      <c r="BC493" s="2">
        <f t="shared" si="477"/>
        <v>-6</v>
      </c>
      <c r="BD493" s="2" t="str">
        <f t="shared" si="442"/>
        <v>Pass</v>
      </c>
      <c r="BE493" s="10">
        <v>-79</v>
      </c>
      <c r="BF493" s="2">
        <f t="shared" si="478"/>
        <v>-6</v>
      </c>
      <c r="BG493" s="2" t="str">
        <f t="shared" si="443"/>
        <v>Pass</v>
      </c>
      <c r="BH493" s="12">
        <v>-20</v>
      </c>
      <c r="BI493" s="10">
        <v>-17</v>
      </c>
      <c r="BJ493" s="2">
        <f t="shared" si="444"/>
        <v>3</v>
      </c>
      <c r="BK493" s="2" t="s">
        <v>94</v>
      </c>
      <c r="BL493" s="10">
        <v>-17</v>
      </c>
      <c r="BM493" s="2">
        <f t="shared" si="449"/>
        <v>3</v>
      </c>
      <c r="BN493" s="2" t="s">
        <v>94</v>
      </c>
      <c r="BO493" s="10">
        <v>-17</v>
      </c>
      <c r="BP493" s="2">
        <f t="shared" si="456"/>
        <v>3</v>
      </c>
      <c r="BQ493" s="2" t="s">
        <v>94</v>
      </c>
      <c r="BR493" s="10">
        <v>-17</v>
      </c>
      <c r="BS493" s="2">
        <f t="shared" si="457"/>
        <v>3</v>
      </c>
      <c r="BT493" s="2" t="s">
        <v>94</v>
      </c>
    </row>
    <row r="494" spans="1:72" ht="13.5" customHeight="1">
      <c r="A494" s="65"/>
      <c r="B494" s="4">
        <v>2442</v>
      </c>
      <c r="C494" s="12">
        <v>23</v>
      </c>
      <c r="D494" s="10">
        <v>23.471</v>
      </c>
      <c r="E494" s="2">
        <f t="shared" si="426"/>
        <v>0.47100000000000009</v>
      </c>
      <c r="F494" s="2" t="str">
        <f t="shared" si="427"/>
        <v>Pass</v>
      </c>
      <c r="G494" s="10">
        <v>23.308</v>
      </c>
      <c r="H494" s="2">
        <f t="shared" si="472"/>
        <v>0.30799999999999983</v>
      </c>
      <c r="I494" s="2" t="str">
        <f t="shared" si="428"/>
        <v>Pass</v>
      </c>
      <c r="J494" s="10">
        <v>23.533000000000001</v>
      </c>
      <c r="K494" s="2">
        <f t="shared" si="473"/>
        <v>0.53300000000000125</v>
      </c>
      <c r="L494" s="2" t="str">
        <f t="shared" si="429"/>
        <v>Pass</v>
      </c>
      <c r="M494" s="10">
        <v>23.347000000000001</v>
      </c>
      <c r="N494" s="2">
        <f t="shared" si="474"/>
        <v>0.34700000000000131</v>
      </c>
      <c r="O494" s="2" t="str">
        <f t="shared" si="430"/>
        <v>Pass</v>
      </c>
      <c r="P494" s="1">
        <v>-19</v>
      </c>
      <c r="Q494" s="10">
        <v>-39.372999999999998</v>
      </c>
      <c r="R494" s="2">
        <f t="shared" si="431"/>
        <v>-20.372999999999998</v>
      </c>
      <c r="S494" s="2" t="str">
        <f t="shared" si="445"/>
        <v>Pass</v>
      </c>
      <c r="T494" s="10">
        <v>-39.936</v>
      </c>
      <c r="U494" s="2">
        <f t="shared" si="432"/>
        <v>-20.936</v>
      </c>
      <c r="V494" s="2" t="str">
        <f t="shared" si="446"/>
        <v>Pass</v>
      </c>
      <c r="W494" s="10">
        <v>-37.676000000000002</v>
      </c>
      <c r="X494" s="2">
        <f t="shared" si="475"/>
        <v>-18.676000000000002</v>
      </c>
      <c r="Y494" s="2" t="str">
        <f t="shared" si="447"/>
        <v>Pass</v>
      </c>
      <c r="Z494" s="10">
        <v>-42.106000000000002</v>
      </c>
      <c r="AA494" s="2">
        <f t="shared" si="476"/>
        <v>-23.106000000000002</v>
      </c>
      <c r="AB494" s="2" t="str">
        <f t="shared" si="448"/>
        <v>Pass</v>
      </c>
      <c r="AC494" s="1" t="s">
        <v>16</v>
      </c>
      <c r="AD494" s="11">
        <v>-2.1850000000000001</v>
      </c>
      <c r="AE494" s="2" t="str">
        <f t="shared" si="433"/>
        <v>Pass</v>
      </c>
      <c r="AF494" s="11">
        <v>-2.15</v>
      </c>
      <c r="AG494" s="2" t="str">
        <f t="shared" si="434"/>
        <v>Pass</v>
      </c>
      <c r="AH494" s="11">
        <v>-2.121</v>
      </c>
      <c r="AI494" s="2" t="str">
        <f t="shared" si="435"/>
        <v>Pass</v>
      </c>
      <c r="AJ494" s="11">
        <v>-2.161</v>
      </c>
      <c r="AK494" s="2" t="str">
        <f t="shared" ref="AK494:AK543" si="479">IF(ABS(AJ494)&lt;=20,"Pass","Fail")</f>
        <v>Pass</v>
      </c>
      <c r="AL494" s="1">
        <v>0</v>
      </c>
      <c r="AM494" s="11">
        <v>0</v>
      </c>
      <c r="AN494" s="2" t="s">
        <v>93</v>
      </c>
      <c r="AO494" s="11">
        <v>0</v>
      </c>
      <c r="AP494" s="2" t="str">
        <f t="shared" si="436"/>
        <v>Pass</v>
      </c>
      <c r="AQ494" s="11">
        <v>0</v>
      </c>
      <c r="AR494" s="2" t="str">
        <f t="shared" si="437"/>
        <v>Pass</v>
      </c>
      <c r="AS494" s="11">
        <v>0</v>
      </c>
      <c r="AT494" s="2" t="str">
        <f t="shared" ref="AT494:AT543" si="480">IF(ABS(AS494)&lt;=20,"Pass","Fail")</f>
        <v>Pass</v>
      </c>
      <c r="AU494" s="12">
        <v>-73</v>
      </c>
      <c r="AV494" s="10">
        <v>-78.5</v>
      </c>
      <c r="AW494" s="2">
        <f t="shared" si="438"/>
        <v>-5.5</v>
      </c>
      <c r="AX494" s="2" t="str">
        <f t="shared" si="439"/>
        <v>Pass</v>
      </c>
      <c r="AY494" s="10">
        <v>-79</v>
      </c>
      <c r="AZ494" s="2">
        <f t="shared" si="440"/>
        <v>-6</v>
      </c>
      <c r="BA494" s="2" t="str">
        <f t="shared" si="441"/>
        <v>Pass</v>
      </c>
      <c r="BB494" s="10">
        <v>-79</v>
      </c>
      <c r="BC494" s="2">
        <f t="shared" si="477"/>
        <v>-6</v>
      </c>
      <c r="BD494" s="2" t="str">
        <f t="shared" si="442"/>
        <v>Pass</v>
      </c>
      <c r="BE494" s="10">
        <v>-79</v>
      </c>
      <c r="BF494" s="2">
        <f t="shared" si="478"/>
        <v>-6</v>
      </c>
      <c r="BG494" s="2" t="str">
        <f t="shared" si="443"/>
        <v>Pass</v>
      </c>
      <c r="BH494" s="12">
        <v>-20</v>
      </c>
      <c r="BI494" s="10">
        <v>-17</v>
      </c>
      <c r="BJ494" s="2">
        <f t="shared" si="444"/>
        <v>3</v>
      </c>
      <c r="BK494" s="2" t="s">
        <v>94</v>
      </c>
      <c r="BL494" s="10">
        <v>-17</v>
      </c>
      <c r="BM494" s="2">
        <f t="shared" si="449"/>
        <v>3</v>
      </c>
      <c r="BN494" s="2" t="s">
        <v>94</v>
      </c>
      <c r="BO494" s="10">
        <v>-17</v>
      </c>
      <c r="BP494" s="2">
        <f t="shared" si="456"/>
        <v>3</v>
      </c>
      <c r="BQ494" s="2" t="s">
        <v>94</v>
      </c>
      <c r="BR494" s="10">
        <v>-17</v>
      </c>
      <c r="BS494" s="2">
        <f t="shared" si="457"/>
        <v>3</v>
      </c>
      <c r="BT494" s="2" t="s">
        <v>94</v>
      </c>
    </row>
    <row r="495" spans="1:72" ht="13.5" customHeight="1">
      <c r="A495" s="65"/>
      <c r="B495" s="4">
        <v>2447</v>
      </c>
      <c r="C495" s="12">
        <v>23</v>
      </c>
      <c r="D495" s="10">
        <v>23.442</v>
      </c>
      <c r="E495" s="2">
        <f t="shared" si="426"/>
        <v>0.44200000000000017</v>
      </c>
      <c r="F495" s="2" t="str">
        <f t="shared" si="427"/>
        <v>Pass</v>
      </c>
      <c r="G495" s="10">
        <v>23.472000000000001</v>
      </c>
      <c r="H495" s="2">
        <f t="shared" si="472"/>
        <v>0.47200000000000131</v>
      </c>
      <c r="I495" s="2" t="str">
        <f t="shared" si="428"/>
        <v>Pass</v>
      </c>
      <c r="J495" s="10">
        <v>23.594000000000001</v>
      </c>
      <c r="K495" s="2">
        <f t="shared" si="473"/>
        <v>0.59400000000000119</v>
      </c>
      <c r="L495" s="2" t="str">
        <f t="shared" si="429"/>
        <v>Pass</v>
      </c>
      <c r="M495" s="10">
        <v>23.385000000000002</v>
      </c>
      <c r="N495" s="2">
        <f t="shared" si="474"/>
        <v>0.38500000000000156</v>
      </c>
      <c r="O495" s="2" t="str">
        <f t="shared" si="430"/>
        <v>Pass</v>
      </c>
      <c r="P495" s="1">
        <v>-19</v>
      </c>
      <c r="Q495" s="10">
        <v>-40.823999999999998</v>
      </c>
      <c r="R495" s="2">
        <f t="shared" si="431"/>
        <v>-21.823999999999998</v>
      </c>
      <c r="S495" s="2" t="str">
        <f t="shared" si="445"/>
        <v>Pass</v>
      </c>
      <c r="T495" s="10">
        <v>-39.145000000000003</v>
      </c>
      <c r="U495" s="2">
        <f t="shared" si="432"/>
        <v>-20.145000000000003</v>
      </c>
      <c r="V495" s="2" t="str">
        <f t="shared" si="446"/>
        <v>Pass</v>
      </c>
      <c r="W495" s="10">
        <v>-38.170999999999999</v>
      </c>
      <c r="X495" s="2">
        <f t="shared" si="475"/>
        <v>-19.170999999999999</v>
      </c>
      <c r="Y495" s="2" t="str">
        <f t="shared" si="447"/>
        <v>Pass</v>
      </c>
      <c r="Z495" s="10">
        <v>-42.499000000000002</v>
      </c>
      <c r="AA495" s="2">
        <f t="shared" si="476"/>
        <v>-23.499000000000002</v>
      </c>
      <c r="AB495" s="2" t="str">
        <f t="shared" si="448"/>
        <v>Pass</v>
      </c>
      <c r="AC495" s="1" t="s">
        <v>16</v>
      </c>
      <c r="AD495" s="11">
        <v>-2.177</v>
      </c>
      <c r="AE495" s="2" t="str">
        <f t="shared" si="433"/>
        <v>Pass</v>
      </c>
      <c r="AF495" s="11">
        <v>-2.2040000000000002</v>
      </c>
      <c r="AG495" s="2" t="str">
        <f t="shared" si="434"/>
        <v>Pass</v>
      </c>
      <c r="AH495" s="11">
        <v>-2.2050000000000001</v>
      </c>
      <c r="AI495" s="2" t="str">
        <f t="shared" si="435"/>
        <v>Pass</v>
      </c>
      <c r="AJ495" s="11">
        <v>-2.109</v>
      </c>
      <c r="AK495" s="2" t="str">
        <f t="shared" si="479"/>
        <v>Pass</v>
      </c>
      <c r="AL495" s="1">
        <v>0</v>
      </c>
      <c r="AM495" s="11">
        <v>0</v>
      </c>
      <c r="AN495" s="2" t="s">
        <v>93</v>
      </c>
      <c r="AO495" s="11">
        <v>0</v>
      </c>
      <c r="AP495" s="2" t="str">
        <f t="shared" si="436"/>
        <v>Pass</v>
      </c>
      <c r="AQ495" s="11">
        <v>0</v>
      </c>
      <c r="AR495" s="2" t="str">
        <f t="shared" si="437"/>
        <v>Pass</v>
      </c>
      <c r="AS495" s="11">
        <v>0</v>
      </c>
      <c r="AT495" s="2" t="str">
        <f t="shared" si="480"/>
        <v>Pass</v>
      </c>
      <c r="AU495" s="12">
        <v>-73</v>
      </c>
      <c r="AV495" s="10">
        <v>-79</v>
      </c>
      <c r="AW495" s="2">
        <f t="shared" si="438"/>
        <v>-6</v>
      </c>
      <c r="AX495" s="2" t="str">
        <f t="shared" si="439"/>
        <v>Pass</v>
      </c>
      <c r="AY495" s="10">
        <v>-79</v>
      </c>
      <c r="AZ495" s="2">
        <f t="shared" si="440"/>
        <v>-6</v>
      </c>
      <c r="BA495" s="2" t="str">
        <f t="shared" si="441"/>
        <v>Pass</v>
      </c>
      <c r="BB495" s="10">
        <v>-79</v>
      </c>
      <c r="BC495" s="2">
        <f t="shared" si="477"/>
        <v>-6</v>
      </c>
      <c r="BD495" s="2" t="str">
        <f t="shared" si="442"/>
        <v>Pass</v>
      </c>
      <c r="BE495" s="10">
        <v>-79.5</v>
      </c>
      <c r="BF495" s="2">
        <f t="shared" si="478"/>
        <v>-6.5</v>
      </c>
      <c r="BG495" s="2" t="str">
        <f t="shared" si="443"/>
        <v>Pass</v>
      </c>
      <c r="BH495" s="12">
        <v>-20</v>
      </c>
      <c r="BI495" s="10">
        <v>-17</v>
      </c>
      <c r="BJ495" s="2">
        <f t="shared" si="444"/>
        <v>3</v>
      </c>
      <c r="BK495" s="2" t="s">
        <v>94</v>
      </c>
      <c r="BL495" s="10">
        <v>-17</v>
      </c>
      <c r="BM495" s="2">
        <f t="shared" si="449"/>
        <v>3</v>
      </c>
      <c r="BN495" s="2" t="s">
        <v>94</v>
      </c>
      <c r="BO495" s="10">
        <v>-17</v>
      </c>
      <c r="BP495" s="2">
        <f t="shared" si="456"/>
        <v>3</v>
      </c>
      <c r="BQ495" s="2" t="s">
        <v>94</v>
      </c>
      <c r="BR495" s="10">
        <v>-17</v>
      </c>
      <c r="BS495" s="2">
        <f t="shared" si="457"/>
        <v>3</v>
      </c>
      <c r="BT495" s="2" t="s">
        <v>94</v>
      </c>
    </row>
    <row r="496" spans="1:72" ht="13.5" customHeight="1">
      <c r="A496" s="65"/>
      <c r="B496" s="4">
        <v>2452</v>
      </c>
      <c r="C496" s="12">
        <v>23</v>
      </c>
      <c r="D496" s="10">
        <v>23.446999999999999</v>
      </c>
      <c r="E496" s="2">
        <f t="shared" si="426"/>
        <v>0.44699999999999918</v>
      </c>
      <c r="F496" s="2" t="str">
        <f t="shared" si="427"/>
        <v>Pass</v>
      </c>
      <c r="G496" s="10">
        <v>23.439</v>
      </c>
      <c r="H496" s="2">
        <f t="shared" ref="H496:H504" si="481">G496-C496</f>
        <v>0.43900000000000006</v>
      </c>
      <c r="I496" s="2" t="str">
        <f t="shared" si="428"/>
        <v>Pass</v>
      </c>
      <c r="J496" s="10">
        <v>23.559000000000001</v>
      </c>
      <c r="K496" s="2">
        <f t="shared" si="473"/>
        <v>0.55900000000000105</v>
      </c>
      <c r="L496" s="2" t="str">
        <f t="shared" si="429"/>
        <v>Pass</v>
      </c>
      <c r="M496" s="10">
        <v>23.33</v>
      </c>
      <c r="N496" s="2">
        <f t="shared" si="474"/>
        <v>0.32999999999999829</v>
      </c>
      <c r="O496" s="2" t="str">
        <f t="shared" si="430"/>
        <v>Pass</v>
      </c>
      <c r="P496" s="1">
        <v>-19</v>
      </c>
      <c r="Q496" s="10">
        <v>-41.176000000000002</v>
      </c>
      <c r="R496" s="2">
        <f t="shared" si="431"/>
        <v>-22.176000000000002</v>
      </c>
      <c r="S496" s="2" t="str">
        <f t="shared" si="445"/>
        <v>Pass</v>
      </c>
      <c r="T496" s="10">
        <v>-38.058</v>
      </c>
      <c r="U496" s="2">
        <f t="shared" si="432"/>
        <v>-19.058</v>
      </c>
      <c r="V496" s="2" t="str">
        <f t="shared" si="446"/>
        <v>Pass</v>
      </c>
      <c r="W496" s="10">
        <v>-38.784999999999997</v>
      </c>
      <c r="X496" s="2">
        <f t="shared" si="475"/>
        <v>-19.784999999999997</v>
      </c>
      <c r="Y496" s="2" t="str">
        <f t="shared" si="447"/>
        <v>Pass</v>
      </c>
      <c r="Z496" s="10">
        <v>-41.645000000000003</v>
      </c>
      <c r="AA496" s="2">
        <f t="shared" si="476"/>
        <v>-22.645000000000003</v>
      </c>
      <c r="AB496" s="2" t="str">
        <f t="shared" si="448"/>
        <v>Pass</v>
      </c>
      <c r="AC496" s="1" t="s">
        <v>16</v>
      </c>
      <c r="AD496" s="11">
        <v>-2.1989999999999998</v>
      </c>
      <c r="AE496" s="2" t="str">
        <f t="shared" si="433"/>
        <v>Pass</v>
      </c>
      <c r="AF496" s="11">
        <v>-2.1720000000000002</v>
      </c>
      <c r="AG496" s="2" t="str">
        <f t="shared" si="434"/>
        <v>Pass</v>
      </c>
      <c r="AH496" s="11">
        <v>-2.1059999999999999</v>
      </c>
      <c r="AI496" s="2" t="str">
        <f t="shared" si="435"/>
        <v>Pass</v>
      </c>
      <c r="AJ496" s="11">
        <v>-2.125</v>
      </c>
      <c r="AK496" s="2" t="str">
        <f t="shared" si="479"/>
        <v>Pass</v>
      </c>
      <c r="AL496" s="1">
        <v>0</v>
      </c>
      <c r="AM496" s="11">
        <v>0</v>
      </c>
      <c r="AN496" s="2" t="s">
        <v>93</v>
      </c>
      <c r="AO496" s="11">
        <v>0</v>
      </c>
      <c r="AP496" s="2" t="str">
        <f t="shared" si="436"/>
        <v>Pass</v>
      </c>
      <c r="AQ496" s="11">
        <v>0</v>
      </c>
      <c r="AR496" s="2" t="str">
        <f t="shared" si="437"/>
        <v>Pass</v>
      </c>
      <c r="AS496" s="11">
        <v>0</v>
      </c>
      <c r="AT496" s="2" t="str">
        <f t="shared" si="480"/>
        <v>Pass</v>
      </c>
      <c r="AU496" s="12">
        <v>-73</v>
      </c>
      <c r="AV496" s="10">
        <v>-79</v>
      </c>
      <c r="AW496" s="2">
        <f t="shared" si="438"/>
        <v>-6</v>
      </c>
      <c r="AX496" s="2" t="str">
        <f t="shared" si="439"/>
        <v>Pass</v>
      </c>
      <c r="AY496" s="10">
        <v>-79</v>
      </c>
      <c r="AZ496" s="2">
        <f t="shared" si="440"/>
        <v>-6</v>
      </c>
      <c r="BA496" s="2" t="str">
        <f t="shared" si="441"/>
        <v>Pass</v>
      </c>
      <c r="BB496" s="10">
        <v>-79</v>
      </c>
      <c r="BC496" s="2">
        <f t="shared" si="477"/>
        <v>-6</v>
      </c>
      <c r="BD496" s="2" t="str">
        <f t="shared" si="442"/>
        <v>Pass</v>
      </c>
      <c r="BE496" s="10">
        <v>-79</v>
      </c>
      <c r="BF496" s="2">
        <f t="shared" si="478"/>
        <v>-6</v>
      </c>
      <c r="BG496" s="2" t="str">
        <f t="shared" si="443"/>
        <v>Pass</v>
      </c>
      <c r="BH496" s="12">
        <v>-20</v>
      </c>
      <c r="BI496" s="10">
        <v>-17</v>
      </c>
      <c r="BJ496" s="2">
        <f t="shared" si="444"/>
        <v>3</v>
      </c>
      <c r="BK496" s="2" t="s">
        <v>94</v>
      </c>
      <c r="BL496" s="10">
        <v>-17</v>
      </c>
      <c r="BM496" s="2">
        <f t="shared" si="449"/>
        <v>3</v>
      </c>
      <c r="BN496" s="2" t="s">
        <v>94</v>
      </c>
      <c r="BO496" s="10">
        <v>-17</v>
      </c>
      <c r="BP496" s="2">
        <f t="shared" si="456"/>
        <v>3</v>
      </c>
      <c r="BQ496" s="2" t="s">
        <v>94</v>
      </c>
      <c r="BR496" s="10">
        <v>-17</v>
      </c>
      <c r="BS496" s="2">
        <f t="shared" si="457"/>
        <v>3</v>
      </c>
      <c r="BT496" s="2" t="s">
        <v>94</v>
      </c>
    </row>
    <row r="497" spans="1:72" ht="13.5" customHeight="1">
      <c r="A497" s="65"/>
      <c r="B497" s="4">
        <v>2457</v>
      </c>
      <c r="C497" s="12">
        <v>23</v>
      </c>
      <c r="D497" s="10">
        <v>23.425000000000001</v>
      </c>
      <c r="E497" s="2">
        <f t="shared" si="426"/>
        <v>0.42500000000000071</v>
      </c>
      <c r="F497" s="2" t="str">
        <f t="shared" si="427"/>
        <v>Pass</v>
      </c>
      <c r="G497" s="10">
        <v>23.521999999999998</v>
      </c>
      <c r="H497" s="2">
        <f t="shared" si="481"/>
        <v>0.52199999999999847</v>
      </c>
      <c r="I497" s="2" t="str">
        <f t="shared" si="428"/>
        <v>Pass</v>
      </c>
      <c r="J497" s="10">
        <v>23.481000000000002</v>
      </c>
      <c r="K497" s="2">
        <f t="shared" si="473"/>
        <v>0.48100000000000165</v>
      </c>
      <c r="L497" s="2" t="str">
        <f t="shared" si="429"/>
        <v>Pass</v>
      </c>
      <c r="M497" s="10">
        <v>23.363</v>
      </c>
      <c r="N497" s="2">
        <f t="shared" si="474"/>
        <v>0.36299999999999955</v>
      </c>
      <c r="O497" s="2" t="str">
        <f t="shared" si="430"/>
        <v>Pass</v>
      </c>
      <c r="P497" s="1">
        <v>-19</v>
      </c>
      <c r="Q497" s="10">
        <v>-39.207999999999998</v>
      </c>
      <c r="R497" s="2">
        <f t="shared" si="431"/>
        <v>-20.207999999999998</v>
      </c>
      <c r="S497" s="2" t="str">
        <f t="shared" si="445"/>
        <v>Pass</v>
      </c>
      <c r="T497" s="10">
        <v>-36.695</v>
      </c>
      <c r="U497" s="2">
        <f t="shared" si="432"/>
        <v>-17.695</v>
      </c>
      <c r="V497" s="2" t="str">
        <f t="shared" si="446"/>
        <v>Pass</v>
      </c>
      <c r="W497" s="10">
        <v>-38.302999999999997</v>
      </c>
      <c r="X497" s="2">
        <f t="shared" si="475"/>
        <v>-19.302999999999997</v>
      </c>
      <c r="Y497" s="2" t="str">
        <f t="shared" si="447"/>
        <v>Pass</v>
      </c>
      <c r="Z497" s="10">
        <v>-41.107999999999997</v>
      </c>
      <c r="AA497" s="2">
        <f t="shared" si="476"/>
        <v>-22.107999999999997</v>
      </c>
      <c r="AB497" s="2" t="str">
        <f t="shared" si="448"/>
        <v>Pass</v>
      </c>
      <c r="AC497" s="1" t="s">
        <v>16</v>
      </c>
      <c r="AD497" s="11">
        <v>-2.1920000000000002</v>
      </c>
      <c r="AE497" s="2" t="str">
        <f t="shared" si="433"/>
        <v>Pass</v>
      </c>
      <c r="AF497" s="11">
        <v>-2.3439999999999999</v>
      </c>
      <c r="AG497" s="2" t="str">
        <f t="shared" si="434"/>
        <v>Pass</v>
      </c>
      <c r="AH497" s="11">
        <v>-2.1059999999999999</v>
      </c>
      <c r="AI497" s="2" t="str">
        <f t="shared" si="435"/>
        <v>Pass</v>
      </c>
      <c r="AJ497" s="11">
        <v>-2.0920000000000001</v>
      </c>
      <c r="AK497" s="2" t="str">
        <f t="shared" si="479"/>
        <v>Pass</v>
      </c>
      <c r="AL497" s="1">
        <v>0</v>
      </c>
      <c r="AM497" s="11">
        <v>0</v>
      </c>
      <c r="AN497" s="2" t="s">
        <v>93</v>
      </c>
      <c r="AO497" s="11">
        <v>0</v>
      </c>
      <c r="AP497" s="2" t="str">
        <f t="shared" si="436"/>
        <v>Pass</v>
      </c>
      <c r="AQ497" s="11">
        <v>0</v>
      </c>
      <c r="AR497" s="2" t="str">
        <f t="shared" si="437"/>
        <v>Pass</v>
      </c>
      <c r="AS497" s="11">
        <v>0</v>
      </c>
      <c r="AT497" s="2" t="str">
        <f t="shared" si="480"/>
        <v>Pass</v>
      </c>
      <c r="AU497" s="12">
        <v>-73</v>
      </c>
      <c r="AV497" s="10">
        <v>-79</v>
      </c>
      <c r="AW497" s="2">
        <f t="shared" si="438"/>
        <v>-6</v>
      </c>
      <c r="AX497" s="2" t="str">
        <f t="shared" si="439"/>
        <v>Pass</v>
      </c>
      <c r="AY497" s="10">
        <v>-79</v>
      </c>
      <c r="AZ497" s="2">
        <f t="shared" si="440"/>
        <v>-6</v>
      </c>
      <c r="BA497" s="2" t="str">
        <f t="shared" si="441"/>
        <v>Pass</v>
      </c>
      <c r="BB497" s="10">
        <v>-79</v>
      </c>
      <c r="BC497" s="2">
        <f t="shared" si="477"/>
        <v>-6</v>
      </c>
      <c r="BD497" s="2" t="str">
        <f t="shared" si="442"/>
        <v>Pass</v>
      </c>
      <c r="BE497" s="10">
        <v>-79</v>
      </c>
      <c r="BF497" s="2">
        <f t="shared" si="478"/>
        <v>-6</v>
      </c>
      <c r="BG497" s="2" t="str">
        <f t="shared" si="443"/>
        <v>Pass</v>
      </c>
      <c r="BH497" s="12">
        <v>-20</v>
      </c>
      <c r="BI497" s="10">
        <v>-17</v>
      </c>
      <c r="BJ497" s="2">
        <f t="shared" si="444"/>
        <v>3</v>
      </c>
      <c r="BK497" s="2" t="s">
        <v>94</v>
      </c>
      <c r="BL497" s="10">
        <v>-17</v>
      </c>
      <c r="BM497" s="2">
        <f t="shared" si="449"/>
        <v>3</v>
      </c>
      <c r="BN497" s="2" t="s">
        <v>94</v>
      </c>
      <c r="BO497" s="10">
        <v>-17</v>
      </c>
      <c r="BP497" s="2">
        <f t="shared" si="456"/>
        <v>3</v>
      </c>
      <c r="BQ497" s="2" t="s">
        <v>94</v>
      </c>
      <c r="BR497" s="10">
        <v>-17</v>
      </c>
      <c r="BS497" s="2">
        <f t="shared" si="457"/>
        <v>3</v>
      </c>
      <c r="BT497" s="2" t="s">
        <v>94</v>
      </c>
    </row>
    <row r="498" spans="1:72" ht="13.5" customHeight="1">
      <c r="A498" s="65"/>
      <c r="B498" s="4">
        <v>2462</v>
      </c>
      <c r="C498" s="12">
        <v>23</v>
      </c>
      <c r="D498" s="10">
        <v>23.356000000000002</v>
      </c>
      <c r="E498" s="2">
        <f t="shared" si="426"/>
        <v>0.35600000000000165</v>
      </c>
      <c r="F498" s="2" t="str">
        <f t="shared" si="427"/>
        <v>Pass</v>
      </c>
      <c r="G498" s="10">
        <v>23.405999999999999</v>
      </c>
      <c r="H498" s="2">
        <f t="shared" si="481"/>
        <v>0.40599999999999881</v>
      </c>
      <c r="I498" s="2" t="str">
        <f t="shared" si="428"/>
        <v>Pass</v>
      </c>
      <c r="J498" s="10">
        <v>23.42</v>
      </c>
      <c r="K498" s="2">
        <f t="shared" si="473"/>
        <v>0.42000000000000171</v>
      </c>
      <c r="L498" s="2" t="str">
        <f t="shared" si="429"/>
        <v>Pass</v>
      </c>
      <c r="M498" s="10">
        <v>23.285</v>
      </c>
      <c r="N498" s="2">
        <f t="shared" si="474"/>
        <v>0.28500000000000014</v>
      </c>
      <c r="O498" s="2" t="str">
        <f t="shared" si="430"/>
        <v>Pass</v>
      </c>
      <c r="P498" s="1">
        <v>-19</v>
      </c>
      <c r="Q498" s="10">
        <v>-40.658999999999999</v>
      </c>
      <c r="R498" s="2">
        <f t="shared" si="431"/>
        <v>-21.658999999999999</v>
      </c>
      <c r="S498" s="2" t="str">
        <f t="shared" si="445"/>
        <v>Pass</v>
      </c>
      <c r="T498" s="10">
        <v>-39.021999999999998</v>
      </c>
      <c r="U498" s="2">
        <f t="shared" si="432"/>
        <v>-20.021999999999998</v>
      </c>
      <c r="V498" s="2" t="str">
        <f t="shared" si="446"/>
        <v>Pass</v>
      </c>
      <c r="W498" s="10">
        <v>-40.195999999999998</v>
      </c>
      <c r="X498" s="2">
        <f t="shared" si="475"/>
        <v>-21.195999999999998</v>
      </c>
      <c r="Y498" s="2" t="str">
        <f t="shared" si="447"/>
        <v>Pass</v>
      </c>
      <c r="Z498" s="10">
        <v>-40.222999999999999</v>
      </c>
      <c r="AA498" s="2">
        <f t="shared" si="476"/>
        <v>-21.222999999999999</v>
      </c>
      <c r="AB498" s="2" t="str">
        <f t="shared" si="448"/>
        <v>Pass</v>
      </c>
      <c r="AC498" s="1" t="s">
        <v>16</v>
      </c>
      <c r="AD498" s="11">
        <v>-2.17</v>
      </c>
      <c r="AE498" s="2" t="str">
        <f t="shared" si="433"/>
        <v>Pass</v>
      </c>
      <c r="AF498" s="11">
        <v>-2.2469999999999999</v>
      </c>
      <c r="AG498" s="2" t="str">
        <f t="shared" si="434"/>
        <v>Pass</v>
      </c>
      <c r="AH498" s="11">
        <v>-2.1709999999999998</v>
      </c>
      <c r="AI498" s="2" t="str">
        <f t="shared" si="435"/>
        <v>Pass</v>
      </c>
      <c r="AJ498" s="11">
        <v>-2.1720000000000002</v>
      </c>
      <c r="AK498" s="2" t="str">
        <f t="shared" si="479"/>
        <v>Pass</v>
      </c>
      <c r="AL498" s="1">
        <v>0</v>
      </c>
      <c r="AM498" s="11">
        <v>0</v>
      </c>
      <c r="AN498" s="2" t="s">
        <v>93</v>
      </c>
      <c r="AO498" s="11">
        <v>0</v>
      </c>
      <c r="AP498" s="2" t="str">
        <f t="shared" si="436"/>
        <v>Pass</v>
      </c>
      <c r="AQ498" s="11">
        <v>0</v>
      </c>
      <c r="AR498" s="2" t="str">
        <f t="shared" si="437"/>
        <v>Pass</v>
      </c>
      <c r="AS498" s="11">
        <v>0</v>
      </c>
      <c r="AT498" s="2" t="str">
        <f t="shared" si="480"/>
        <v>Pass</v>
      </c>
      <c r="AU498" s="12">
        <v>-73</v>
      </c>
      <c r="AV498" s="10">
        <v>-79</v>
      </c>
      <c r="AW498" s="2">
        <f t="shared" si="438"/>
        <v>-6</v>
      </c>
      <c r="AX498" s="2" t="str">
        <f t="shared" si="439"/>
        <v>Pass</v>
      </c>
      <c r="AY498" s="10">
        <v>-79</v>
      </c>
      <c r="AZ498" s="2">
        <f t="shared" si="440"/>
        <v>-6</v>
      </c>
      <c r="BA498" s="2" t="str">
        <f t="shared" si="441"/>
        <v>Pass</v>
      </c>
      <c r="BB498" s="10">
        <v>-79</v>
      </c>
      <c r="BC498" s="2">
        <f t="shared" si="477"/>
        <v>-6</v>
      </c>
      <c r="BD498" s="2" t="str">
        <f t="shared" si="442"/>
        <v>Pass</v>
      </c>
      <c r="BE498" s="10">
        <v>-79.5</v>
      </c>
      <c r="BF498" s="2">
        <f t="shared" si="478"/>
        <v>-6.5</v>
      </c>
      <c r="BG498" s="2" t="str">
        <f t="shared" si="443"/>
        <v>Pass</v>
      </c>
      <c r="BH498" s="12">
        <v>-20</v>
      </c>
      <c r="BI498" s="10">
        <v>-17</v>
      </c>
      <c r="BJ498" s="2">
        <f t="shared" si="444"/>
        <v>3</v>
      </c>
      <c r="BK498" s="2" t="s">
        <v>94</v>
      </c>
      <c r="BL498" s="10">
        <v>-17</v>
      </c>
      <c r="BM498" s="2">
        <f t="shared" si="449"/>
        <v>3</v>
      </c>
      <c r="BN498" s="2" t="s">
        <v>94</v>
      </c>
      <c r="BO498" s="10">
        <v>-17</v>
      </c>
      <c r="BP498" s="2">
        <f t="shared" si="456"/>
        <v>3</v>
      </c>
      <c r="BQ498" s="2" t="s">
        <v>94</v>
      </c>
      <c r="BR498" s="10">
        <v>-17</v>
      </c>
      <c r="BS498" s="2">
        <f t="shared" si="457"/>
        <v>3</v>
      </c>
      <c r="BT498" s="2" t="s">
        <v>94</v>
      </c>
    </row>
    <row r="499" spans="1:72" ht="13.5" customHeight="1">
      <c r="A499" s="64" t="s">
        <v>68</v>
      </c>
      <c r="B499" s="4">
        <v>2422</v>
      </c>
      <c r="C499" s="12">
        <v>23</v>
      </c>
      <c r="D499" s="10">
        <v>23.28</v>
      </c>
      <c r="E499" s="2">
        <f t="shared" si="426"/>
        <v>0.28000000000000114</v>
      </c>
      <c r="F499" s="2" t="str">
        <f t="shared" si="427"/>
        <v>Pass</v>
      </c>
      <c r="G499" s="10">
        <v>23.372</v>
      </c>
      <c r="H499" s="2">
        <f t="shared" si="481"/>
        <v>0.37199999999999989</v>
      </c>
      <c r="I499" s="2" t="str">
        <f t="shared" si="428"/>
        <v>Pass</v>
      </c>
      <c r="J499" s="10">
        <v>23.315000000000001</v>
      </c>
      <c r="K499" s="2">
        <f t="shared" ref="K499:K507" si="482">J499-C499</f>
        <v>0.31500000000000128</v>
      </c>
      <c r="L499" s="2" t="str">
        <f t="shared" si="429"/>
        <v>Pass</v>
      </c>
      <c r="M499" s="10">
        <v>23.472999999999999</v>
      </c>
      <c r="N499" s="2">
        <f t="shared" ref="N499:N507" si="483">M499-C499</f>
        <v>0.47299999999999898</v>
      </c>
      <c r="O499" s="2" t="str">
        <f t="shared" si="430"/>
        <v>Pass</v>
      </c>
      <c r="P499" s="1">
        <v>-22</v>
      </c>
      <c r="Q499" s="10">
        <v>-39.673999999999999</v>
      </c>
      <c r="R499" s="2">
        <f t="shared" si="431"/>
        <v>-17.673999999999999</v>
      </c>
      <c r="S499" s="2" t="str">
        <f t="shared" si="445"/>
        <v>Pass</v>
      </c>
      <c r="T499" s="10">
        <v>-37.124000000000002</v>
      </c>
      <c r="U499" s="2">
        <f t="shared" si="432"/>
        <v>-15.124000000000002</v>
      </c>
      <c r="V499" s="2" t="str">
        <f t="shared" si="446"/>
        <v>Pass</v>
      </c>
      <c r="W499" s="10">
        <v>-38.420999999999999</v>
      </c>
      <c r="X499" s="2">
        <f t="shared" ref="X499:X507" si="484">W499-P499</f>
        <v>-16.420999999999999</v>
      </c>
      <c r="Y499" s="2" t="str">
        <f t="shared" si="447"/>
        <v>Pass</v>
      </c>
      <c r="Z499" s="10">
        <v>-39.31</v>
      </c>
      <c r="AA499" s="2">
        <f t="shared" ref="AA499:AA507" si="485">Z499-P499</f>
        <v>-17.310000000000002</v>
      </c>
      <c r="AB499" s="2" t="str">
        <f t="shared" si="448"/>
        <v>Pass</v>
      </c>
      <c r="AC499" s="1" t="s">
        <v>16</v>
      </c>
      <c r="AD499" s="11">
        <v>-2.1240000000000001</v>
      </c>
      <c r="AE499" s="2" t="str">
        <f t="shared" si="433"/>
        <v>Pass</v>
      </c>
      <c r="AF499" s="11">
        <v>-2.1560000000000001</v>
      </c>
      <c r="AG499" s="2" t="str">
        <f t="shared" si="434"/>
        <v>Pass</v>
      </c>
      <c r="AH499" s="11">
        <v>-2.125</v>
      </c>
      <c r="AI499" s="2" t="str">
        <f t="shared" si="435"/>
        <v>Pass</v>
      </c>
      <c r="AJ499" s="11">
        <v>-2.153</v>
      </c>
      <c r="AK499" s="2" t="str">
        <f t="shared" si="479"/>
        <v>Pass</v>
      </c>
      <c r="AL499" s="1">
        <v>0</v>
      </c>
      <c r="AM499" s="11">
        <v>0</v>
      </c>
      <c r="AN499" s="2" t="s">
        <v>93</v>
      </c>
      <c r="AO499" s="11">
        <v>0</v>
      </c>
      <c r="AP499" s="2" t="str">
        <f t="shared" si="436"/>
        <v>Pass</v>
      </c>
      <c r="AQ499" s="11">
        <v>0</v>
      </c>
      <c r="AR499" s="2" t="str">
        <f t="shared" si="437"/>
        <v>Pass</v>
      </c>
      <c r="AS499" s="11">
        <v>0</v>
      </c>
      <c r="AT499" s="2" t="str">
        <f t="shared" si="480"/>
        <v>Pass</v>
      </c>
      <c r="AU499" s="12">
        <v>-69</v>
      </c>
      <c r="AV499" s="10">
        <v>-74.5</v>
      </c>
      <c r="AW499" s="2">
        <f t="shared" si="438"/>
        <v>-5.5</v>
      </c>
      <c r="AX499" s="2" t="str">
        <f t="shared" si="439"/>
        <v>Pass</v>
      </c>
      <c r="AY499" s="10">
        <v>-75</v>
      </c>
      <c r="AZ499" s="2">
        <f t="shared" si="440"/>
        <v>-6</v>
      </c>
      <c r="BA499" s="2" t="str">
        <f t="shared" si="441"/>
        <v>Pass</v>
      </c>
      <c r="BB499" s="10">
        <v>-74.5</v>
      </c>
      <c r="BC499" s="2">
        <f t="shared" ref="BC499:BC507" si="486">BB499-AU499</f>
        <v>-5.5</v>
      </c>
      <c r="BD499" s="2" t="str">
        <f t="shared" si="442"/>
        <v>Pass</v>
      </c>
      <c r="BE499" s="10">
        <v>-75</v>
      </c>
      <c r="BF499" s="2">
        <f t="shared" ref="BF499:BF507" si="487">BE499-AU499</f>
        <v>-6</v>
      </c>
      <c r="BG499" s="2" t="str">
        <f t="shared" si="443"/>
        <v>Pass</v>
      </c>
      <c r="BH499" s="12">
        <v>-20</v>
      </c>
      <c r="BI499" s="10">
        <v>-17</v>
      </c>
      <c r="BJ499" s="2">
        <f t="shared" si="444"/>
        <v>3</v>
      </c>
      <c r="BK499" s="2" t="s">
        <v>94</v>
      </c>
      <c r="BL499" s="10">
        <v>-17</v>
      </c>
      <c r="BM499" s="2">
        <f t="shared" si="449"/>
        <v>3</v>
      </c>
      <c r="BN499" s="2" t="s">
        <v>94</v>
      </c>
      <c r="BO499" s="10">
        <v>-17</v>
      </c>
      <c r="BP499" s="2">
        <f t="shared" si="456"/>
        <v>3</v>
      </c>
      <c r="BQ499" s="2" t="s">
        <v>94</v>
      </c>
      <c r="BR499" s="10">
        <v>-17</v>
      </c>
      <c r="BS499" s="2">
        <f t="shared" si="457"/>
        <v>3</v>
      </c>
      <c r="BT499" s="2" t="s">
        <v>94</v>
      </c>
    </row>
    <row r="500" spans="1:72" ht="13.5" customHeight="1">
      <c r="A500" s="65"/>
      <c r="B500" s="4">
        <v>2427</v>
      </c>
      <c r="C500" s="12">
        <v>23</v>
      </c>
      <c r="D500" s="10">
        <v>23.187000000000001</v>
      </c>
      <c r="E500" s="2">
        <f t="shared" si="426"/>
        <v>0.18700000000000117</v>
      </c>
      <c r="F500" s="2" t="str">
        <f t="shared" si="427"/>
        <v>Pass</v>
      </c>
      <c r="G500" s="10">
        <v>23.31</v>
      </c>
      <c r="H500" s="2">
        <f t="shared" si="481"/>
        <v>0.30999999999999872</v>
      </c>
      <c r="I500" s="2" t="str">
        <f t="shared" si="428"/>
        <v>Pass</v>
      </c>
      <c r="J500" s="10">
        <v>23.263999999999999</v>
      </c>
      <c r="K500" s="2">
        <f t="shared" si="482"/>
        <v>0.26399999999999935</v>
      </c>
      <c r="L500" s="2" t="str">
        <f t="shared" si="429"/>
        <v>Pass</v>
      </c>
      <c r="M500" s="10">
        <v>23.46</v>
      </c>
      <c r="N500" s="2">
        <f t="shared" si="483"/>
        <v>0.46000000000000085</v>
      </c>
      <c r="O500" s="2" t="str">
        <f t="shared" si="430"/>
        <v>Pass</v>
      </c>
      <c r="P500" s="1">
        <v>-22</v>
      </c>
      <c r="Q500" s="10">
        <v>-38.183</v>
      </c>
      <c r="R500" s="2">
        <f t="shared" si="431"/>
        <v>-16.183</v>
      </c>
      <c r="S500" s="2" t="str">
        <f t="shared" si="445"/>
        <v>Pass</v>
      </c>
      <c r="T500" s="10">
        <v>-39.975999999999999</v>
      </c>
      <c r="U500" s="2">
        <f t="shared" si="432"/>
        <v>-17.975999999999999</v>
      </c>
      <c r="V500" s="2" t="str">
        <f t="shared" si="446"/>
        <v>Pass</v>
      </c>
      <c r="W500" s="10">
        <v>-40.627000000000002</v>
      </c>
      <c r="X500" s="2">
        <f t="shared" si="484"/>
        <v>-18.627000000000002</v>
      </c>
      <c r="Y500" s="2" t="str">
        <f t="shared" si="447"/>
        <v>Pass</v>
      </c>
      <c r="Z500" s="10">
        <v>-37.883000000000003</v>
      </c>
      <c r="AA500" s="2">
        <f t="shared" si="485"/>
        <v>-15.883000000000003</v>
      </c>
      <c r="AB500" s="2" t="str">
        <f t="shared" si="448"/>
        <v>Pass</v>
      </c>
      <c r="AC500" s="1" t="s">
        <v>16</v>
      </c>
      <c r="AD500" s="11">
        <v>-2.1379999999999999</v>
      </c>
      <c r="AE500" s="2" t="str">
        <f t="shared" si="433"/>
        <v>Pass</v>
      </c>
      <c r="AF500" s="11">
        <v>-2.1259999999999999</v>
      </c>
      <c r="AG500" s="2" t="str">
        <f t="shared" si="434"/>
        <v>Pass</v>
      </c>
      <c r="AH500" s="11">
        <v>-2.1469999999999998</v>
      </c>
      <c r="AI500" s="2" t="str">
        <f t="shared" si="435"/>
        <v>Pass</v>
      </c>
      <c r="AJ500" s="11">
        <v>-2.1579999999999999</v>
      </c>
      <c r="AK500" s="2" t="str">
        <f t="shared" si="479"/>
        <v>Pass</v>
      </c>
      <c r="AL500" s="1">
        <v>0</v>
      </c>
      <c r="AM500" s="11">
        <v>0</v>
      </c>
      <c r="AN500" s="2" t="s">
        <v>93</v>
      </c>
      <c r="AO500" s="11">
        <v>0</v>
      </c>
      <c r="AP500" s="2" t="str">
        <f t="shared" si="436"/>
        <v>Pass</v>
      </c>
      <c r="AQ500" s="11">
        <v>0</v>
      </c>
      <c r="AR500" s="2" t="str">
        <f t="shared" si="437"/>
        <v>Pass</v>
      </c>
      <c r="AS500" s="11">
        <v>0</v>
      </c>
      <c r="AT500" s="2" t="str">
        <f t="shared" si="480"/>
        <v>Pass</v>
      </c>
      <c r="AU500" s="12">
        <v>-69</v>
      </c>
      <c r="AV500" s="10">
        <v>-74.5</v>
      </c>
      <c r="AW500" s="2">
        <f t="shared" si="438"/>
        <v>-5.5</v>
      </c>
      <c r="AX500" s="2" t="str">
        <f t="shared" si="439"/>
        <v>Pass</v>
      </c>
      <c r="AY500" s="10">
        <v>-74.5</v>
      </c>
      <c r="AZ500" s="2">
        <f t="shared" si="440"/>
        <v>-5.5</v>
      </c>
      <c r="BA500" s="2" t="str">
        <f t="shared" si="441"/>
        <v>Pass</v>
      </c>
      <c r="BB500" s="10">
        <v>-74.5</v>
      </c>
      <c r="BC500" s="2">
        <f t="shared" si="486"/>
        <v>-5.5</v>
      </c>
      <c r="BD500" s="2" t="str">
        <f t="shared" si="442"/>
        <v>Pass</v>
      </c>
      <c r="BE500" s="10">
        <v>-75</v>
      </c>
      <c r="BF500" s="2">
        <f t="shared" si="487"/>
        <v>-6</v>
      </c>
      <c r="BG500" s="2" t="str">
        <f t="shared" si="443"/>
        <v>Pass</v>
      </c>
      <c r="BH500" s="12">
        <v>-20</v>
      </c>
      <c r="BI500" s="10">
        <v>-17</v>
      </c>
      <c r="BJ500" s="2">
        <f t="shared" si="444"/>
        <v>3</v>
      </c>
      <c r="BK500" s="2" t="s">
        <v>94</v>
      </c>
      <c r="BL500" s="10">
        <v>-17</v>
      </c>
      <c r="BM500" s="2">
        <f t="shared" si="449"/>
        <v>3</v>
      </c>
      <c r="BN500" s="2" t="s">
        <v>94</v>
      </c>
      <c r="BO500" s="10">
        <v>-17</v>
      </c>
      <c r="BP500" s="2">
        <f t="shared" si="456"/>
        <v>3</v>
      </c>
      <c r="BQ500" s="2" t="s">
        <v>94</v>
      </c>
      <c r="BR500" s="10">
        <v>-17</v>
      </c>
      <c r="BS500" s="2">
        <f t="shared" si="457"/>
        <v>3</v>
      </c>
      <c r="BT500" s="2" t="s">
        <v>94</v>
      </c>
    </row>
    <row r="501" spans="1:72" ht="13.5" customHeight="1">
      <c r="A501" s="65"/>
      <c r="B501" s="4">
        <v>2432</v>
      </c>
      <c r="C501" s="12">
        <v>23</v>
      </c>
      <c r="D501" s="10">
        <v>23.271000000000001</v>
      </c>
      <c r="E501" s="2">
        <f t="shared" si="426"/>
        <v>0.2710000000000008</v>
      </c>
      <c r="F501" s="2" t="str">
        <f t="shared" si="427"/>
        <v>Pass</v>
      </c>
      <c r="G501" s="10">
        <v>23.234000000000002</v>
      </c>
      <c r="H501" s="2">
        <f t="shared" si="481"/>
        <v>0.23400000000000176</v>
      </c>
      <c r="I501" s="2" t="str">
        <f t="shared" si="428"/>
        <v>Pass</v>
      </c>
      <c r="J501" s="10">
        <v>23.291</v>
      </c>
      <c r="K501" s="2">
        <f t="shared" si="482"/>
        <v>0.29100000000000037</v>
      </c>
      <c r="L501" s="2" t="str">
        <f t="shared" si="429"/>
        <v>Pass</v>
      </c>
      <c r="M501" s="10">
        <v>23.43</v>
      </c>
      <c r="N501" s="2">
        <f t="shared" si="483"/>
        <v>0.42999999999999972</v>
      </c>
      <c r="O501" s="2" t="str">
        <f t="shared" si="430"/>
        <v>Pass</v>
      </c>
      <c r="P501" s="1">
        <v>-22</v>
      </c>
      <c r="Q501" s="10">
        <v>-39.374000000000002</v>
      </c>
      <c r="R501" s="2">
        <f t="shared" si="431"/>
        <v>-17.374000000000002</v>
      </c>
      <c r="S501" s="2" t="str">
        <f t="shared" si="445"/>
        <v>Pass</v>
      </c>
      <c r="T501" s="10">
        <v>-39.887</v>
      </c>
      <c r="U501" s="2">
        <f t="shared" si="432"/>
        <v>-17.887</v>
      </c>
      <c r="V501" s="2" t="str">
        <f t="shared" si="446"/>
        <v>Pass</v>
      </c>
      <c r="W501" s="10">
        <v>-39.232999999999997</v>
      </c>
      <c r="X501" s="2">
        <f t="shared" si="484"/>
        <v>-17.232999999999997</v>
      </c>
      <c r="Y501" s="2" t="str">
        <f t="shared" si="447"/>
        <v>Pass</v>
      </c>
      <c r="Z501" s="10">
        <v>-38.597000000000001</v>
      </c>
      <c r="AA501" s="2">
        <f t="shared" si="485"/>
        <v>-16.597000000000001</v>
      </c>
      <c r="AB501" s="2" t="str">
        <f t="shared" si="448"/>
        <v>Pass</v>
      </c>
      <c r="AC501" s="1" t="s">
        <v>16</v>
      </c>
      <c r="AD501" s="11">
        <v>-2.1720000000000002</v>
      </c>
      <c r="AE501" s="2" t="str">
        <f t="shared" si="433"/>
        <v>Pass</v>
      </c>
      <c r="AF501" s="11">
        <v>-2.11</v>
      </c>
      <c r="AG501" s="2" t="str">
        <f t="shared" si="434"/>
        <v>Pass</v>
      </c>
      <c r="AH501" s="11">
        <v>-2.105</v>
      </c>
      <c r="AI501" s="2" t="str">
        <f t="shared" si="435"/>
        <v>Pass</v>
      </c>
      <c r="AJ501" s="11">
        <v>-2.1960000000000002</v>
      </c>
      <c r="AK501" s="2" t="str">
        <f t="shared" si="479"/>
        <v>Pass</v>
      </c>
      <c r="AL501" s="1">
        <v>0</v>
      </c>
      <c r="AM501" s="11">
        <v>0</v>
      </c>
      <c r="AN501" s="2" t="s">
        <v>93</v>
      </c>
      <c r="AO501" s="11">
        <v>0</v>
      </c>
      <c r="AP501" s="2" t="str">
        <f t="shared" si="436"/>
        <v>Pass</v>
      </c>
      <c r="AQ501" s="11">
        <v>0</v>
      </c>
      <c r="AR501" s="2" t="str">
        <f t="shared" si="437"/>
        <v>Pass</v>
      </c>
      <c r="AS501" s="11">
        <v>0</v>
      </c>
      <c r="AT501" s="2" t="str">
        <f t="shared" si="480"/>
        <v>Pass</v>
      </c>
      <c r="AU501" s="12">
        <v>-69</v>
      </c>
      <c r="AV501" s="10">
        <v>-75</v>
      </c>
      <c r="AW501" s="2">
        <f t="shared" si="438"/>
        <v>-6</v>
      </c>
      <c r="AX501" s="2" t="str">
        <f t="shared" si="439"/>
        <v>Pass</v>
      </c>
      <c r="AY501" s="10">
        <v>-75</v>
      </c>
      <c r="AZ501" s="2">
        <f t="shared" si="440"/>
        <v>-6</v>
      </c>
      <c r="BA501" s="2" t="str">
        <f t="shared" si="441"/>
        <v>Pass</v>
      </c>
      <c r="BB501" s="10">
        <v>-74.5</v>
      </c>
      <c r="BC501" s="2">
        <f t="shared" si="486"/>
        <v>-5.5</v>
      </c>
      <c r="BD501" s="2" t="str">
        <f t="shared" si="442"/>
        <v>Pass</v>
      </c>
      <c r="BE501" s="10">
        <v>-75</v>
      </c>
      <c r="BF501" s="2">
        <f t="shared" si="487"/>
        <v>-6</v>
      </c>
      <c r="BG501" s="2" t="str">
        <f t="shared" si="443"/>
        <v>Pass</v>
      </c>
      <c r="BH501" s="12">
        <v>-20</v>
      </c>
      <c r="BI501" s="10">
        <v>-17</v>
      </c>
      <c r="BJ501" s="2">
        <f t="shared" si="444"/>
        <v>3</v>
      </c>
      <c r="BK501" s="2" t="s">
        <v>94</v>
      </c>
      <c r="BL501" s="10">
        <v>-17</v>
      </c>
      <c r="BM501" s="2">
        <f t="shared" si="449"/>
        <v>3</v>
      </c>
      <c r="BN501" s="2" t="s">
        <v>94</v>
      </c>
      <c r="BO501" s="10">
        <v>-17</v>
      </c>
      <c r="BP501" s="2">
        <f t="shared" si="456"/>
        <v>3</v>
      </c>
      <c r="BQ501" s="2" t="s">
        <v>94</v>
      </c>
      <c r="BR501" s="10">
        <v>-17</v>
      </c>
      <c r="BS501" s="2">
        <f t="shared" si="457"/>
        <v>3</v>
      </c>
      <c r="BT501" s="2" t="s">
        <v>94</v>
      </c>
    </row>
    <row r="502" spans="1:72" ht="13.5" customHeight="1">
      <c r="A502" s="65"/>
      <c r="B502" s="4">
        <v>2437</v>
      </c>
      <c r="C502" s="12">
        <v>23</v>
      </c>
      <c r="D502" s="10">
        <v>23.338999999999999</v>
      </c>
      <c r="E502" s="2">
        <f t="shared" si="426"/>
        <v>0.33899999999999864</v>
      </c>
      <c r="F502" s="2" t="str">
        <f t="shared" si="427"/>
        <v>Pass</v>
      </c>
      <c r="G502" s="10">
        <v>23.311</v>
      </c>
      <c r="H502" s="2">
        <f t="shared" si="481"/>
        <v>0.31099999999999994</v>
      </c>
      <c r="I502" s="2" t="str">
        <f t="shared" si="428"/>
        <v>Pass</v>
      </c>
      <c r="J502" s="10">
        <v>23.401</v>
      </c>
      <c r="K502" s="2">
        <f t="shared" si="482"/>
        <v>0.4009999999999998</v>
      </c>
      <c r="L502" s="2" t="str">
        <f t="shared" si="429"/>
        <v>Pass</v>
      </c>
      <c r="M502" s="10">
        <v>23.466000000000001</v>
      </c>
      <c r="N502" s="2">
        <f t="shared" si="483"/>
        <v>0.46600000000000108</v>
      </c>
      <c r="O502" s="2" t="str">
        <f t="shared" si="430"/>
        <v>Pass</v>
      </c>
      <c r="P502" s="1">
        <v>-22</v>
      </c>
      <c r="Q502" s="10">
        <v>-39.213000000000001</v>
      </c>
      <c r="R502" s="2">
        <f t="shared" si="431"/>
        <v>-17.213000000000001</v>
      </c>
      <c r="S502" s="2" t="str">
        <f t="shared" si="445"/>
        <v>Pass</v>
      </c>
      <c r="T502" s="10">
        <v>-40.832000000000001</v>
      </c>
      <c r="U502" s="2">
        <f t="shared" si="432"/>
        <v>-18.832000000000001</v>
      </c>
      <c r="V502" s="2" t="str">
        <f t="shared" si="446"/>
        <v>Pass</v>
      </c>
      <c r="W502" s="10">
        <v>-38.665999999999997</v>
      </c>
      <c r="X502" s="2">
        <f t="shared" si="484"/>
        <v>-16.665999999999997</v>
      </c>
      <c r="Y502" s="2" t="str">
        <f t="shared" si="447"/>
        <v>Pass</v>
      </c>
      <c r="Z502" s="10">
        <v>-39.914000000000001</v>
      </c>
      <c r="AA502" s="2">
        <f t="shared" si="485"/>
        <v>-17.914000000000001</v>
      </c>
      <c r="AB502" s="2" t="str">
        <f t="shared" si="448"/>
        <v>Pass</v>
      </c>
      <c r="AC502" s="1" t="s">
        <v>16</v>
      </c>
      <c r="AD502" s="11">
        <v>-2.141</v>
      </c>
      <c r="AE502" s="2" t="str">
        <f t="shared" si="433"/>
        <v>Pass</v>
      </c>
      <c r="AF502" s="11">
        <v>-2.0870000000000002</v>
      </c>
      <c r="AG502" s="2" t="str">
        <f t="shared" si="434"/>
        <v>Pass</v>
      </c>
      <c r="AH502" s="11">
        <v>-2.14</v>
      </c>
      <c r="AI502" s="2" t="str">
        <f t="shared" si="435"/>
        <v>Pass</v>
      </c>
      <c r="AJ502" s="11">
        <v>-2.194</v>
      </c>
      <c r="AK502" s="2" t="str">
        <f t="shared" si="479"/>
        <v>Pass</v>
      </c>
      <c r="AL502" s="1">
        <v>0</v>
      </c>
      <c r="AM502" s="11">
        <v>0</v>
      </c>
      <c r="AN502" s="2" t="s">
        <v>93</v>
      </c>
      <c r="AO502" s="11">
        <v>0</v>
      </c>
      <c r="AP502" s="2" t="str">
        <f t="shared" si="436"/>
        <v>Pass</v>
      </c>
      <c r="AQ502" s="11">
        <v>0</v>
      </c>
      <c r="AR502" s="2" t="str">
        <f t="shared" si="437"/>
        <v>Pass</v>
      </c>
      <c r="AS502" s="11">
        <v>0</v>
      </c>
      <c r="AT502" s="2" t="str">
        <f t="shared" si="480"/>
        <v>Pass</v>
      </c>
      <c r="AU502" s="12">
        <v>-69</v>
      </c>
      <c r="AV502" s="10">
        <v>-74.5</v>
      </c>
      <c r="AW502" s="2">
        <f t="shared" si="438"/>
        <v>-5.5</v>
      </c>
      <c r="AX502" s="2" t="str">
        <f t="shared" si="439"/>
        <v>Pass</v>
      </c>
      <c r="AY502" s="10">
        <v>-75</v>
      </c>
      <c r="AZ502" s="2">
        <f t="shared" si="440"/>
        <v>-6</v>
      </c>
      <c r="BA502" s="2" t="str">
        <f t="shared" si="441"/>
        <v>Pass</v>
      </c>
      <c r="BB502" s="10">
        <v>-75</v>
      </c>
      <c r="BC502" s="2">
        <f t="shared" si="486"/>
        <v>-6</v>
      </c>
      <c r="BD502" s="2" t="str">
        <f t="shared" si="442"/>
        <v>Pass</v>
      </c>
      <c r="BE502" s="10">
        <v>-75</v>
      </c>
      <c r="BF502" s="2">
        <f t="shared" si="487"/>
        <v>-6</v>
      </c>
      <c r="BG502" s="2" t="str">
        <f t="shared" si="443"/>
        <v>Pass</v>
      </c>
      <c r="BH502" s="12">
        <v>-20</v>
      </c>
      <c r="BI502" s="10">
        <v>-17</v>
      </c>
      <c r="BJ502" s="2">
        <f t="shared" si="444"/>
        <v>3</v>
      </c>
      <c r="BK502" s="2" t="s">
        <v>94</v>
      </c>
      <c r="BL502" s="10">
        <v>-17</v>
      </c>
      <c r="BM502" s="2">
        <f t="shared" si="449"/>
        <v>3</v>
      </c>
      <c r="BN502" s="2" t="s">
        <v>94</v>
      </c>
      <c r="BO502" s="10">
        <v>-17</v>
      </c>
      <c r="BP502" s="2">
        <f t="shared" si="456"/>
        <v>3</v>
      </c>
      <c r="BQ502" s="2" t="s">
        <v>94</v>
      </c>
      <c r="BR502" s="10">
        <v>-17</v>
      </c>
      <c r="BS502" s="2">
        <f t="shared" si="457"/>
        <v>3</v>
      </c>
      <c r="BT502" s="2" t="s">
        <v>94</v>
      </c>
    </row>
    <row r="503" spans="1:72" ht="13.5" customHeight="1">
      <c r="A503" s="65"/>
      <c r="B503" s="4">
        <v>2442</v>
      </c>
      <c r="C503" s="12">
        <v>23</v>
      </c>
      <c r="D503" s="10">
        <v>23.497</v>
      </c>
      <c r="E503" s="2">
        <f t="shared" si="426"/>
        <v>0.49699999999999989</v>
      </c>
      <c r="F503" s="2" t="str">
        <f t="shared" si="427"/>
        <v>Pass</v>
      </c>
      <c r="G503" s="10">
        <v>23.352</v>
      </c>
      <c r="H503" s="2">
        <f t="shared" si="481"/>
        <v>0.35200000000000031</v>
      </c>
      <c r="I503" s="2" t="str">
        <f t="shared" si="428"/>
        <v>Pass</v>
      </c>
      <c r="J503" s="10">
        <v>23.501999999999999</v>
      </c>
      <c r="K503" s="2">
        <f t="shared" si="482"/>
        <v>0.50199999999999889</v>
      </c>
      <c r="L503" s="2" t="str">
        <f t="shared" si="429"/>
        <v>Pass</v>
      </c>
      <c r="M503" s="10">
        <v>23.329000000000001</v>
      </c>
      <c r="N503" s="2">
        <f t="shared" si="483"/>
        <v>0.32900000000000063</v>
      </c>
      <c r="O503" s="2" t="str">
        <f t="shared" si="430"/>
        <v>Pass</v>
      </c>
      <c r="P503" s="1">
        <v>-22</v>
      </c>
      <c r="Q503" s="10">
        <v>-39.634999999999998</v>
      </c>
      <c r="R503" s="2">
        <f t="shared" si="431"/>
        <v>-17.634999999999998</v>
      </c>
      <c r="S503" s="2" t="str">
        <f t="shared" si="445"/>
        <v>Pass</v>
      </c>
      <c r="T503" s="10">
        <v>-39.244999999999997</v>
      </c>
      <c r="U503" s="2">
        <f t="shared" si="432"/>
        <v>-17.244999999999997</v>
      </c>
      <c r="V503" s="2" t="str">
        <f t="shared" si="446"/>
        <v>Pass</v>
      </c>
      <c r="W503" s="10">
        <v>-37.484999999999999</v>
      </c>
      <c r="X503" s="2">
        <f t="shared" si="484"/>
        <v>-15.484999999999999</v>
      </c>
      <c r="Y503" s="2" t="str">
        <f t="shared" si="447"/>
        <v>Pass</v>
      </c>
      <c r="Z503" s="10">
        <v>-41.746000000000002</v>
      </c>
      <c r="AA503" s="2">
        <f t="shared" si="485"/>
        <v>-19.746000000000002</v>
      </c>
      <c r="AB503" s="2" t="str">
        <f t="shared" si="448"/>
        <v>Pass</v>
      </c>
      <c r="AC503" s="1" t="s">
        <v>16</v>
      </c>
      <c r="AD503" s="11">
        <v>-2.145</v>
      </c>
      <c r="AE503" s="2" t="str">
        <f t="shared" si="433"/>
        <v>Pass</v>
      </c>
      <c r="AF503" s="11">
        <v>-2.161</v>
      </c>
      <c r="AG503" s="2" t="str">
        <f t="shared" si="434"/>
        <v>Pass</v>
      </c>
      <c r="AH503" s="11">
        <v>-2.14</v>
      </c>
      <c r="AI503" s="2" t="str">
        <f t="shared" si="435"/>
        <v>Pass</v>
      </c>
      <c r="AJ503" s="11">
        <v>-2.1349999999999998</v>
      </c>
      <c r="AK503" s="2" t="str">
        <f t="shared" si="479"/>
        <v>Pass</v>
      </c>
      <c r="AL503" s="1">
        <v>0</v>
      </c>
      <c r="AM503" s="11">
        <v>0</v>
      </c>
      <c r="AN503" s="2" t="s">
        <v>93</v>
      </c>
      <c r="AO503" s="11">
        <v>0</v>
      </c>
      <c r="AP503" s="2" t="str">
        <f t="shared" si="436"/>
        <v>Pass</v>
      </c>
      <c r="AQ503" s="11">
        <v>0</v>
      </c>
      <c r="AR503" s="2" t="str">
        <f t="shared" si="437"/>
        <v>Pass</v>
      </c>
      <c r="AS503" s="11">
        <v>0</v>
      </c>
      <c r="AT503" s="2" t="str">
        <f t="shared" si="480"/>
        <v>Pass</v>
      </c>
      <c r="AU503" s="12">
        <v>-69</v>
      </c>
      <c r="AV503" s="10">
        <v>-75</v>
      </c>
      <c r="AW503" s="2">
        <f t="shared" si="438"/>
        <v>-6</v>
      </c>
      <c r="AX503" s="2" t="str">
        <f t="shared" si="439"/>
        <v>Pass</v>
      </c>
      <c r="AY503" s="10">
        <v>-75</v>
      </c>
      <c r="AZ503" s="2">
        <f t="shared" si="440"/>
        <v>-6</v>
      </c>
      <c r="BA503" s="2" t="str">
        <f t="shared" si="441"/>
        <v>Pass</v>
      </c>
      <c r="BB503" s="10">
        <v>-75</v>
      </c>
      <c r="BC503" s="2">
        <f t="shared" si="486"/>
        <v>-6</v>
      </c>
      <c r="BD503" s="2" t="str">
        <f t="shared" si="442"/>
        <v>Pass</v>
      </c>
      <c r="BE503" s="10">
        <v>-75</v>
      </c>
      <c r="BF503" s="2">
        <f t="shared" si="487"/>
        <v>-6</v>
      </c>
      <c r="BG503" s="2" t="str">
        <f t="shared" si="443"/>
        <v>Pass</v>
      </c>
      <c r="BH503" s="12">
        <v>-20</v>
      </c>
      <c r="BI503" s="10">
        <v>-17</v>
      </c>
      <c r="BJ503" s="2">
        <f t="shared" si="444"/>
        <v>3</v>
      </c>
      <c r="BK503" s="2" t="s">
        <v>94</v>
      </c>
      <c r="BL503" s="10">
        <v>-17</v>
      </c>
      <c r="BM503" s="2">
        <f t="shared" si="449"/>
        <v>3</v>
      </c>
      <c r="BN503" s="2" t="s">
        <v>94</v>
      </c>
      <c r="BO503" s="10">
        <v>-17</v>
      </c>
      <c r="BP503" s="2">
        <f t="shared" si="456"/>
        <v>3</v>
      </c>
      <c r="BQ503" s="2" t="s">
        <v>94</v>
      </c>
      <c r="BR503" s="10">
        <v>-17</v>
      </c>
      <c r="BS503" s="2">
        <f t="shared" si="457"/>
        <v>3</v>
      </c>
      <c r="BT503" s="2" t="s">
        <v>94</v>
      </c>
    </row>
    <row r="504" spans="1:72" ht="13.5" customHeight="1">
      <c r="A504" s="65"/>
      <c r="B504" s="4">
        <v>2447</v>
      </c>
      <c r="C504" s="12">
        <v>23</v>
      </c>
      <c r="D504" s="10">
        <v>23.486000000000001</v>
      </c>
      <c r="E504" s="2">
        <f t="shared" si="426"/>
        <v>0.48600000000000065</v>
      </c>
      <c r="F504" s="2" t="str">
        <f t="shared" si="427"/>
        <v>Pass</v>
      </c>
      <c r="G504" s="10">
        <v>23.440999999999999</v>
      </c>
      <c r="H504" s="2">
        <f t="shared" si="481"/>
        <v>0.44099999999999895</v>
      </c>
      <c r="I504" s="2" t="str">
        <f t="shared" si="428"/>
        <v>Pass</v>
      </c>
      <c r="J504" s="10">
        <v>23.658999999999999</v>
      </c>
      <c r="K504" s="2">
        <f t="shared" si="482"/>
        <v>0.65899999999999892</v>
      </c>
      <c r="L504" s="2" t="str">
        <f t="shared" si="429"/>
        <v>Pass</v>
      </c>
      <c r="M504" s="10">
        <v>23.384</v>
      </c>
      <c r="N504" s="2">
        <f t="shared" si="483"/>
        <v>0.38400000000000034</v>
      </c>
      <c r="O504" s="2" t="str">
        <f t="shared" si="430"/>
        <v>Pass</v>
      </c>
      <c r="P504" s="1">
        <v>-22</v>
      </c>
      <c r="Q504" s="10">
        <v>-40.402000000000001</v>
      </c>
      <c r="R504" s="2">
        <f t="shared" si="431"/>
        <v>-18.402000000000001</v>
      </c>
      <c r="S504" s="2" t="str">
        <f t="shared" si="445"/>
        <v>Pass</v>
      </c>
      <c r="T504" s="10">
        <v>-39.302999999999997</v>
      </c>
      <c r="U504" s="2">
        <f t="shared" si="432"/>
        <v>-17.302999999999997</v>
      </c>
      <c r="V504" s="2" t="str">
        <f t="shared" si="446"/>
        <v>Pass</v>
      </c>
      <c r="W504" s="10">
        <v>-38.180999999999997</v>
      </c>
      <c r="X504" s="2">
        <f t="shared" si="484"/>
        <v>-16.180999999999997</v>
      </c>
      <c r="Y504" s="2" t="str">
        <f t="shared" si="447"/>
        <v>Pass</v>
      </c>
      <c r="Z504" s="10">
        <v>-41.994999999999997</v>
      </c>
      <c r="AA504" s="2">
        <f t="shared" si="485"/>
        <v>-19.994999999999997</v>
      </c>
      <c r="AB504" s="2" t="str">
        <f t="shared" si="448"/>
        <v>Pass</v>
      </c>
      <c r="AC504" s="1" t="s">
        <v>16</v>
      </c>
      <c r="AD504" s="11">
        <v>-2.177</v>
      </c>
      <c r="AE504" s="2" t="str">
        <f t="shared" si="433"/>
        <v>Pass</v>
      </c>
      <c r="AF504" s="11">
        <v>-2.19</v>
      </c>
      <c r="AG504" s="2" t="str">
        <f t="shared" si="434"/>
        <v>Pass</v>
      </c>
      <c r="AH504" s="11">
        <v>-2.137</v>
      </c>
      <c r="AI504" s="2" t="str">
        <f t="shared" si="435"/>
        <v>Pass</v>
      </c>
      <c r="AJ504" s="11">
        <v>-2.177</v>
      </c>
      <c r="AK504" s="2" t="str">
        <f t="shared" si="479"/>
        <v>Pass</v>
      </c>
      <c r="AL504" s="1">
        <v>0</v>
      </c>
      <c r="AM504" s="11">
        <v>0</v>
      </c>
      <c r="AN504" s="2" t="s">
        <v>93</v>
      </c>
      <c r="AO504" s="11">
        <v>0</v>
      </c>
      <c r="AP504" s="2" t="str">
        <f t="shared" si="436"/>
        <v>Pass</v>
      </c>
      <c r="AQ504" s="11">
        <v>0</v>
      </c>
      <c r="AR504" s="2" t="str">
        <f t="shared" si="437"/>
        <v>Pass</v>
      </c>
      <c r="AS504" s="11">
        <v>0</v>
      </c>
      <c r="AT504" s="2" t="str">
        <f t="shared" si="480"/>
        <v>Pass</v>
      </c>
      <c r="AU504" s="12">
        <v>-69</v>
      </c>
      <c r="AV504" s="10">
        <v>-74.5</v>
      </c>
      <c r="AW504" s="2">
        <f t="shared" si="438"/>
        <v>-5.5</v>
      </c>
      <c r="AX504" s="2" t="str">
        <f t="shared" si="439"/>
        <v>Pass</v>
      </c>
      <c r="AY504" s="10">
        <v>-75</v>
      </c>
      <c r="AZ504" s="2">
        <f t="shared" si="440"/>
        <v>-6</v>
      </c>
      <c r="BA504" s="2" t="str">
        <f t="shared" si="441"/>
        <v>Pass</v>
      </c>
      <c r="BB504" s="10">
        <v>-74.5</v>
      </c>
      <c r="BC504" s="2">
        <f t="shared" si="486"/>
        <v>-5.5</v>
      </c>
      <c r="BD504" s="2" t="str">
        <f t="shared" si="442"/>
        <v>Pass</v>
      </c>
      <c r="BE504" s="10">
        <v>-75.5</v>
      </c>
      <c r="BF504" s="2">
        <f t="shared" si="487"/>
        <v>-6.5</v>
      </c>
      <c r="BG504" s="2" t="str">
        <f t="shared" si="443"/>
        <v>Pass</v>
      </c>
      <c r="BH504" s="12">
        <v>-20</v>
      </c>
      <c r="BI504" s="10">
        <v>-17</v>
      </c>
      <c r="BJ504" s="2">
        <f t="shared" si="444"/>
        <v>3</v>
      </c>
      <c r="BK504" s="2" t="s">
        <v>94</v>
      </c>
      <c r="BL504" s="10">
        <v>-17</v>
      </c>
      <c r="BM504" s="2">
        <f t="shared" si="449"/>
        <v>3</v>
      </c>
      <c r="BN504" s="2" t="s">
        <v>94</v>
      </c>
      <c r="BO504" s="10">
        <v>-17</v>
      </c>
      <c r="BP504" s="2">
        <f t="shared" si="456"/>
        <v>3</v>
      </c>
      <c r="BQ504" s="2" t="s">
        <v>94</v>
      </c>
      <c r="BR504" s="10">
        <v>-17</v>
      </c>
      <c r="BS504" s="2">
        <f t="shared" si="457"/>
        <v>3</v>
      </c>
      <c r="BT504" s="2" t="s">
        <v>94</v>
      </c>
    </row>
    <row r="505" spans="1:72" ht="13.5" customHeight="1">
      <c r="A505" s="65"/>
      <c r="B505" s="4">
        <v>2452</v>
      </c>
      <c r="C505" s="12">
        <v>23</v>
      </c>
      <c r="D505" s="10">
        <v>23.396000000000001</v>
      </c>
      <c r="E505" s="2">
        <f t="shared" si="426"/>
        <v>0.3960000000000008</v>
      </c>
      <c r="F505" s="2" t="str">
        <f t="shared" si="427"/>
        <v>Pass</v>
      </c>
      <c r="G505" s="10">
        <v>23.391999999999999</v>
      </c>
      <c r="H505" s="2">
        <f t="shared" ref="H505:H513" si="488">G505-C505</f>
        <v>0.39199999999999946</v>
      </c>
      <c r="I505" s="2" t="str">
        <f t="shared" si="428"/>
        <v>Pass</v>
      </c>
      <c r="J505" s="10">
        <v>23.47</v>
      </c>
      <c r="K505" s="2">
        <f t="shared" si="482"/>
        <v>0.46999999999999886</v>
      </c>
      <c r="L505" s="2" t="str">
        <f t="shared" si="429"/>
        <v>Pass</v>
      </c>
      <c r="M505" s="10">
        <v>23.370999999999999</v>
      </c>
      <c r="N505" s="2">
        <f t="shared" si="483"/>
        <v>0.37099999999999866</v>
      </c>
      <c r="O505" s="2" t="str">
        <f t="shared" si="430"/>
        <v>Pass</v>
      </c>
      <c r="P505" s="1">
        <v>-22</v>
      </c>
      <c r="Q505" s="10">
        <v>-41.026000000000003</v>
      </c>
      <c r="R505" s="2">
        <f t="shared" si="431"/>
        <v>-19.026000000000003</v>
      </c>
      <c r="S505" s="2" t="str">
        <f t="shared" si="445"/>
        <v>Pass</v>
      </c>
      <c r="T505" s="10">
        <v>-38.595999999999997</v>
      </c>
      <c r="U505" s="2">
        <f t="shared" si="432"/>
        <v>-16.595999999999997</v>
      </c>
      <c r="V505" s="2" t="str">
        <f t="shared" si="446"/>
        <v>Pass</v>
      </c>
      <c r="W505" s="10">
        <v>-38.762</v>
      </c>
      <c r="X505" s="2">
        <f t="shared" si="484"/>
        <v>-16.762</v>
      </c>
      <c r="Y505" s="2" t="str">
        <f t="shared" si="447"/>
        <v>Pass</v>
      </c>
      <c r="Z505" s="10">
        <v>-41.728000000000002</v>
      </c>
      <c r="AA505" s="2">
        <f t="shared" si="485"/>
        <v>-19.728000000000002</v>
      </c>
      <c r="AB505" s="2" t="str">
        <f t="shared" si="448"/>
        <v>Pass</v>
      </c>
      <c r="AC505" s="1" t="s">
        <v>16</v>
      </c>
      <c r="AD505" s="11">
        <v>-2.129</v>
      </c>
      <c r="AE505" s="2" t="str">
        <f t="shared" si="433"/>
        <v>Pass</v>
      </c>
      <c r="AF505" s="11">
        <v>-2.1160000000000001</v>
      </c>
      <c r="AG505" s="2" t="str">
        <f t="shared" si="434"/>
        <v>Pass</v>
      </c>
      <c r="AH505" s="11">
        <v>-2.194</v>
      </c>
      <c r="AI505" s="2" t="str">
        <f t="shared" si="435"/>
        <v>Pass</v>
      </c>
      <c r="AJ505" s="11">
        <v>-2.133</v>
      </c>
      <c r="AK505" s="2" t="str">
        <f t="shared" si="479"/>
        <v>Pass</v>
      </c>
      <c r="AL505" s="1">
        <v>0</v>
      </c>
      <c r="AM505" s="11">
        <v>0</v>
      </c>
      <c r="AN505" s="2" t="s">
        <v>93</v>
      </c>
      <c r="AO505" s="11">
        <v>0</v>
      </c>
      <c r="AP505" s="2" t="str">
        <f t="shared" si="436"/>
        <v>Pass</v>
      </c>
      <c r="AQ505" s="11">
        <v>0</v>
      </c>
      <c r="AR505" s="2" t="str">
        <f t="shared" si="437"/>
        <v>Pass</v>
      </c>
      <c r="AS505" s="11">
        <v>0</v>
      </c>
      <c r="AT505" s="2" t="str">
        <f t="shared" si="480"/>
        <v>Pass</v>
      </c>
      <c r="AU505" s="12">
        <v>-69</v>
      </c>
      <c r="AV505" s="10">
        <v>-74.5</v>
      </c>
      <c r="AW505" s="2">
        <f t="shared" si="438"/>
        <v>-5.5</v>
      </c>
      <c r="AX505" s="2" t="str">
        <f t="shared" si="439"/>
        <v>Pass</v>
      </c>
      <c r="AY505" s="10">
        <v>-75</v>
      </c>
      <c r="AZ505" s="2">
        <f t="shared" si="440"/>
        <v>-6</v>
      </c>
      <c r="BA505" s="2" t="str">
        <f t="shared" si="441"/>
        <v>Pass</v>
      </c>
      <c r="BB505" s="10">
        <v>-74.5</v>
      </c>
      <c r="BC505" s="2">
        <f t="shared" si="486"/>
        <v>-5.5</v>
      </c>
      <c r="BD505" s="2" t="str">
        <f t="shared" si="442"/>
        <v>Pass</v>
      </c>
      <c r="BE505" s="10">
        <v>-75</v>
      </c>
      <c r="BF505" s="2">
        <f t="shared" si="487"/>
        <v>-6</v>
      </c>
      <c r="BG505" s="2" t="str">
        <f t="shared" si="443"/>
        <v>Pass</v>
      </c>
      <c r="BH505" s="12">
        <v>-20</v>
      </c>
      <c r="BI505" s="10">
        <v>-17</v>
      </c>
      <c r="BJ505" s="2">
        <f t="shared" si="444"/>
        <v>3</v>
      </c>
      <c r="BK505" s="2" t="s">
        <v>94</v>
      </c>
      <c r="BL505" s="10">
        <v>-17</v>
      </c>
      <c r="BM505" s="2">
        <f t="shared" si="449"/>
        <v>3</v>
      </c>
      <c r="BN505" s="2" t="s">
        <v>94</v>
      </c>
      <c r="BO505" s="10">
        <v>-17</v>
      </c>
      <c r="BP505" s="2">
        <f t="shared" si="456"/>
        <v>3</v>
      </c>
      <c r="BQ505" s="2" t="s">
        <v>94</v>
      </c>
      <c r="BR505" s="10">
        <v>-17</v>
      </c>
      <c r="BS505" s="2">
        <f t="shared" si="457"/>
        <v>3</v>
      </c>
      <c r="BT505" s="2" t="s">
        <v>94</v>
      </c>
    </row>
    <row r="506" spans="1:72" ht="13.5" customHeight="1">
      <c r="A506" s="65"/>
      <c r="B506" s="4">
        <v>2457</v>
      </c>
      <c r="C506" s="12">
        <v>23</v>
      </c>
      <c r="D506" s="10">
        <v>23.387</v>
      </c>
      <c r="E506" s="2">
        <f t="shared" si="426"/>
        <v>0.38700000000000045</v>
      </c>
      <c r="F506" s="2" t="str">
        <f t="shared" si="427"/>
        <v>Pass</v>
      </c>
      <c r="G506" s="10">
        <v>23.527000000000001</v>
      </c>
      <c r="H506" s="2">
        <f t="shared" si="488"/>
        <v>0.52700000000000102</v>
      </c>
      <c r="I506" s="2" t="str">
        <f t="shared" si="428"/>
        <v>Pass</v>
      </c>
      <c r="J506" s="10">
        <v>23.463000000000001</v>
      </c>
      <c r="K506" s="2">
        <f t="shared" si="482"/>
        <v>0.46300000000000097</v>
      </c>
      <c r="L506" s="2" t="str">
        <f t="shared" si="429"/>
        <v>Pass</v>
      </c>
      <c r="M506" s="10">
        <v>23.315999999999999</v>
      </c>
      <c r="N506" s="2">
        <f t="shared" si="483"/>
        <v>0.31599999999999895</v>
      </c>
      <c r="O506" s="2" t="str">
        <f t="shared" si="430"/>
        <v>Pass</v>
      </c>
      <c r="P506" s="1">
        <v>-22</v>
      </c>
      <c r="Q506" s="10">
        <v>-39.456000000000003</v>
      </c>
      <c r="R506" s="2">
        <f t="shared" si="431"/>
        <v>-17.456000000000003</v>
      </c>
      <c r="S506" s="2" t="str">
        <f t="shared" si="445"/>
        <v>Pass</v>
      </c>
      <c r="T506" s="10">
        <v>-37.292000000000002</v>
      </c>
      <c r="U506" s="2">
        <f t="shared" si="432"/>
        <v>-15.292000000000002</v>
      </c>
      <c r="V506" s="2" t="str">
        <f t="shared" si="446"/>
        <v>Pass</v>
      </c>
      <c r="W506" s="10">
        <v>-38.848999999999997</v>
      </c>
      <c r="X506" s="2">
        <f t="shared" si="484"/>
        <v>-16.848999999999997</v>
      </c>
      <c r="Y506" s="2" t="str">
        <f t="shared" si="447"/>
        <v>Pass</v>
      </c>
      <c r="Z506" s="10">
        <v>-41.317</v>
      </c>
      <c r="AA506" s="2">
        <f t="shared" si="485"/>
        <v>-19.317</v>
      </c>
      <c r="AB506" s="2" t="str">
        <f t="shared" si="448"/>
        <v>Pass</v>
      </c>
      <c r="AC506" s="1" t="s">
        <v>16</v>
      </c>
      <c r="AD506" s="11">
        <v>-2.1760000000000002</v>
      </c>
      <c r="AE506" s="2" t="str">
        <f t="shared" si="433"/>
        <v>Pass</v>
      </c>
      <c r="AF506" s="11">
        <v>-2.1360000000000001</v>
      </c>
      <c r="AG506" s="2" t="str">
        <f t="shared" si="434"/>
        <v>Pass</v>
      </c>
      <c r="AH506" s="11">
        <v>-2.0670000000000002</v>
      </c>
      <c r="AI506" s="2" t="str">
        <f t="shared" si="435"/>
        <v>Pass</v>
      </c>
      <c r="AJ506" s="11">
        <v>-2.1240000000000001</v>
      </c>
      <c r="AK506" s="2" t="str">
        <f t="shared" si="479"/>
        <v>Pass</v>
      </c>
      <c r="AL506" s="1">
        <v>0</v>
      </c>
      <c r="AM506" s="11">
        <v>0</v>
      </c>
      <c r="AN506" s="2" t="s">
        <v>93</v>
      </c>
      <c r="AO506" s="11">
        <v>0</v>
      </c>
      <c r="AP506" s="2" t="str">
        <f t="shared" si="436"/>
        <v>Pass</v>
      </c>
      <c r="AQ506" s="11">
        <v>0</v>
      </c>
      <c r="AR506" s="2" t="str">
        <f t="shared" si="437"/>
        <v>Pass</v>
      </c>
      <c r="AS506" s="11">
        <v>0</v>
      </c>
      <c r="AT506" s="2" t="str">
        <f t="shared" si="480"/>
        <v>Pass</v>
      </c>
      <c r="AU506" s="12">
        <v>-69</v>
      </c>
      <c r="AV506" s="10">
        <v>-74.5</v>
      </c>
      <c r="AW506" s="2">
        <f t="shared" si="438"/>
        <v>-5.5</v>
      </c>
      <c r="AX506" s="2" t="str">
        <f t="shared" si="439"/>
        <v>Pass</v>
      </c>
      <c r="AY506" s="10">
        <v>-75</v>
      </c>
      <c r="AZ506" s="2">
        <f t="shared" si="440"/>
        <v>-6</v>
      </c>
      <c r="BA506" s="2" t="str">
        <f t="shared" si="441"/>
        <v>Pass</v>
      </c>
      <c r="BB506" s="10">
        <v>-75</v>
      </c>
      <c r="BC506" s="2">
        <f t="shared" si="486"/>
        <v>-6</v>
      </c>
      <c r="BD506" s="2" t="str">
        <f t="shared" si="442"/>
        <v>Pass</v>
      </c>
      <c r="BE506" s="10">
        <v>-75</v>
      </c>
      <c r="BF506" s="2">
        <f t="shared" si="487"/>
        <v>-6</v>
      </c>
      <c r="BG506" s="2" t="str">
        <f t="shared" si="443"/>
        <v>Pass</v>
      </c>
      <c r="BH506" s="12">
        <v>-20</v>
      </c>
      <c r="BI506" s="10">
        <v>-17</v>
      </c>
      <c r="BJ506" s="2">
        <f t="shared" si="444"/>
        <v>3</v>
      </c>
      <c r="BK506" s="2" t="s">
        <v>94</v>
      </c>
      <c r="BL506" s="10">
        <v>-17</v>
      </c>
      <c r="BM506" s="2">
        <f t="shared" si="449"/>
        <v>3</v>
      </c>
      <c r="BN506" s="2" t="s">
        <v>94</v>
      </c>
      <c r="BO506" s="10">
        <v>-17</v>
      </c>
      <c r="BP506" s="2">
        <f t="shared" si="456"/>
        <v>3</v>
      </c>
      <c r="BQ506" s="2" t="s">
        <v>94</v>
      </c>
      <c r="BR506" s="10">
        <v>-17</v>
      </c>
      <c r="BS506" s="2">
        <f t="shared" si="457"/>
        <v>3</v>
      </c>
      <c r="BT506" s="2" t="s">
        <v>94</v>
      </c>
    </row>
    <row r="507" spans="1:72" ht="13.5" customHeight="1">
      <c r="A507" s="65"/>
      <c r="B507" s="4">
        <v>2462</v>
      </c>
      <c r="C507" s="12">
        <v>23</v>
      </c>
      <c r="D507" s="10">
        <v>23.423999999999999</v>
      </c>
      <c r="E507" s="2">
        <f t="shared" si="426"/>
        <v>0.42399999999999949</v>
      </c>
      <c r="F507" s="2" t="str">
        <f t="shared" si="427"/>
        <v>Pass</v>
      </c>
      <c r="G507" s="10">
        <v>23.472999999999999</v>
      </c>
      <c r="H507" s="2">
        <f t="shared" si="488"/>
        <v>0.47299999999999898</v>
      </c>
      <c r="I507" s="2" t="str">
        <f t="shared" si="428"/>
        <v>Pass</v>
      </c>
      <c r="J507" s="10">
        <v>23.373000000000001</v>
      </c>
      <c r="K507" s="2">
        <f t="shared" si="482"/>
        <v>0.37300000000000111</v>
      </c>
      <c r="L507" s="2" t="str">
        <f t="shared" si="429"/>
        <v>Pass</v>
      </c>
      <c r="M507" s="10">
        <v>23.34</v>
      </c>
      <c r="N507" s="2">
        <f t="shared" si="483"/>
        <v>0.33999999999999986</v>
      </c>
      <c r="O507" s="2" t="str">
        <f t="shared" si="430"/>
        <v>Pass</v>
      </c>
      <c r="P507" s="1">
        <v>-22</v>
      </c>
      <c r="Q507" s="10">
        <v>-40.334000000000003</v>
      </c>
      <c r="R507" s="2">
        <f t="shared" si="431"/>
        <v>-18.334000000000003</v>
      </c>
      <c r="S507" s="2" t="str">
        <f t="shared" si="445"/>
        <v>Pass</v>
      </c>
      <c r="T507" s="10">
        <v>-39.216999999999999</v>
      </c>
      <c r="U507" s="2">
        <f t="shared" si="432"/>
        <v>-17.216999999999999</v>
      </c>
      <c r="V507" s="2" t="str">
        <f t="shared" si="446"/>
        <v>Pass</v>
      </c>
      <c r="W507" s="10">
        <v>-39.816000000000003</v>
      </c>
      <c r="X507" s="2">
        <f t="shared" si="484"/>
        <v>-17.816000000000003</v>
      </c>
      <c r="Y507" s="2" t="str">
        <f t="shared" si="447"/>
        <v>Pass</v>
      </c>
      <c r="Z507" s="10">
        <v>-39.29</v>
      </c>
      <c r="AA507" s="2">
        <f t="shared" si="485"/>
        <v>-17.29</v>
      </c>
      <c r="AB507" s="2" t="str">
        <f t="shared" si="448"/>
        <v>Pass</v>
      </c>
      <c r="AC507" s="1" t="s">
        <v>16</v>
      </c>
      <c r="AD507" s="11">
        <v>-2.1749999999999998</v>
      </c>
      <c r="AE507" s="2" t="str">
        <f t="shared" si="433"/>
        <v>Pass</v>
      </c>
      <c r="AF507" s="11">
        <v>-2.1819999999999999</v>
      </c>
      <c r="AG507" s="2" t="str">
        <f t="shared" si="434"/>
        <v>Pass</v>
      </c>
      <c r="AH507" s="11">
        <v>-2.1720000000000002</v>
      </c>
      <c r="AI507" s="2" t="str">
        <f t="shared" si="435"/>
        <v>Pass</v>
      </c>
      <c r="AJ507" s="11">
        <v>-2.2210000000000001</v>
      </c>
      <c r="AK507" s="2" t="str">
        <f t="shared" si="479"/>
        <v>Pass</v>
      </c>
      <c r="AL507" s="1">
        <v>0</v>
      </c>
      <c r="AM507" s="11">
        <v>0</v>
      </c>
      <c r="AN507" s="2" t="s">
        <v>93</v>
      </c>
      <c r="AO507" s="11">
        <v>0</v>
      </c>
      <c r="AP507" s="2" t="str">
        <f t="shared" si="436"/>
        <v>Pass</v>
      </c>
      <c r="AQ507" s="11">
        <v>0</v>
      </c>
      <c r="AR507" s="2" t="str">
        <f t="shared" si="437"/>
        <v>Pass</v>
      </c>
      <c r="AS507" s="11">
        <v>0</v>
      </c>
      <c r="AT507" s="2" t="str">
        <f t="shared" si="480"/>
        <v>Pass</v>
      </c>
      <c r="AU507" s="12">
        <v>-69</v>
      </c>
      <c r="AV507" s="10">
        <v>-75</v>
      </c>
      <c r="AW507" s="2">
        <f t="shared" si="438"/>
        <v>-6</v>
      </c>
      <c r="AX507" s="2" t="str">
        <f t="shared" si="439"/>
        <v>Pass</v>
      </c>
      <c r="AY507" s="10">
        <v>-75</v>
      </c>
      <c r="AZ507" s="2">
        <f t="shared" si="440"/>
        <v>-6</v>
      </c>
      <c r="BA507" s="2" t="str">
        <f t="shared" si="441"/>
        <v>Pass</v>
      </c>
      <c r="BB507" s="10">
        <v>-75</v>
      </c>
      <c r="BC507" s="2">
        <f t="shared" si="486"/>
        <v>-6</v>
      </c>
      <c r="BD507" s="2" t="str">
        <f t="shared" si="442"/>
        <v>Pass</v>
      </c>
      <c r="BE507" s="10">
        <v>-75</v>
      </c>
      <c r="BF507" s="2">
        <f t="shared" si="487"/>
        <v>-6</v>
      </c>
      <c r="BG507" s="2" t="str">
        <f t="shared" si="443"/>
        <v>Pass</v>
      </c>
      <c r="BH507" s="12">
        <v>-20</v>
      </c>
      <c r="BI507" s="10">
        <v>-17</v>
      </c>
      <c r="BJ507" s="2">
        <f t="shared" si="444"/>
        <v>3</v>
      </c>
      <c r="BK507" s="2" t="s">
        <v>94</v>
      </c>
      <c r="BL507" s="10">
        <v>-17</v>
      </c>
      <c r="BM507" s="2">
        <f t="shared" si="449"/>
        <v>3</v>
      </c>
      <c r="BN507" s="2" t="s">
        <v>94</v>
      </c>
      <c r="BO507" s="10">
        <v>-17</v>
      </c>
      <c r="BP507" s="2">
        <f t="shared" si="456"/>
        <v>3</v>
      </c>
      <c r="BQ507" s="2" t="s">
        <v>94</v>
      </c>
      <c r="BR507" s="10">
        <v>-17</v>
      </c>
      <c r="BS507" s="2">
        <f t="shared" si="457"/>
        <v>3</v>
      </c>
      <c r="BT507" s="2" t="s">
        <v>94</v>
      </c>
    </row>
    <row r="508" spans="1:72" ht="13.5" customHeight="1">
      <c r="A508" s="64" t="s">
        <v>69</v>
      </c>
      <c r="B508" s="4">
        <v>2422</v>
      </c>
      <c r="C508" s="12">
        <v>22</v>
      </c>
      <c r="D508" s="10">
        <v>22.451000000000001</v>
      </c>
      <c r="E508" s="2">
        <f t="shared" si="426"/>
        <v>0.45100000000000051</v>
      </c>
      <c r="F508" s="2" t="str">
        <f t="shared" si="427"/>
        <v>Pass</v>
      </c>
      <c r="G508" s="10">
        <v>22.209</v>
      </c>
      <c r="H508" s="2">
        <f t="shared" si="488"/>
        <v>0.20899999999999963</v>
      </c>
      <c r="I508" s="2" t="str">
        <f t="shared" si="428"/>
        <v>Pass</v>
      </c>
      <c r="J508" s="10">
        <v>22.195</v>
      </c>
      <c r="K508" s="2">
        <f t="shared" ref="K508:K516" si="489">J508-C508</f>
        <v>0.19500000000000028</v>
      </c>
      <c r="L508" s="2" t="str">
        <f t="shared" si="429"/>
        <v>Pass</v>
      </c>
      <c r="M508" s="10">
        <v>22.265000000000001</v>
      </c>
      <c r="N508" s="2">
        <f t="shared" ref="N508:N516" si="490">M508-C508</f>
        <v>0.26500000000000057</v>
      </c>
      <c r="O508" s="2" t="str">
        <f t="shared" si="430"/>
        <v>Pass</v>
      </c>
      <c r="P508" s="1">
        <v>-25</v>
      </c>
      <c r="Q508" s="10">
        <v>-40.74</v>
      </c>
      <c r="R508" s="2">
        <f t="shared" si="431"/>
        <v>-15.740000000000002</v>
      </c>
      <c r="S508" s="2" t="str">
        <f t="shared" si="445"/>
        <v>Pass</v>
      </c>
      <c r="T508" s="10">
        <v>-37.603000000000002</v>
      </c>
      <c r="U508" s="2">
        <f t="shared" si="432"/>
        <v>-12.603000000000002</v>
      </c>
      <c r="V508" s="2" t="str">
        <f t="shared" si="446"/>
        <v>Pass</v>
      </c>
      <c r="W508" s="10">
        <v>-39.552999999999997</v>
      </c>
      <c r="X508" s="2">
        <f t="shared" ref="X508:X516" si="491">W508-P508</f>
        <v>-14.552999999999997</v>
      </c>
      <c r="Y508" s="2" t="str">
        <f t="shared" si="447"/>
        <v>Pass</v>
      </c>
      <c r="Z508" s="10">
        <v>-40.573999999999998</v>
      </c>
      <c r="AA508" s="2">
        <f t="shared" ref="AA508:AA516" si="492">Z508-P508</f>
        <v>-15.573999999999998</v>
      </c>
      <c r="AB508" s="2" t="str">
        <f t="shared" si="448"/>
        <v>Pass</v>
      </c>
      <c r="AC508" s="1" t="s">
        <v>16</v>
      </c>
      <c r="AD508" s="11">
        <v>-2.1890000000000001</v>
      </c>
      <c r="AE508" s="2" t="str">
        <f t="shared" si="433"/>
        <v>Pass</v>
      </c>
      <c r="AF508" s="11">
        <v>-2.1419999999999999</v>
      </c>
      <c r="AG508" s="2" t="str">
        <f t="shared" si="434"/>
        <v>Pass</v>
      </c>
      <c r="AH508" s="11">
        <v>-2.198</v>
      </c>
      <c r="AI508" s="2" t="str">
        <f t="shared" si="435"/>
        <v>Pass</v>
      </c>
      <c r="AJ508" s="11">
        <v>-2.1669999999999998</v>
      </c>
      <c r="AK508" s="2" t="str">
        <f t="shared" si="479"/>
        <v>Pass</v>
      </c>
      <c r="AL508" s="1">
        <v>0</v>
      </c>
      <c r="AM508" s="11">
        <v>0</v>
      </c>
      <c r="AN508" s="2" t="s">
        <v>93</v>
      </c>
      <c r="AO508" s="11">
        <v>0</v>
      </c>
      <c r="AP508" s="2" t="str">
        <f t="shared" si="436"/>
        <v>Pass</v>
      </c>
      <c r="AQ508" s="11">
        <v>0</v>
      </c>
      <c r="AR508" s="2" t="str">
        <f t="shared" si="437"/>
        <v>Pass</v>
      </c>
      <c r="AS508" s="11">
        <v>0</v>
      </c>
      <c r="AT508" s="2" t="str">
        <f t="shared" si="480"/>
        <v>Pass</v>
      </c>
      <c r="AU508" s="12">
        <v>-68</v>
      </c>
      <c r="AV508" s="10">
        <v>-73</v>
      </c>
      <c r="AW508" s="2">
        <f t="shared" si="438"/>
        <v>-5</v>
      </c>
      <c r="AX508" s="2" t="str">
        <f t="shared" si="439"/>
        <v>Pass</v>
      </c>
      <c r="AY508" s="10">
        <v>-73</v>
      </c>
      <c r="AZ508" s="2">
        <f t="shared" si="440"/>
        <v>-5</v>
      </c>
      <c r="BA508" s="2" t="str">
        <f t="shared" si="441"/>
        <v>Pass</v>
      </c>
      <c r="BB508" s="10">
        <v>-73</v>
      </c>
      <c r="BC508" s="2">
        <f t="shared" ref="BC508:BC516" si="493">BB508-AU508</f>
        <v>-5</v>
      </c>
      <c r="BD508" s="2" t="str">
        <f t="shared" si="442"/>
        <v>Pass</v>
      </c>
      <c r="BE508" s="10">
        <v>-73.5</v>
      </c>
      <c r="BF508" s="2">
        <f t="shared" ref="BF508:BF516" si="494">BE508-AU508</f>
        <v>-5.5</v>
      </c>
      <c r="BG508" s="2" t="str">
        <f t="shared" si="443"/>
        <v>Pass</v>
      </c>
      <c r="BH508" s="12">
        <v>-20</v>
      </c>
      <c r="BI508" s="10">
        <v>-17</v>
      </c>
      <c r="BJ508" s="2">
        <f t="shared" si="444"/>
        <v>3</v>
      </c>
      <c r="BK508" s="2" t="s">
        <v>94</v>
      </c>
      <c r="BL508" s="10">
        <v>-17</v>
      </c>
      <c r="BM508" s="2">
        <f t="shared" si="449"/>
        <v>3</v>
      </c>
      <c r="BN508" s="2" t="s">
        <v>94</v>
      </c>
      <c r="BO508" s="10">
        <v>-17</v>
      </c>
      <c r="BP508" s="2">
        <f t="shared" si="456"/>
        <v>3</v>
      </c>
      <c r="BQ508" s="2" t="s">
        <v>94</v>
      </c>
      <c r="BR508" s="10">
        <v>-17</v>
      </c>
      <c r="BS508" s="2">
        <f t="shared" si="457"/>
        <v>3</v>
      </c>
      <c r="BT508" s="2" t="s">
        <v>94</v>
      </c>
    </row>
    <row r="509" spans="1:72" ht="13.5" customHeight="1">
      <c r="A509" s="65"/>
      <c r="B509" s="4">
        <v>2427</v>
      </c>
      <c r="C509" s="12">
        <v>22</v>
      </c>
      <c r="D509" s="10">
        <v>22.433</v>
      </c>
      <c r="E509" s="2">
        <f t="shared" si="426"/>
        <v>0.43299999999999983</v>
      </c>
      <c r="F509" s="2" t="str">
        <f t="shared" si="427"/>
        <v>Pass</v>
      </c>
      <c r="G509" s="10">
        <v>22.143000000000001</v>
      </c>
      <c r="H509" s="2">
        <f t="shared" si="488"/>
        <v>0.14300000000000068</v>
      </c>
      <c r="I509" s="2" t="str">
        <f t="shared" si="428"/>
        <v>Pass</v>
      </c>
      <c r="J509" s="10">
        <v>22.141999999999999</v>
      </c>
      <c r="K509" s="2">
        <f t="shared" si="489"/>
        <v>0.14199999999999946</v>
      </c>
      <c r="L509" s="2" t="str">
        <f t="shared" si="429"/>
        <v>Pass</v>
      </c>
      <c r="M509" s="10">
        <v>22.282</v>
      </c>
      <c r="N509" s="2">
        <f t="shared" si="490"/>
        <v>0.28200000000000003</v>
      </c>
      <c r="O509" s="2" t="str">
        <f t="shared" si="430"/>
        <v>Pass</v>
      </c>
      <c r="P509" s="1">
        <v>-25</v>
      </c>
      <c r="Q509" s="10">
        <v>-39.164999999999999</v>
      </c>
      <c r="R509" s="2">
        <f t="shared" si="431"/>
        <v>-14.164999999999999</v>
      </c>
      <c r="S509" s="2" t="str">
        <f t="shared" si="445"/>
        <v>Pass</v>
      </c>
      <c r="T509" s="10">
        <v>-41.264000000000003</v>
      </c>
      <c r="U509" s="2">
        <f t="shared" si="432"/>
        <v>-16.264000000000003</v>
      </c>
      <c r="V509" s="2" t="str">
        <f t="shared" si="446"/>
        <v>Pass</v>
      </c>
      <c r="W509" s="10">
        <v>-41.811</v>
      </c>
      <c r="X509" s="2">
        <f t="shared" si="491"/>
        <v>-16.811</v>
      </c>
      <c r="Y509" s="2" t="str">
        <f t="shared" si="447"/>
        <v>Pass</v>
      </c>
      <c r="Z509" s="10">
        <v>-39.695999999999998</v>
      </c>
      <c r="AA509" s="2">
        <f t="shared" si="492"/>
        <v>-14.695999999999998</v>
      </c>
      <c r="AB509" s="2" t="str">
        <f t="shared" si="448"/>
        <v>Pass</v>
      </c>
      <c r="AC509" s="1" t="s">
        <v>16</v>
      </c>
      <c r="AD509" s="11">
        <v>-2.194</v>
      </c>
      <c r="AE509" s="2" t="str">
        <f t="shared" si="433"/>
        <v>Pass</v>
      </c>
      <c r="AF509" s="11">
        <v>-2.202</v>
      </c>
      <c r="AG509" s="2" t="str">
        <f t="shared" si="434"/>
        <v>Pass</v>
      </c>
      <c r="AH509" s="11">
        <v>-2.2240000000000002</v>
      </c>
      <c r="AI509" s="2" t="str">
        <f t="shared" si="435"/>
        <v>Pass</v>
      </c>
      <c r="AJ509" s="11">
        <v>-2.16</v>
      </c>
      <c r="AK509" s="2" t="str">
        <f t="shared" si="479"/>
        <v>Pass</v>
      </c>
      <c r="AL509" s="1">
        <v>0</v>
      </c>
      <c r="AM509" s="11">
        <v>0</v>
      </c>
      <c r="AN509" s="2" t="s">
        <v>93</v>
      </c>
      <c r="AO509" s="11">
        <v>0</v>
      </c>
      <c r="AP509" s="2" t="str">
        <f t="shared" si="436"/>
        <v>Pass</v>
      </c>
      <c r="AQ509" s="11">
        <v>0</v>
      </c>
      <c r="AR509" s="2" t="str">
        <f t="shared" si="437"/>
        <v>Pass</v>
      </c>
      <c r="AS509" s="11">
        <v>0</v>
      </c>
      <c r="AT509" s="2" t="str">
        <f t="shared" si="480"/>
        <v>Pass</v>
      </c>
      <c r="AU509" s="12">
        <v>-68</v>
      </c>
      <c r="AV509" s="10">
        <v>-73</v>
      </c>
      <c r="AW509" s="2">
        <f t="shared" si="438"/>
        <v>-5</v>
      </c>
      <c r="AX509" s="2" t="str">
        <f t="shared" si="439"/>
        <v>Pass</v>
      </c>
      <c r="AY509" s="10">
        <v>-73.5</v>
      </c>
      <c r="AZ509" s="2">
        <f t="shared" si="440"/>
        <v>-5.5</v>
      </c>
      <c r="BA509" s="2" t="str">
        <f t="shared" si="441"/>
        <v>Pass</v>
      </c>
      <c r="BB509" s="10">
        <v>-73</v>
      </c>
      <c r="BC509" s="2">
        <f t="shared" si="493"/>
        <v>-5</v>
      </c>
      <c r="BD509" s="2" t="str">
        <f t="shared" si="442"/>
        <v>Pass</v>
      </c>
      <c r="BE509" s="10">
        <v>-73.5</v>
      </c>
      <c r="BF509" s="2">
        <f t="shared" si="494"/>
        <v>-5.5</v>
      </c>
      <c r="BG509" s="2" t="str">
        <f t="shared" si="443"/>
        <v>Pass</v>
      </c>
      <c r="BH509" s="12">
        <v>-20</v>
      </c>
      <c r="BI509" s="10">
        <v>-17</v>
      </c>
      <c r="BJ509" s="2">
        <f t="shared" si="444"/>
        <v>3</v>
      </c>
      <c r="BK509" s="2" t="s">
        <v>94</v>
      </c>
      <c r="BL509" s="10">
        <v>-17</v>
      </c>
      <c r="BM509" s="2">
        <f t="shared" si="449"/>
        <v>3</v>
      </c>
      <c r="BN509" s="2" t="s">
        <v>94</v>
      </c>
      <c r="BO509" s="10">
        <v>-17</v>
      </c>
      <c r="BP509" s="2">
        <f t="shared" si="456"/>
        <v>3</v>
      </c>
      <c r="BQ509" s="2" t="s">
        <v>94</v>
      </c>
      <c r="BR509" s="10">
        <v>-17</v>
      </c>
      <c r="BS509" s="2">
        <f t="shared" si="457"/>
        <v>3</v>
      </c>
      <c r="BT509" s="2" t="s">
        <v>94</v>
      </c>
    </row>
    <row r="510" spans="1:72" ht="13.5" customHeight="1">
      <c r="A510" s="65"/>
      <c r="B510" s="4">
        <v>2432</v>
      </c>
      <c r="C510" s="12">
        <v>22</v>
      </c>
      <c r="D510" s="10">
        <v>22.384</v>
      </c>
      <c r="E510" s="2">
        <f t="shared" si="426"/>
        <v>0.38400000000000034</v>
      </c>
      <c r="F510" s="2" t="str">
        <f t="shared" si="427"/>
        <v>Pass</v>
      </c>
      <c r="G510" s="10">
        <v>22.152999999999999</v>
      </c>
      <c r="H510" s="2">
        <f t="shared" si="488"/>
        <v>0.15299999999999869</v>
      </c>
      <c r="I510" s="2" t="str">
        <f t="shared" si="428"/>
        <v>Pass</v>
      </c>
      <c r="J510" s="10">
        <v>22.172000000000001</v>
      </c>
      <c r="K510" s="2">
        <f t="shared" si="489"/>
        <v>0.1720000000000006</v>
      </c>
      <c r="L510" s="2" t="str">
        <f t="shared" si="429"/>
        <v>Pass</v>
      </c>
      <c r="M510" s="10">
        <v>22.286000000000001</v>
      </c>
      <c r="N510" s="2">
        <f t="shared" si="490"/>
        <v>0.28600000000000136</v>
      </c>
      <c r="O510" s="2" t="str">
        <f t="shared" si="430"/>
        <v>Pass</v>
      </c>
      <c r="P510" s="1">
        <v>-25</v>
      </c>
      <c r="Q510" s="10">
        <v>-40.152999999999999</v>
      </c>
      <c r="R510" s="2">
        <f t="shared" si="431"/>
        <v>-15.152999999999999</v>
      </c>
      <c r="S510" s="2" t="str">
        <f t="shared" si="445"/>
        <v>Pass</v>
      </c>
      <c r="T510" s="10">
        <v>-41.685000000000002</v>
      </c>
      <c r="U510" s="2">
        <f t="shared" si="432"/>
        <v>-16.685000000000002</v>
      </c>
      <c r="V510" s="2" t="str">
        <f t="shared" si="446"/>
        <v>Pass</v>
      </c>
      <c r="W510" s="10">
        <v>-40.546999999999997</v>
      </c>
      <c r="X510" s="2">
        <f t="shared" si="491"/>
        <v>-15.546999999999997</v>
      </c>
      <c r="Y510" s="2" t="str">
        <f t="shared" si="447"/>
        <v>Pass</v>
      </c>
      <c r="Z510" s="10">
        <v>-40.616</v>
      </c>
      <c r="AA510" s="2">
        <f t="shared" si="492"/>
        <v>-15.616</v>
      </c>
      <c r="AB510" s="2" t="str">
        <f t="shared" si="448"/>
        <v>Pass</v>
      </c>
      <c r="AC510" s="1" t="s">
        <v>16</v>
      </c>
      <c r="AD510" s="11">
        <v>-2.1819999999999999</v>
      </c>
      <c r="AE510" s="2" t="str">
        <f t="shared" si="433"/>
        <v>Pass</v>
      </c>
      <c r="AF510" s="11">
        <v>-2.2050000000000001</v>
      </c>
      <c r="AG510" s="2" t="str">
        <f t="shared" si="434"/>
        <v>Pass</v>
      </c>
      <c r="AH510" s="11">
        <v>-2.1160000000000001</v>
      </c>
      <c r="AI510" s="2" t="str">
        <f t="shared" si="435"/>
        <v>Pass</v>
      </c>
      <c r="AJ510" s="11">
        <v>-2.1890000000000001</v>
      </c>
      <c r="AK510" s="2" t="str">
        <f t="shared" si="479"/>
        <v>Pass</v>
      </c>
      <c r="AL510" s="1">
        <v>0</v>
      </c>
      <c r="AM510" s="11">
        <v>0</v>
      </c>
      <c r="AN510" s="2" t="s">
        <v>93</v>
      </c>
      <c r="AO510" s="11">
        <v>0</v>
      </c>
      <c r="AP510" s="2" t="str">
        <f t="shared" si="436"/>
        <v>Pass</v>
      </c>
      <c r="AQ510" s="11">
        <v>0</v>
      </c>
      <c r="AR510" s="2" t="str">
        <f t="shared" si="437"/>
        <v>Pass</v>
      </c>
      <c r="AS510" s="11">
        <v>0</v>
      </c>
      <c r="AT510" s="2" t="str">
        <f t="shared" si="480"/>
        <v>Pass</v>
      </c>
      <c r="AU510" s="12">
        <v>-68</v>
      </c>
      <c r="AV510" s="10">
        <v>-73</v>
      </c>
      <c r="AW510" s="2">
        <f t="shared" si="438"/>
        <v>-5</v>
      </c>
      <c r="AX510" s="2" t="str">
        <f t="shared" si="439"/>
        <v>Pass</v>
      </c>
      <c r="AY510" s="10">
        <v>-73</v>
      </c>
      <c r="AZ510" s="2">
        <f t="shared" si="440"/>
        <v>-5</v>
      </c>
      <c r="BA510" s="2" t="str">
        <f t="shared" si="441"/>
        <v>Pass</v>
      </c>
      <c r="BB510" s="10">
        <v>-73.5</v>
      </c>
      <c r="BC510" s="2">
        <f t="shared" si="493"/>
        <v>-5.5</v>
      </c>
      <c r="BD510" s="2" t="str">
        <f t="shared" si="442"/>
        <v>Pass</v>
      </c>
      <c r="BE510" s="10">
        <v>-73.5</v>
      </c>
      <c r="BF510" s="2">
        <f t="shared" si="494"/>
        <v>-5.5</v>
      </c>
      <c r="BG510" s="2" t="str">
        <f t="shared" si="443"/>
        <v>Pass</v>
      </c>
      <c r="BH510" s="12">
        <v>-20</v>
      </c>
      <c r="BI510" s="10">
        <v>-17</v>
      </c>
      <c r="BJ510" s="2">
        <f t="shared" si="444"/>
        <v>3</v>
      </c>
      <c r="BK510" s="2" t="s">
        <v>94</v>
      </c>
      <c r="BL510" s="10">
        <v>-17</v>
      </c>
      <c r="BM510" s="2">
        <f t="shared" si="449"/>
        <v>3</v>
      </c>
      <c r="BN510" s="2" t="s">
        <v>94</v>
      </c>
      <c r="BO510" s="10">
        <v>-17</v>
      </c>
      <c r="BP510" s="2">
        <f t="shared" si="456"/>
        <v>3</v>
      </c>
      <c r="BQ510" s="2" t="s">
        <v>94</v>
      </c>
      <c r="BR510" s="10">
        <v>-17</v>
      </c>
      <c r="BS510" s="2">
        <f t="shared" si="457"/>
        <v>3</v>
      </c>
      <c r="BT510" s="2" t="s">
        <v>94</v>
      </c>
    </row>
    <row r="511" spans="1:72" ht="13.5" customHeight="1">
      <c r="A511" s="65"/>
      <c r="B511" s="4">
        <v>2437</v>
      </c>
      <c r="C511" s="12">
        <v>22</v>
      </c>
      <c r="D511" s="10">
        <v>22.494</v>
      </c>
      <c r="E511" s="2">
        <f t="shared" si="426"/>
        <v>0.49399999999999977</v>
      </c>
      <c r="F511" s="2" t="str">
        <f t="shared" si="427"/>
        <v>Pass</v>
      </c>
      <c r="G511" s="10">
        <v>22.161000000000001</v>
      </c>
      <c r="H511" s="2">
        <f t="shared" si="488"/>
        <v>0.16100000000000136</v>
      </c>
      <c r="I511" s="2" t="str">
        <f t="shared" si="428"/>
        <v>Pass</v>
      </c>
      <c r="J511" s="10">
        <v>22.274000000000001</v>
      </c>
      <c r="K511" s="2">
        <f t="shared" si="489"/>
        <v>0.27400000000000091</v>
      </c>
      <c r="L511" s="2" t="str">
        <f t="shared" si="429"/>
        <v>Pass</v>
      </c>
      <c r="M511" s="10">
        <v>22.292000000000002</v>
      </c>
      <c r="N511" s="2">
        <f t="shared" si="490"/>
        <v>0.29200000000000159</v>
      </c>
      <c r="O511" s="2" t="str">
        <f t="shared" si="430"/>
        <v>Pass</v>
      </c>
      <c r="P511" s="1">
        <v>-25</v>
      </c>
      <c r="Q511" s="10">
        <v>-40.645000000000003</v>
      </c>
      <c r="R511" s="2">
        <f t="shared" si="431"/>
        <v>-15.645000000000003</v>
      </c>
      <c r="S511" s="2" t="str">
        <f t="shared" si="445"/>
        <v>Pass</v>
      </c>
      <c r="T511" s="10">
        <v>-41.468000000000004</v>
      </c>
      <c r="U511" s="2">
        <f t="shared" si="432"/>
        <v>-16.468000000000004</v>
      </c>
      <c r="V511" s="2" t="str">
        <f t="shared" si="446"/>
        <v>Pass</v>
      </c>
      <c r="W511" s="10">
        <v>-40.063000000000002</v>
      </c>
      <c r="X511" s="2">
        <f t="shared" si="491"/>
        <v>-15.063000000000002</v>
      </c>
      <c r="Y511" s="2" t="str">
        <f t="shared" si="447"/>
        <v>Pass</v>
      </c>
      <c r="Z511" s="10">
        <v>-41.036000000000001</v>
      </c>
      <c r="AA511" s="2">
        <f t="shared" si="492"/>
        <v>-16.036000000000001</v>
      </c>
      <c r="AB511" s="2" t="str">
        <f t="shared" si="448"/>
        <v>Pass</v>
      </c>
      <c r="AC511" s="1" t="s">
        <v>16</v>
      </c>
      <c r="AD511" s="11">
        <v>-2.1539999999999999</v>
      </c>
      <c r="AE511" s="2" t="str">
        <f t="shared" si="433"/>
        <v>Pass</v>
      </c>
      <c r="AF511" s="11">
        <v>-2.1379999999999999</v>
      </c>
      <c r="AG511" s="2" t="str">
        <f t="shared" si="434"/>
        <v>Pass</v>
      </c>
      <c r="AH511" s="11">
        <v>-2.1989999999999998</v>
      </c>
      <c r="AI511" s="2" t="str">
        <f t="shared" si="435"/>
        <v>Pass</v>
      </c>
      <c r="AJ511" s="11">
        <v>-2.1920000000000002</v>
      </c>
      <c r="AK511" s="2" t="str">
        <f t="shared" si="479"/>
        <v>Pass</v>
      </c>
      <c r="AL511" s="1">
        <v>0</v>
      </c>
      <c r="AM511" s="11">
        <v>0</v>
      </c>
      <c r="AN511" s="2" t="s">
        <v>93</v>
      </c>
      <c r="AO511" s="11">
        <v>0</v>
      </c>
      <c r="AP511" s="2" t="str">
        <f t="shared" si="436"/>
        <v>Pass</v>
      </c>
      <c r="AQ511" s="11">
        <v>0</v>
      </c>
      <c r="AR511" s="2" t="str">
        <f t="shared" si="437"/>
        <v>Pass</v>
      </c>
      <c r="AS511" s="11">
        <v>0</v>
      </c>
      <c r="AT511" s="2" t="str">
        <f t="shared" si="480"/>
        <v>Pass</v>
      </c>
      <c r="AU511" s="12">
        <v>-68</v>
      </c>
      <c r="AV511" s="10">
        <v>-73.5</v>
      </c>
      <c r="AW511" s="2">
        <f t="shared" si="438"/>
        <v>-5.5</v>
      </c>
      <c r="AX511" s="2" t="str">
        <f t="shared" si="439"/>
        <v>Pass</v>
      </c>
      <c r="AY511" s="10">
        <v>-73.5</v>
      </c>
      <c r="AZ511" s="2">
        <f t="shared" si="440"/>
        <v>-5.5</v>
      </c>
      <c r="BA511" s="2" t="str">
        <f t="shared" si="441"/>
        <v>Pass</v>
      </c>
      <c r="BB511" s="10">
        <v>-73</v>
      </c>
      <c r="BC511" s="2">
        <f t="shared" si="493"/>
        <v>-5</v>
      </c>
      <c r="BD511" s="2" t="str">
        <f t="shared" si="442"/>
        <v>Pass</v>
      </c>
      <c r="BE511" s="10">
        <v>-73.5</v>
      </c>
      <c r="BF511" s="2">
        <f t="shared" si="494"/>
        <v>-5.5</v>
      </c>
      <c r="BG511" s="2" t="str">
        <f t="shared" si="443"/>
        <v>Pass</v>
      </c>
      <c r="BH511" s="12">
        <v>-20</v>
      </c>
      <c r="BI511" s="10">
        <v>-17</v>
      </c>
      <c r="BJ511" s="2">
        <f t="shared" si="444"/>
        <v>3</v>
      </c>
      <c r="BK511" s="2" t="s">
        <v>94</v>
      </c>
      <c r="BL511" s="10">
        <v>-17</v>
      </c>
      <c r="BM511" s="2">
        <f t="shared" si="449"/>
        <v>3</v>
      </c>
      <c r="BN511" s="2" t="s">
        <v>94</v>
      </c>
      <c r="BO511" s="10">
        <v>-17</v>
      </c>
      <c r="BP511" s="2">
        <f t="shared" si="456"/>
        <v>3</v>
      </c>
      <c r="BQ511" s="2" t="s">
        <v>94</v>
      </c>
      <c r="BR511" s="10">
        <v>-17</v>
      </c>
      <c r="BS511" s="2">
        <f t="shared" si="457"/>
        <v>3</v>
      </c>
      <c r="BT511" s="2" t="s">
        <v>94</v>
      </c>
    </row>
    <row r="512" spans="1:72" ht="13.5" customHeight="1">
      <c r="A512" s="65"/>
      <c r="B512" s="4">
        <v>2442</v>
      </c>
      <c r="C512" s="12">
        <v>22</v>
      </c>
      <c r="D512" s="10">
        <v>22.329000000000001</v>
      </c>
      <c r="E512" s="2">
        <f t="shared" si="426"/>
        <v>0.32900000000000063</v>
      </c>
      <c r="F512" s="2" t="str">
        <f t="shared" si="427"/>
        <v>Pass</v>
      </c>
      <c r="G512" s="10">
        <v>22.263000000000002</v>
      </c>
      <c r="H512" s="2">
        <f t="shared" si="488"/>
        <v>0.26300000000000168</v>
      </c>
      <c r="I512" s="2" t="str">
        <f t="shared" si="428"/>
        <v>Pass</v>
      </c>
      <c r="J512" s="10">
        <v>22.395</v>
      </c>
      <c r="K512" s="2">
        <f t="shared" si="489"/>
        <v>0.39499999999999957</v>
      </c>
      <c r="L512" s="2" t="str">
        <f t="shared" si="429"/>
        <v>Pass</v>
      </c>
      <c r="M512" s="10">
        <v>22.56</v>
      </c>
      <c r="N512" s="2">
        <f t="shared" si="490"/>
        <v>0.55999999999999872</v>
      </c>
      <c r="O512" s="2" t="str">
        <f t="shared" si="430"/>
        <v>Pass</v>
      </c>
      <c r="P512" s="1">
        <v>-25</v>
      </c>
      <c r="Q512" s="10">
        <v>-40.85</v>
      </c>
      <c r="R512" s="2">
        <f t="shared" si="431"/>
        <v>-15.850000000000001</v>
      </c>
      <c r="S512" s="2" t="str">
        <f t="shared" si="445"/>
        <v>Pass</v>
      </c>
      <c r="T512" s="10">
        <v>-40.966000000000001</v>
      </c>
      <c r="U512" s="2">
        <f t="shared" si="432"/>
        <v>-15.966000000000001</v>
      </c>
      <c r="V512" s="2" t="str">
        <f t="shared" si="446"/>
        <v>Pass</v>
      </c>
      <c r="W512" s="10">
        <v>-39.222999999999999</v>
      </c>
      <c r="X512" s="2">
        <f t="shared" si="491"/>
        <v>-14.222999999999999</v>
      </c>
      <c r="Y512" s="2" t="str">
        <f t="shared" si="447"/>
        <v>Pass</v>
      </c>
      <c r="Z512" s="10">
        <v>-42.097000000000001</v>
      </c>
      <c r="AA512" s="2">
        <f t="shared" si="492"/>
        <v>-17.097000000000001</v>
      </c>
      <c r="AB512" s="2" t="str">
        <f t="shared" si="448"/>
        <v>Pass</v>
      </c>
      <c r="AC512" s="1" t="s">
        <v>16</v>
      </c>
      <c r="AD512" s="11">
        <v>-2.14</v>
      </c>
      <c r="AE512" s="2" t="str">
        <f t="shared" si="433"/>
        <v>Pass</v>
      </c>
      <c r="AF512" s="11">
        <v>-2.101</v>
      </c>
      <c r="AG512" s="2" t="str">
        <f t="shared" si="434"/>
        <v>Pass</v>
      </c>
      <c r="AH512" s="11">
        <v>-2.1040000000000001</v>
      </c>
      <c r="AI512" s="2" t="str">
        <f t="shared" si="435"/>
        <v>Pass</v>
      </c>
      <c r="AJ512" s="11">
        <v>-2.1829999999999998</v>
      </c>
      <c r="AK512" s="2" t="str">
        <f t="shared" si="479"/>
        <v>Pass</v>
      </c>
      <c r="AL512" s="1">
        <v>0</v>
      </c>
      <c r="AM512" s="11">
        <v>0</v>
      </c>
      <c r="AN512" s="2" t="s">
        <v>93</v>
      </c>
      <c r="AO512" s="11">
        <v>0</v>
      </c>
      <c r="AP512" s="2" t="str">
        <f t="shared" si="436"/>
        <v>Pass</v>
      </c>
      <c r="AQ512" s="11">
        <v>0</v>
      </c>
      <c r="AR512" s="2" t="str">
        <f t="shared" si="437"/>
        <v>Pass</v>
      </c>
      <c r="AS512" s="11">
        <v>0</v>
      </c>
      <c r="AT512" s="2" t="str">
        <f t="shared" si="480"/>
        <v>Pass</v>
      </c>
      <c r="AU512" s="12">
        <v>-68</v>
      </c>
      <c r="AV512" s="10">
        <v>-73</v>
      </c>
      <c r="AW512" s="2">
        <f t="shared" si="438"/>
        <v>-5</v>
      </c>
      <c r="AX512" s="2" t="str">
        <f t="shared" si="439"/>
        <v>Pass</v>
      </c>
      <c r="AY512" s="10">
        <v>-73.5</v>
      </c>
      <c r="AZ512" s="2">
        <f t="shared" si="440"/>
        <v>-5.5</v>
      </c>
      <c r="BA512" s="2" t="str">
        <f t="shared" si="441"/>
        <v>Pass</v>
      </c>
      <c r="BB512" s="10">
        <v>-73</v>
      </c>
      <c r="BC512" s="2">
        <f t="shared" si="493"/>
        <v>-5</v>
      </c>
      <c r="BD512" s="2" t="str">
        <f t="shared" si="442"/>
        <v>Pass</v>
      </c>
      <c r="BE512" s="10">
        <v>-73.5</v>
      </c>
      <c r="BF512" s="2">
        <f t="shared" si="494"/>
        <v>-5.5</v>
      </c>
      <c r="BG512" s="2" t="str">
        <f t="shared" si="443"/>
        <v>Pass</v>
      </c>
      <c r="BH512" s="12">
        <v>-20</v>
      </c>
      <c r="BI512" s="10">
        <v>-17</v>
      </c>
      <c r="BJ512" s="2">
        <f t="shared" si="444"/>
        <v>3</v>
      </c>
      <c r="BK512" s="2" t="s">
        <v>94</v>
      </c>
      <c r="BL512" s="10">
        <v>-17</v>
      </c>
      <c r="BM512" s="2">
        <f t="shared" si="449"/>
        <v>3</v>
      </c>
      <c r="BN512" s="2" t="s">
        <v>94</v>
      </c>
      <c r="BO512" s="10">
        <v>-17</v>
      </c>
      <c r="BP512" s="2">
        <f t="shared" si="456"/>
        <v>3</v>
      </c>
      <c r="BQ512" s="2" t="s">
        <v>94</v>
      </c>
      <c r="BR512" s="10">
        <v>-17</v>
      </c>
      <c r="BS512" s="2">
        <f t="shared" si="457"/>
        <v>3</v>
      </c>
      <c r="BT512" s="2" t="s">
        <v>94</v>
      </c>
    </row>
    <row r="513" spans="1:72" ht="13.5" customHeight="1">
      <c r="A513" s="65"/>
      <c r="B513" s="4">
        <v>2447</v>
      </c>
      <c r="C513" s="12">
        <v>22</v>
      </c>
      <c r="D513" s="10">
        <v>22.364000000000001</v>
      </c>
      <c r="E513" s="2">
        <f t="shared" si="426"/>
        <v>0.36400000000000077</v>
      </c>
      <c r="F513" s="2" t="str">
        <f t="shared" si="427"/>
        <v>Pass</v>
      </c>
      <c r="G513" s="10">
        <v>22.38</v>
      </c>
      <c r="H513" s="2">
        <f t="shared" si="488"/>
        <v>0.37999999999999901</v>
      </c>
      <c r="I513" s="2" t="str">
        <f t="shared" si="428"/>
        <v>Pass</v>
      </c>
      <c r="J513" s="10">
        <v>22.465</v>
      </c>
      <c r="K513" s="2">
        <f t="shared" si="489"/>
        <v>0.46499999999999986</v>
      </c>
      <c r="L513" s="2" t="str">
        <f t="shared" si="429"/>
        <v>Pass</v>
      </c>
      <c r="M513" s="10">
        <v>22.565999999999999</v>
      </c>
      <c r="N513" s="2">
        <f t="shared" si="490"/>
        <v>0.56599999999999895</v>
      </c>
      <c r="O513" s="2" t="str">
        <f t="shared" si="430"/>
        <v>Pass</v>
      </c>
      <c r="P513" s="1">
        <v>-25</v>
      </c>
      <c r="Q513" s="10">
        <v>-42.152000000000001</v>
      </c>
      <c r="R513" s="2">
        <f t="shared" si="431"/>
        <v>-17.152000000000001</v>
      </c>
      <c r="S513" s="2" t="str">
        <f t="shared" si="445"/>
        <v>Pass</v>
      </c>
      <c r="T513" s="10">
        <v>-40.323</v>
      </c>
      <c r="U513" s="2">
        <f t="shared" si="432"/>
        <v>-15.323</v>
      </c>
      <c r="V513" s="2" t="str">
        <f t="shared" si="446"/>
        <v>Pass</v>
      </c>
      <c r="W513" s="10">
        <v>-39.404000000000003</v>
      </c>
      <c r="X513" s="2">
        <f t="shared" si="491"/>
        <v>-14.404000000000003</v>
      </c>
      <c r="Y513" s="2" t="str">
        <f t="shared" si="447"/>
        <v>Pass</v>
      </c>
      <c r="Z513" s="10">
        <v>-43.273000000000003</v>
      </c>
      <c r="AA513" s="2">
        <f t="shared" si="492"/>
        <v>-18.273000000000003</v>
      </c>
      <c r="AB513" s="2" t="str">
        <f t="shared" si="448"/>
        <v>Pass</v>
      </c>
      <c r="AC513" s="1" t="s">
        <v>16</v>
      </c>
      <c r="AD513" s="11">
        <v>-2.165</v>
      </c>
      <c r="AE513" s="2" t="str">
        <f t="shared" si="433"/>
        <v>Pass</v>
      </c>
      <c r="AF513" s="11">
        <v>-2.157</v>
      </c>
      <c r="AG513" s="2" t="str">
        <f t="shared" si="434"/>
        <v>Pass</v>
      </c>
      <c r="AH513" s="11">
        <v>-2.1970000000000001</v>
      </c>
      <c r="AI513" s="2" t="str">
        <f t="shared" si="435"/>
        <v>Pass</v>
      </c>
      <c r="AJ513" s="11">
        <v>-2.2080000000000002</v>
      </c>
      <c r="AK513" s="2" t="str">
        <f t="shared" si="479"/>
        <v>Pass</v>
      </c>
      <c r="AL513" s="1">
        <v>0</v>
      </c>
      <c r="AM513" s="11">
        <v>0</v>
      </c>
      <c r="AN513" s="2" t="s">
        <v>93</v>
      </c>
      <c r="AO513" s="11">
        <v>0</v>
      </c>
      <c r="AP513" s="2" t="str">
        <f t="shared" si="436"/>
        <v>Pass</v>
      </c>
      <c r="AQ513" s="11">
        <v>0</v>
      </c>
      <c r="AR513" s="2" t="str">
        <f t="shared" si="437"/>
        <v>Pass</v>
      </c>
      <c r="AS513" s="11">
        <v>0</v>
      </c>
      <c r="AT513" s="2" t="str">
        <f t="shared" si="480"/>
        <v>Pass</v>
      </c>
      <c r="AU513" s="12">
        <v>-68</v>
      </c>
      <c r="AV513" s="10">
        <v>-73</v>
      </c>
      <c r="AW513" s="2">
        <f t="shared" si="438"/>
        <v>-5</v>
      </c>
      <c r="AX513" s="2" t="str">
        <f t="shared" si="439"/>
        <v>Pass</v>
      </c>
      <c r="AY513" s="10">
        <v>-73.5</v>
      </c>
      <c r="AZ513" s="2">
        <f t="shared" si="440"/>
        <v>-5.5</v>
      </c>
      <c r="BA513" s="2" t="str">
        <f t="shared" si="441"/>
        <v>Pass</v>
      </c>
      <c r="BB513" s="10">
        <v>-73</v>
      </c>
      <c r="BC513" s="2">
        <f t="shared" si="493"/>
        <v>-5</v>
      </c>
      <c r="BD513" s="2" t="str">
        <f t="shared" si="442"/>
        <v>Pass</v>
      </c>
      <c r="BE513" s="10">
        <v>-73.5</v>
      </c>
      <c r="BF513" s="2">
        <f t="shared" si="494"/>
        <v>-5.5</v>
      </c>
      <c r="BG513" s="2" t="str">
        <f t="shared" si="443"/>
        <v>Pass</v>
      </c>
      <c r="BH513" s="12">
        <v>-20</v>
      </c>
      <c r="BI513" s="10">
        <v>-17</v>
      </c>
      <c r="BJ513" s="2">
        <f t="shared" si="444"/>
        <v>3</v>
      </c>
      <c r="BK513" s="2" t="s">
        <v>94</v>
      </c>
      <c r="BL513" s="10">
        <v>-17</v>
      </c>
      <c r="BM513" s="2">
        <f t="shared" si="449"/>
        <v>3</v>
      </c>
      <c r="BN513" s="2" t="s">
        <v>94</v>
      </c>
      <c r="BO513" s="10">
        <v>-17</v>
      </c>
      <c r="BP513" s="2">
        <f t="shared" si="456"/>
        <v>3</v>
      </c>
      <c r="BQ513" s="2" t="s">
        <v>94</v>
      </c>
      <c r="BR513" s="10">
        <v>-17</v>
      </c>
      <c r="BS513" s="2">
        <f t="shared" si="457"/>
        <v>3</v>
      </c>
      <c r="BT513" s="2" t="s">
        <v>94</v>
      </c>
    </row>
    <row r="514" spans="1:72" ht="13.5" customHeight="1">
      <c r="A514" s="65"/>
      <c r="B514" s="4">
        <v>2452</v>
      </c>
      <c r="C514" s="12">
        <v>22</v>
      </c>
      <c r="D514" s="10">
        <v>22.315000000000001</v>
      </c>
      <c r="E514" s="2">
        <f t="shared" si="426"/>
        <v>0.31500000000000128</v>
      </c>
      <c r="F514" s="2" t="str">
        <f t="shared" si="427"/>
        <v>Pass</v>
      </c>
      <c r="G514" s="10">
        <v>22.321999999999999</v>
      </c>
      <c r="H514" s="2">
        <f t="shared" ref="H514:H522" si="495">G514-C514</f>
        <v>0.32199999999999918</v>
      </c>
      <c r="I514" s="2" t="str">
        <f t="shared" si="428"/>
        <v>Pass</v>
      </c>
      <c r="J514" s="10">
        <v>22.382999999999999</v>
      </c>
      <c r="K514" s="2">
        <f t="shared" si="489"/>
        <v>0.38299999999999912</v>
      </c>
      <c r="L514" s="2" t="str">
        <f t="shared" si="429"/>
        <v>Pass</v>
      </c>
      <c r="M514" s="10">
        <v>22.49</v>
      </c>
      <c r="N514" s="2">
        <f t="shared" si="490"/>
        <v>0.48999999999999844</v>
      </c>
      <c r="O514" s="2" t="str">
        <f t="shared" si="430"/>
        <v>Pass</v>
      </c>
      <c r="P514" s="1">
        <v>-25</v>
      </c>
      <c r="Q514" s="10">
        <v>-42.622</v>
      </c>
      <c r="R514" s="2">
        <f t="shared" si="431"/>
        <v>-17.622</v>
      </c>
      <c r="S514" s="2" t="str">
        <f t="shared" si="445"/>
        <v>Pass</v>
      </c>
      <c r="T514" s="10">
        <v>-39.847999999999999</v>
      </c>
      <c r="U514" s="2">
        <f t="shared" si="432"/>
        <v>-14.847999999999999</v>
      </c>
      <c r="V514" s="2" t="str">
        <f t="shared" si="446"/>
        <v>Pass</v>
      </c>
      <c r="W514" s="10">
        <v>-40.036999999999999</v>
      </c>
      <c r="X514" s="2">
        <f t="shared" si="491"/>
        <v>-15.036999999999999</v>
      </c>
      <c r="Y514" s="2" t="str">
        <f t="shared" si="447"/>
        <v>Pass</v>
      </c>
      <c r="Z514" s="10">
        <v>-43.009</v>
      </c>
      <c r="AA514" s="2">
        <f t="shared" si="492"/>
        <v>-18.009</v>
      </c>
      <c r="AB514" s="2" t="str">
        <f t="shared" si="448"/>
        <v>Pass</v>
      </c>
      <c r="AC514" s="1" t="s">
        <v>16</v>
      </c>
      <c r="AD514" s="11">
        <v>-2.1949999999999998</v>
      </c>
      <c r="AE514" s="2" t="str">
        <f t="shared" si="433"/>
        <v>Pass</v>
      </c>
      <c r="AF514" s="11">
        <v>-2.202</v>
      </c>
      <c r="AG514" s="2" t="str">
        <f t="shared" si="434"/>
        <v>Pass</v>
      </c>
      <c r="AH514" s="11">
        <v>-2.1850000000000001</v>
      </c>
      <c r="AI514" s="2" t="str">
        <f t="shared" si="435"/>
        <v>Pass</v>
      </c>
      <c r="AJ514" s="11">
        <v>-2.1379999999999999</v>
      </c>
      <c r="AK514" s="2" t="str">
        <f t="shared" si="479"/>
        <v>Pass</v>
      </c>
      <c r="AL514" s="1">
        <v>0</v>
      </c>
      <c r="AM514" s="11">
        <v>0</v>
      </c>
      <c r="AN514" s="2" t="s">
        <v>93</v>
      </c>
      <c r="AO514" s="11">
        <v>0</v>
      </c>
      <c r="AP514" s="2" t="str">
        <f t="shared" si="436"/>
        <v>Pass</v>
      </c>
      <c r="AQ514" s="11">
        <v>0</v>
      </c>
      <c r="AR514" s="2" t="str">
        <f t="shared" si="437"/>
        <v>Pass</v>
      </c>
      <c r="AS514" s="11">
        <v>0</v>
      </c>
      <c r="AT514" s="2" t="str">
        <f t="shared" si="480"/>
        <v>Pass</v>
      </c>
      <c r="AU514" s="12">
        <v>-68</v>
      </c>
      <c r="AV514" s="10">
        <v>-73</v>
      </c>
      <c r="AW514" s="2">
        <f t="shared" si="438"/>
        <v>-5</v>
      </c>
      <c r="AX514" s="2" t="str">
        <f t="shared" si="439"/>
        <v>Pass</v>
      </c>
      <c r="AY514" s="10">
        <v>-73.5</v>
      </c>
      <c r="AZ514" s="2">
        <f t="shared" si="440"/>
        <v>-5.5</v>
      </c>
      <c r="BA514" s="2" t="str">
        <f t="shared" si="441"/>
        <v>Pass</v>
      </c>
      <c r="BB514" s="10">
        <v>-73</v>
      </c>
      <c r="BC514" s="2">
        <f t="shared" si="493"/>
        <v>-5</v>
      </c>
      <c r="BD514" s="2" t="str">
        <f t="shared" si="442"/>
        <v>Pass</v>
      </c>
      <c r="BE514" s="10">
        <v>-73.5</v>
      </c>
      <c r="BF514" s="2">
        <f t="shared" si="494"/>
        <v>-5.5</v>
      </c>
      <c r="BG514" s="2" t="str">
        <f t="shared" si="443"/>
        <v>Pass</v>
      </c>
      <c r="BH514" s="12">
        <v>-20</v>
      </c>
      <c r="BI514" s="10">
        <v>-17</v>
      </c>
      <c r="BJ514" s="2">
        <f t="shared" si="444"/>
        <v>3</v>
      </c>
      <c r="BK514" s="2" t="s">
        <v>94</v>
      </c>
      <c r="BL514" s="10">
        <v>-17</v>
      </c>
      <c r="BM514" s="2">
        <f t="shared" si="449"/>
        <v>3</v>
      </c>
      <c r="BN514" s="2" t="s">
        <v>94</v>
      </c>
      <c r="BO514" s="10">
        <v>-17</v>
      </c>
      <c r="BP514" s="2">
        <f t="shared" si="456"/>
        <v>3</v>
      </c>
      <c r="BQ514" s="2" t="s">
        <v>94</v>
      </c>
      <c r="BR514" s="10">
        <v>-17</v>
      </c>
      <c r="BS514" s="2">
        <f t="shared" si="457"/>
        <v>3</v>
      </c>
      <c r="BT514" s="2" t="s">
        <v>94</v>
      </c>
    </row>
    <row r="515" spans="1:72" ht="13.5" customHeight="1">
      <c r="A515" s="65"/>
      <c r="B515" s="4">
        <v>2457</v>
      </c>
      <c r="C515" s="12">
        <v>22</v>
      </c>
      <c r="D515" s="10">
        <v>22.274000000000001</v>
      </c>
      <c r="E515" s="2">
        <f t="shared" si="426"/>
        <v>0.27400000000000091</v>
      </c>
      <c r="F515" s="2" t="str">
        <f t="shared" si="427"/>
        <v>Pass</v>
      </c>
      <c r="G515" s="10">
        <v>22.417000000000002</v>
      </c>
      <c r="H515" s="2">
        <f t="shared" si="495"/>
        <v>0.41700000000000159</v>
      </c>
      <c r="I515" s="2" t="str">
        <f t="shared" si="428"/>
        <v>Pass</v>
      </c>
      <c r="J515" s="10">
        <v>22.367000000000001</v>
      </c>
      <c r="K515" s="2">
        <f t="shared" si="489"/>
        <v>0.36700000000000088</v>
      </c>
      <c r="L515" s="2" t="str">
        <f t="shared" si="429"/>
        <v>Pass</v>
      </c>
      <c r="M515" s="10">
        <v>22.526</v>
      </c>
      <c r="N515" s="2">
        <f t="shared" si="490"/>
        <v>0.5259999999999998</v>
      </c>
      <c r="O515" s="2" t="str">
        <f t="shared" si="430"/>
        <v>Pass</v>
      </c>
      <c r="P515" s="1">
        <v>-25</v>
      </c>
      <c r="Q515" s="10">
        <v>-42.341000000000001</v>
      </c>
      <c r="R515" s="2">
        <f t="shared" si="431"/>
        <v>-17.341000000000001</v>
      </c>
      <c r="S515" s="2" t="str">
        <f t="shared" si="445"/>
        <v>Pass</v>
      </c>
      <c r="T515" s="10">
        <v>-39.917999999999999</v>
      </c>
      <c r="U515" s="2">
        <f t="shared" si="432"/>
        <v>-14.917999999999999</v>
      </c>
      <c r="V515" s="2" t="str">
        <f t="shared" si="446"/>
        <v>Pass</v>
      </c>
      <c r="W515" s="10">
        <v>-40.603000000000002</v>
      </c>
      <c r="X515" s="2">
        <f t="shared" si="491"/>
        <v>-15.603000000000002</v>
      </c>
      <c r="Y515" s="2" t="str">
        <f t="shared" si="447"/>
        <v>Pass</v>
      </c>
      <c r="Z515" s="10">
        <v>-42.037999999999997</v>
      </c>
      <c r="AA515" s="2">
        <f t="shared" si="492"/>
        <v>-17.037999999999997</v>
      </c>
      <c r="AB515" s="2" t="str">
        <f t="shared" si="448"/>
        <v>Pass</v>
      </c>
      <c r="AC515" s="1" t="s">
        <v>16</v>
      </c>
      <c r="AD515" s="11">
        <v>-2.1970000000000001</v>
      </c>
      <c r="AE515" s="2" t="str">
        <f t="shared" si="433"/>
        <v>Pass</v>
      </c>
      <c r="AF515" s="11">
        <v>-2.1789999999999998</v>
      </c>
      <c r="AG515" s="2" t="str">
        <f t="shared" si="434"/>
        <v>Pass</v>
      </c>
      <c r="AH515" s="11">
        <v>-2.1930000000000001</v>
      </c>
      <c r="AI515" s="2" t="str">
        <f t="shared" si="435"/>
        <v>Pass</v>
      </c>
      <c r="AJ515" s="11">
        <v>-2.141</v>
      </c>
      <c r="AK515" s="2" t="str">
        <f t="shared" si="479"/>
        <v>Pass</v>
      </c>
      <c r="AL515" s="1">
        <v>0</v>
      </c>
      <c r="AM515" s="11">
        <v>0</v>
      </c>
      <c r="AN515" s="2" t="s">
        <v>93</v>
      </c>
      <c r="AO515" s="11">
        <v>0</v>
      </c>
      <c r="AP515" s="2" t="str">
        <f t="shared" si="436"/>
        <v>Pass</v>
      </c>
      <c r="AQ515" s="11">
        <v>0</v>
      </c>
      <c r="AR515" s="2" t="str">
        <f t="shared" si="437"/>
        <v>Pass</v>
      </c>
      <c r="AS515" s="11">
        <v>0</v>
      </c>
      <c r="AT515" s="2" t="str">
        <f t="shared" si="480"/>
        <v>Pass</v>
      </c>
      <c r="AU515" s="12">
        <v>-68</v>
      </c>
      <c r="AV515" s="10">
        <v>-73</v>
      </c>
      <c r="AW515" s="2">
        <f t="shared" si="438"/>
        <v>-5</v>
      </c>
      <c r="AX515" s="2" t="str">
        <f t="shared" si="439"/>
        <v>Pass</v>
      </c>
      <c r="AY515" s="10">
        <v>-73.5</v>
      </c>
      <c r="AZ515" s="2">
        <f t="shared" si="440"/>
        <v>-5.5</v>
      </c>
      <c r="BA515" s="2" t="str">
        <f t="shared" si="441"/>
        <v>Pass</v>
      </c>
      <c r="BB515" s="10">
        <v>-73.5</v>
      </c>
      <c r="BC515" s="2">
        <f t="shared" si="493"/>
        <v>-5.5</v>
      </c>
      <c r="BD515" s="2" t="str">
        <f t="shared" si="442"/>
        <v>Pass</v>
      </c>
      <c r="BE515" s="10">
        <v>-73.5</v>
      </c>
      <c r="BF515" s="2">
        <f t="shared" si="494"/>
        <v>-5.5</v>
      </c>
      <c r="BG515" s="2" t="str">
        <f t="shared" si="443"/>
        <v>Pass</v>
      </c>
      <c r="BH515" s="12">
        <v>-20</v>
      </c>
      <c r="BI515" s="10">
        <v>-17</v>
      </c>
      <c r="BJ515" s="2">
        <f t="shared" si="444"/>
        <v>3</v>
      </c>
      <c r="BK515" s="2" t="s">
        <v>94</v>
      </c>
      <c r="BL515" s="10">
        <v>-17</v>
      </c>
      <c r="BM515" s="2">
        <f t="shared" si="449"/>
        <v>3</v>
      </c>
      <c r="BN515" s="2" t="s">
        <v>94</v>
      </c>
      <c r="BO515" s="10">
        <v>-17</v>
      </c>
      <c r="BP515" s="2">
        <f t="shared" si="456"/>
        <v>3</v>
      </c>
      <c r="BQ515" s="2" t="s">
        <v>94</v>
      </c>
      <c r="BR515" s="10">
        <v>-17</v>
      </c>
      <c r="BS515" s="2">
        <f t="shared" si="457"/>
        <v>3</v>
      </c>
      <c r="BT515" s="2" t="s">
        <v>94</v>
      </c>
    </row>
    <row r="516" spans="1:72" ht="13.5" customHeight="1">
      <c r="A516" s="65"/>
      <c r="B516" s="4">
        <v>2462</v>
      </c>
      <c r="C516" s="12">
        <v>22</v>
      </c>
      <c r="D516" s="10">
        <v>22.268000000000001</v>
      </c>
      <c r="E516" s="2">
        <f t="shared" si="426"/>
        <v>0.26800000000000068</v>
      </c>
      <c r="F516" s="2" t="str">
        <f t="shared" si="427"/>
        <v>Pass</v>
      </c>
      <c r="G516" s="10">
        <v>22.321999999999999</v>
      </c>
      <c r="H516" s="2">
        <f t="shared" si="495"/>
        <v>0.32199999999999918</v>
      </c>
      <c r="I516" s="2" t="str">
        <f t="shared" si="428"/>
        <v>Pass</v>
      </c>
      <c r="J516" s="10">
        <v>22.314</v>
      </c>
      <c r="K516" s="2">
        <f t="shared" si="489"/>
        <v>0.31400000000000006</v>
      </c>
      <c r="L516" s="2" t="str">
        <f t="shared" si="429"/>
        <v>Pass</v>
      </c>
      <c r="M516" s="10">
        <v>22.446999999999999</v>
      </c>
      <c r="N516" s="2">
        <f t="shared" si="490"/>
        <v>0.44699999999999918</v>
      </c>
      <c r="O516" s="2" t="str">
        <f t="shared" si="430"/>
        <v>Pass</v>
      </c>
      <c r="P516" s="1">
        <v>-25</v>
      </c>
      <c r="Q516" s="10">
        <v>-41.698</v>
      </c>
      <c r="R516" s="2">
        <f t="shared" si="431"/>
        <v>-16.698</v>
      </c>
      <c r="S516" s="2" t="str">
        <f t="shared" si="445"/>
        <v>Pass</v>
      </c>
      <c r="T516" s="10">
        <v>-39.909999999999997</v>
      </c>
      <c r="U516" s="2">
        <f t="shared" si="432"/>
        <v>-14.909999999999997</v>
      </c>
      <c r="V516" s="2" t="str">
        <f t="shared" si="446"/>
        <v>Pass</v>
      </c>
      <c r="W516" s="10">
        <v>-39.752000000000002</v>
      </c>
      <c r="X516" s="2">
        <f t="shared" si="491"/>
        <v>-14.752000000000002</v>
      </c>
      <c r="Y516" s="2" t="str">
        <f t="shared" si="447"/>
        <v>Pass</v>
      </c>
      <c r="Z516" s="10">
        <v>-41.08</v>
      </c>
      <c r="AA516" s="2">
        <f t="shared" si="492"/>
        <v>-16.079999999999998</v>
      </c>
      <c r="AB516" s="2" t="str">
        <f t="shared" si="448"/>
        <v>Pass</v>
      </c>
      <c r="AC516" s="1" t="s">
        <v>16</v>
      </c>
      <c r="AD516" s="11">
        <v>-2.1779999999999999</v>
      </c>
      <c r="AE516" s="2" t="str">
        <f t="shared" si="433"/>
        <v>Pass</v>
      </c>
      <c r="AF516" s="11">
        <v>-2.169</v>
      </c>
      <c r="AG516" s="2" t="str">
        <f t="shared" si="434"/>
        <v>Pass</v>
      </c>
      <c r="AH516" s="11">
        <v>-2.246</v>
      </c>
      <c r="AI516" s="2" t="str">
        <f t="shared" si="435"/>
        <v>Pass</v>
      </c>
      <c r="AJ516" s="11">
        <v>-2.161</v>
      </c>
      <c r="AK516" s="2" t="str">
        <f t="shared" si="479"/>
        <v>Pass</v>
      </c>
      <c r="AL516" s="1">
        <v>0</v>
      </c>
      <c r="AM516" s="11">
        <v>0</v>
      </c>
      <c r="AN516" s="2" t="s">
        <v>93</v>
      </c>
      <c r="AO516" s="11">
        <v>0</v>
      </c>
      <c r="AP516" s="2" t="str">
        <f t="shared" si="436"/>
        <v>Pass</v>
      </c>
      <c r="AQ516" s="11">
        <v>0</v>
      </c>
      <c r="AR516" s="2" t="str">
        <f t="shared" si="437"/>
        <v>Pass</v>
      </c>
      <c r="AS516" s="11">
        <v>0</v>
      </c>
      <c r="AT516" s="2" t="str">
        <f t="shared" si="480"/>
        <v>Pass</v>
      </c>
      <c r="AU516" s="12">
        <v>-68</v>
      </c>
      <c r="AV516" s="10">
        <v>-73</v>
      </c>
      <c r="AW516" s="2">
        <f t="shared" si="438"/>
        <v>-5</v>
      </c>
      <c r="AX516" s="2" t="str">
        <f t="shared" si="439"/>
        <v>Pass</v>
      </c>
      <c r="AY516" s="10">
        <v>-73.5</v>
      </c>
      <c r="AZ516" s="2">
        <f t="shared" si="440"/>
        <v>-5.5</v>
      </c>
      <c r="BA516" s="2" t="str">
        <f t="shared" si="441"/>
        <v>Pass</v>
      </c>
      <c r="BB516" s="10">
        <v>-73.5</v>
      </c>
      <c r="BC516" s="2">
        <f t="shared" si="493"/>
        <v>-5.5</v>
      </c>
      <c r="BD516" s="2" t="str">
        <f t="shared" si="442"/>
        <v>Pass</v>
      </c>
      <c r="BE516" s="10">
        <v>-74</v>
      </c>
      <c r="BF516" s="2">
        <f t="shared" si="494"/>
        <v>-6</v>
      </c>
      <c r="BG516" s="2" t="str">
        <f t="shared" si="443"/>
        <v>Pass</v>
      </c>
      <c r="BH516" s="12">
        <v>-20</v>
      </c>
      <c r="BI516" s="10">
        <v>-17</v>
      </c>
      <c r="BJ516" s="2">
        <f t="shared" si="444"/>
        <v>3</v>
      </c>
      <c r="BK516" s="2" t="s">
        <v>94</v>
      </c>
      <c r="BL516" s="10">
        <v>-17</v>
      </c>
      <c r="BM516" s="2">
        <f t="shared" si="449"/>
        <v>3</v>
      </c>
      <c r="BN516" s="2" t="s">
        <v>94</v>
      </c>
      <c r="BO516" s="10">
        <v>-17</v>
      </c>
      <c r="BP516" s="2">
        <f t="shared" si="456"/>
        <v>3</v>
      </c>
      <c r="BQ516" s="2" t="s">
        <v>94</v>
      </c>
      <c r="BR516" s="10">
        <v>-17</v>
      </c>
      <c r="BS516" s="2">
        <f t="shared" si="457"/>
        <v>3</v>
      </c>
      <c r="BT516" s="2" t="s">
        <v>94</v>
      </c>
    </row>
    <row r="517" spans="1:72" ht="13.5" customHeight="1">
      <c r="A517" s="64" t="s">
        <v>70</v>
      </c>
      <c r="B517" s="4">
        <v>2422</v>
      </c>
      <c r="C517" s="12">
        <v>21</v>
      </c>
      <c r="D517" s="10">
        <v>21.234000000000002</v>
      </c>
      <c r="E517" s="2">
        <f t="shared" ref="E517:E543" si="496">D517-C517</f>
        <v>0.23400000000000176</v>
      </c>
      <c r="F517" s="2" t="str">
        <f t="shared" ref="F517:F543" si="497">IF(ABS(E517)&lt;=2.5,"Pass","Fail")</f>
        <v>Pass</v>
      </c>
      <c r="G517" s="10">
        <v>21.324000000000002</v>
      </c>
      <c r="H517" s="2">
        <f t="shared" si="495"/>
        <v>0.32400000000000162</v>
      </c>
      <c r="I517" s="2" t="str">
        <f t="shared" ref="I517:I543" si="498">IF(ABS(H517)&lt;=2.5,"Pass","Fail")</f>
        <v>Pass</v>
      </c>
      <c r="J517" s="10">
        <v>21.294</v>
      </c>
      <c r="K517" s="2">
        <f t="shared" ref="K517:K525" si="499">J517-C517</f>
        <v>0.29400000000000048</v>
      </c>
      <c r="L517" s="2" t="str">
        <f t="shared" ref="L517:L543" si="500">IF(ABS(K517)&lt;=2.5,"Pass","Fail")</f>
        <v>Pass</v>
      </c>
      <c r="M517" s="10">
        <v>21.388999999999999</v>
      </c>
      <c r="N517" s="2">
        <f t="shared" ref="N517:N525" si="501">M517-C517</f>
        <v>0.38899999999999935</v>
      </c>
      <c r="O517" s="2" t="str">
        <f t="shared" ref="O517:O543" si="502">IF(ABS(N517)&lt;=2.5,"Pass","Fail")</f>
        <v>Pass</v>
      </c>
      <c r="P517" s="1">
        <v>-27</v>
      </c>
      <c r="Q517" s="10">
        <v>-40.579000000000001</v>
      </c>
      <c r="R517" s="2">
        <f t="shared" ref="R517:R543" si="503">Q517-P517</f>
        <v>-13.579000000000001</v>
      </c>
      <c r="S517" s="2" t="str">
        <f t="shared" si="445"/>
        <v>Pass</v>
      </c>
      <c r="T517" s="10">
        <v>-37.027000000000001</v>
      </c>
      <c r="U517" s="2">
        <f t="shared" ref="U517:U543" si="504">T517-P517</f>
        <v>-10.027000000000001</v>
      </c>
      <c r="V517" s="2" t="str">
        <f t="shared" si="446"/>
        <v>Pass</v>
      </c>
      <c r="W517" s="10">
        <v>-39.119</v>
      </c>
      <c r="X517" s="2">
        <f t="shared" ref="X517:X525" si="505">W517-P517</f>
        <v>-12.119</v>
      </c>
      <c r="Y517" s="2" t="str">
        <f t="shared" si="447"/>
        <v>Pass</v>
      </c>
      <c r="Z517" s="10">
        <v>-40.456000000000003</v>
      </c>
      <c r="AA517" s="2">
        <f t="shared" ref="AA517:AA525" si="506">Z517-P517</f>
        <v>-13.456000000000003</v>
      </c>
      <c r="AB517" s="2" t="str">
        <f t="shared" si="448"/>
        <v>Pass</v>
      </c>
      <c r="AC517" s="1" t="s">
        <v>16</v>
      </c>
      <c r="AD517" s="11">
        <v>-2.1320000000000001</v>
      </c>
      <c r="AE517" s="2" t="str">
        <f t="shared" ref="AE517:AE543" si="507">IF(ABS(AD517)&lt;=20,"Pass","Fail")</f>
        <v>Pass</v>
      </c>
      <c r="AF517" s="11">
        <v>-2.165</v>
      </c>
      <c r="AG517" s="2" t="str">
        <f t="shared" ref="AG517:AG543" si="508">IF(ABS(AF517)&lt;=20,"Pass","Fail")</f>
        <v>Pass</v>
      </c>
      <c r="AH517" s="11">
        <v>-2.157</v>
      </c>
      <c r="AI517" s="2" t="str">
        <f t="shared" ref="AI517:AI543" si="509">IF(ABS(AH517)&lt;=20,"Pass","Fail")</f>
        <v>Pass</v>
      </c>
      <c r="AJ517" s="11">
        <v>-2.1419999999999999</v>
      </c>
      <c r="AK517" s="2" t="str">
        <f t="shared" si="479"/>
        <v>Pass</v>
      </c>
      <c r="AL517" s="1">
        <v>0</v>
      </c>
      <c r="AM517" s="11">
        <v>0</v>
      </c>
      <c r="AN517" s="2" t="s">
        <v>93</v>
      </c>
      <c r="AO517" s="11">
        <v>0</v>
      </c>
      <c r="AP517" s="2" t="str">
        <f t="shared" ref="AP517:AP543" si="510">IF(ABS(AO517)&lt;=20,"Pass","Fail")</f>
        <v>Pass</v>
      </c>
      <c r="AQ517" s="11">
        <v>0</v>
      </c>
      <c r="AR517" s="2" t="str">
        <f t="shared" ref="AR517:AR543" si="511">IF(ABS(AQ517)&lt;=20,"Pass","Fail")</f>
        <v>Pass</v>
      </c>
      <c r="AS517" s="11">
        <v>0</v>
      </c>
      <c r="AT517" s="2" t="str">
        <f t="shared" si="480"/>
        <v>Pass</v>
      </c>
      <c r="AU517" s="12">
        <v>-67</v>
      </c>
      <c r="AV517" s="10">
        <v>-71.5</v>
      </c>
      <c r="AW517" s="2">
        <f t="shared" ref="AW517:AW543" si="512">AV517-AU517</f>
        <v>-4.5</v>
      </c>
      <c r="AX517" s="2" t="str">
        <f t="shared" ref="AX517:AX543" si="513">IF((AW517)&lt;=0,"Pass","Fail")</f>
        <v>Pass</v>
      </c>
      <c r="AY517" s="10">
        <v>-72</v>
      </c>
      <c r="AZ517" s="2">
        <f t="shared" ref="AZ517:AZ543" si="514">AY517-AU517</f>
        <v>-5</v>
      </c>
      <c r="BA517" s="2" t="str">
        <f t="shared" ref="BA517:BA543" si="515">IF((AZ517)&lt;=0,"Pass","Fail")</f>
        <v>Pass</v>
      </c>
      <c r="BB517" s="10">
        <v>-71.5</v>
      </c>
      <c r="BC517" s="2">
        <f t="shared" ref="BC517:BC525" si="516">BB517-AU517</f>
        <v>-4.5</v>
      </c>
      <c r="BD517" s="2" t="str">
        <f t="shared" ref="BD517:BD543" si="517">IF((BC517)&lt;=0,"Pass","Fail")</f>
        <v>Pass</v>
      </c>
      <c r="BE517" s="10">
        <v>-72</v>
      </c>
      <c r="BF517" s="2">
        <f t="shared" ref="BF517:BF525" si="518">BE517-AU517</f>
        <v>-5</v>
      </c>
      <c r="BG517" s="2" t="str">
        <f t="shared" ref="BG517:BG543" si="519">IF((BF517)&lt;=0,"Pass","Fail")</f>
        <v>Pass</v>
      </c>
      <c r="BH517" s="12">
        <v>-20</v>
      </c>
      <c r="BI517" s="10">
        <v>-17</v>
      </c>
      <c r="BJ517" s="2">
        <f t="shared" ref="BJ517:BJ543" si="520">BI517-BH517</f>
        <v>3</v>
      </c>
      <c r="BK517" s="2" t="s">
        <v>94</v>
      </c>
      <c r="BL517" s="10">
        <v>-17</v>
      </c>
      <c r="BM517" s="2">
        <f t="shared" si="449"/>
        <v>3</v>
      </c>
      <c r="BN517" s="2" t="s">
        <v>94</v>
      </c>
      <c r="BO517" s="10">
        <v>-17</v>
      </c>
      <c r="BP517" s="2">
        <f t="shared" si="456"/>
        <v>3</v>
      </c>
      <c r="BQ517" s="2" t="s">
        <v>94</v>
      </c>
      <c r="BR517" s="10">
        <v>-17</v>
      </c>
      <c r="BS517" s="2">
        <f t="shared" si="457"/>
        <v>3</v>
      </c>
      <c r="BT517" s="2" t="s">
        <v>94</v>
      </c>
    </row>
    <row r="518" spans="1:72" ht="13.5" customHeight="1">
      <c r="A518" s="65"/>
      <c r="B518" s="4">
        <v>2427</v>
      </c>
      <c r="C518" s="12">
        <v>21</v>
      </c>
      <c r="D518" s="10">
        <v>21.190999999999999</v>
      </c>
      <c r="E518" s="2">
        <f t="shared" si="496"/>
        <v>0.19099999999999895</v>
      </c>
      <c r="F518" s="2" t="str">
        <f t="shared" si="497"/>
        <v>Pass</v>
      </c>
      <c r="G518" s="10">
        <v>21.277999999999999</v>
      </c>
      <c r="H518" s="2">
        <f t="shared" si="495"/>
        <v>0.27799999999999869</v>
      </c>
      <c r="I518" s="2" t="str">
        <f t="shared" si="498"/>
        <v>Pass</v>
      </c>
      <c r="J518" s="10">
        <v>21.306000000000001</v>
      </c>
      <c r="K518" s="2">
        <f t="shared" si="499"/>
        <v>0.30600000000000094</v>
      </c>
      <c r="L518" s="2" t="str">
        <f t="shared" si="500"/>
        <v>Pass</v>
      </c>
      <c r="M518" s="10">
        <v>21.37</v>
      </c>
      <c r="N518" s="2">
        <f t="shared" si="501"/>
        <v>0.37000000000000099</v>
      </c>
      <c r="O518" s="2" t="str">
        <f t="shared" si="502"/>
        <v>Pass</v>
      </c>
      <c r="P518" s="1">
        <v>-27</v>
      </c>
      <c r="Q518" s="10">
        <v>-40.908000000000001</v>
      </c>
      <c r="R518" s="2">
        <f t="shared" si="503"/>
        <v>-13.908000000000001</v>
      </c>
      <c r="S518" s="2" t="str">
        <f t="shared" ref="S518:S543" si="521">IF((R518)&lt;=0,"Pass","Fail")</f>
        <v>Pass</v>
      </c>
      <c r="T518" s="10">
        <v>-41.819000000000003</v>
      </c>
      <c r="U518" s="2">
        <f t="shared" si="504"/>
        <v>-14.819000000000003</v>
      </c>
      <c r="V518" s="2" t="str">
        <f t="shared" ref="V518:V543" si="522">IF((U518)&lt;=0,"Pass","Fail")</f>
        <v>Pass</v>
      </c>
      <c r="W518" s="10">
        <v>-42.423000000000002</v>
      </c>
      <c r="X518" s="2">
        <f t="shared" si="505"/>
        <v>-15.423000000000002</v>
      </c>
      <c r="Y518" s="2" t="str">
        <f t="shared" ref="Y518:Y543" si="523">IF((X518)&lt;=0,"Pass","Fail")</f>
        <v>Pass</v>
      </c>
      <c r="Z518" s="10">
        <v>-39.651000000000003</v>
      </c>
      <c r="AA518" s="2">
        <f t="shared" si="506"/>
        <v>-12.651000000000003</v>
      </c>
      <c r="AB518" s="2" t="str">
        <f t="shared" ref="AB518:AB543" si="524">IF((AA518)&lt;=0,"Pass","Fail")</f>
        <v>Pass</v>
      </c>
      <c r="AC518" s="1" t="s">
        <v>16</v>
      </c>
      <c r="AD518" s="11">
        <v>-2.141</v>
      </c>
      <c r="AE518" s="2" t="str">
        <f t="shared" si="507"/>
        <v>Pass</v>
      </c>
      <c r="AF518" s="11">
        <v>-2.1509999999999998</v>
      </c>
      <c r="AG518" s="2" t="str">
        <f t="shared" si="508"/>
        <v>Pass</v>
      </c>
      <c r="AH518" s="11">
        <v>-2.2170000000000001</v>
      </c>
      <c r="AI518" s="2" t="str">
        <f t="shared" si="509"/>
        <v>Pass</v>
      </c>
      <c r="AJ518" s="11">
        <v>-2.181</v>
      </c>
      <c r="AK518" s="2" t="str">
        <f t="shared" si="479"/>
        <v>Pass</v>
      </c>
      <c r="AL518" s="1">
        <v>0</v>
      </c>
      <c r="AM518" s="11">
        <v>0</v>
      </c>
      <c r="AN518" s="2" t="s">
        <v>93</v>
      </c>
      <c r="AO518" s="11">
        <v>0</v>
      </c>
      <c r="AP518" s="2" t="str">
        <f t="shared" si="510"/>
        <v>Pass</v>
      </c>
      <c r="AQ518" s="11">
        <v>0</v>
      </c>
      <c r="AR518" s="2" t="str">
        <f t="shared" si="511"/>
        <v>Pass</v>
      </c>
      <c r="AS518" s="11">
        <v>0</v>
      </c>
      <c r="AT518" s="2" t="str">
        <f t="shared" si="480"/>
        <v>Pass</v>
      </c>
      <c r="AU518" s="12">
        <v>-67</v>
      </c>
      <c r="AV518" s="10">
        <v>-72</v>
      </c>
      <c r="AW518" s="2">
        <f t="shared" si="512"/>
        <v>-5</v>
      </c>
      <c r="AX518" s="2" t="str">
        <f t="shared" si="513"/>
        <v>Pass</v>
      </c>
      <c r="AY518" s="10">
        <v>-71.5</v>
      </c>
      <c r="AZ518" s="2">
        <f t="shared" si="514"/>
        <v>-4.5</v>
      </c>
      <c r="BA518" s="2" t="str">
        <f t="shared" si="515"/>
        <v>Pass</v>
      </c>
      <c r="BB518" s="10">
        <v>-71.5</v>
      </c>
      <c r="BC518" s="2">
        <f t="shared" si="516"/>
        <v>-4.5</v>
      </c>
      <c r="BD518" s="2" t="str">
        <f t="shared" si="517"/>
        <v>Pass</v>
      </c>
      <c r="BE518" s="10">
        <v>-72</v>
      </c>
      <c r="BF518" s="2">
        <f t="shared" si="518"/>
        <v>-5</v>
      </c>
      <c r="BG518" s="2" t="str">
        <f t="shared" si="519"/>
        <v>Pass</v>
      </c>
      <c r="BH518" s="12">
        <v>-20</v>
      </c>
      <c r="BI518" s="10">
        <v>-17</v>
      </c>
      <c r="BJ518" s="2">
        <f t="shared" si="520"/>
        <v>3</v>
      </c>
      <c r="BK518" s="2" t="s">
        <v>94</v>
      </c>
      <c r="BL518" s="10">
        <v>-17</v>
      </c>
      <c r="BM518" s="2">
        <f t="shared" ref="BM518:BM543" si="525">BL518-BH518</f>
        <v>3</v>
      </c>
      <c r="BN518" s="2" t="s">
        <v>94</v>
      </c>
      <c r="BO518" s="10">
        <v>-17</v>
      </c>
      <c r="BP518" s="2">
        <f t="shared" si="456"/>
        <v>3</v>
      </c>
      <c r="BQ518" s="2" t="s">
        <v>94</v>
      </c>
      <c r="BR518" s="10">
        <v>-17</v>
      </c>
      <c r="BS518" s="2">
        <f t="shared" si="457"/>
        <v>3</v>
      </c>
      <c r="BT518" s="2" t="s">
        <v>94</v>
      </c>
    </row>
    <row r="519" spans="1:72" ht="13.5" customHeight="1">
      <c r="A519" s="65"/>
      <c r="B519" s="4">
        <v>2432</v>
      </c>
      <c r="C519" s="12">
        <v>21</v>
      </c>
      <c r="D519" s="10">
        <v>21.222999999999999</v>
      </c>
      <c r="E519" s="2">
        <f t="shared" si="496"/>
        <v>0.22299999999999898</v>
      </c>
      <c r="F519" s="2" t="str">
        <f t="shared" si="497"/>
        <v>Pass</v>
      </c>
      <c r="G519" s="10">
        <v>21.234999999999999</v>
      </c>
      <c r="H519" s="2">
        <f t="shared" si="495"/>
        <v>0.23499999999999943</v>
      </c>
      <c r="I519" s="2" t="str">
        <f t="shared" si="498"/>
        <v>Pass</v>
      </c>
      <c r="J519" s="10">
        <v>21.295999999999999</v>
      </c>
      <c r="K519" s="2">
        <f t="shared" si="499"/>
        <v>0.29599999999999937</v>
      </c>
      <c r="L519" s="2" t="str">
        <f t="shared" si="500"/>
        <v>Pass</v>
      </c>
      <c r="M519" s="10">
        <v>21.373000000000001</v>
      </c>
      <c r="N519" s="2">
        <f t="shared" si="501"/>
        <v>0.37300000000000111</v>
      </c>
      <c r="O519" s="2" t="str">
        <f t="shared" si="502"/>
        <v>Pass</v>
      </c>
      <c r="P519" s="1">
        <v>-27</v>
      </c>
      <c r="Q519" s="10">
        <v>-41.223999999999997</v>
      </c>
      <c r="R519" s="2">
        <f t="shared" si="503"/>
        <v>-14.223999999999997</v>
      </c>
      <c r="S519" s="2" t="str">
        <f t="shared" si="521"/>
        <v>Pass</v>
      </c>
      <c r="T519" s="10">
        <v>-42.953000000000003</v>
      </c>
      <c r="U519" s="2">
        <f t="shared" si="504"/>
        <v>-15.953000000000003</v>
      </c>
      <c r="V519" s="2" t="str">
        <f t="shared" si="522"/>
        <v>Pass</v>
      </c>
      <c r="W519" s="10">
        <v>-41.228999999999999</v>
      </c>
      <c r="X519" s="2">
        <f t="shared" si="505"/>
        <v>-14.228999999999999</v>
      </c>
      <c r="Y519" s="2" t="str">
        <f t="shared" si="523"/>
        <v>Pass</v>
      </c>
      <c r="Z519" s="10">
        <v>-41.521999999999998</v>
      </c>
      <c r="AA519" s="2">
        <f t="shared" si="506"/>
        <v>-14.521999999999998</v>
      </c>
      <c r="AB519" s="2" t="str">
        <f t="shared" si="524"/>
        <v>Pass</v>
      </c>
      <c r="AC519" s="1" t="s">
        <v>16</v>
      </c>
      <c r="AD519" s="11">
        <v>-2.234</v>
      </c>
      <c r="AE519" s="2" t="str">
        <f t="shared" si="507"/>
        <v>Pass</v>
      </c>
      <c r="AF519" s="11">
        <v>-2.1789999999999998</v>
      </c>
      <c r="AG519" s="2" t="str">
        <f t="shared" si="508"/>
        <v>Pass</v>
      </c>
      <c r="AH519" s="11">
        <v>-2.1829999999999998</v>
      </c>
      <c r="AI519" s="2" t="str">
        <f t="shared" si="509"/>
        <v>Pass</v>
      </c>
      <c r="AJ519" s="11">
        <v>-2.1890000000000001</v>
      </c>
      <c r="AK519" s="2" t="str">
        <f t="shared" si="479"/>
        <v>Pass</v>
      </c>
      <c r="AL519" s="1">
        <v>0</v>
      </c>
      <c r="AM519" s="11">
        <v>0</v>
      </c>
      <c r="AN519" s="2" t="s">
        <v>93</v>
      </c>
      <c r="AO519" s="11">
        <v>0</v>
      </c>
      <c r="AP519" s="2" t="str">
        <f t="shared" si="510"/>
        <v>Pass</v>
      </c>
      <c r="AQ519" s="11">
        <v>0</v>
      </c>
      <c r="AR519" s="2" t="str">
        <f t="shared" si="511"/>
        <v>Pass</v>
      </c>
      <c r="AS519" s="11">
        <v>0</v>
      </c>
      <c r="AT519" s="2" t="str">
        <f t="shared" si="480"/>
        <v>Pass</v>
      </c>
      <c r="AU519" s="12">
        <v>-67</v>
      </c>
      <c r="AV519" s="10">
        <v>-72</v>
      </c>
      <c r="AW519" s="2">
        <f t="shared" si="512"/>
        <v>-5</v>
      </c>
      <c r="AX519" s="2" t="str">
        <f t="shared" si="513"/>
        <v>Pass</v>
      </c>
      <c r="AY519" s="10">
        <v>-72</v>
      </c>
      <c r="AZ519" s="2">
        <f t="shared" si="514"/>
        <v>-5</v>
      </c>
      <c r="BA519" s="2" t="str">
        <f t="shared" si="515"/>
        <v>Pass</v>
      </c>
      <c r="BB519" s="10">
        <v>-71.5</v>
      </c>
      <c r="BC519" s="2">
        <f t="shared" si="516"/>
        <v>-4.5</v>
      </c>
      <c r="BD519" s="2" t="str">
        <f t="shared" si="517"/>
        <v>Pass</v>
      </c>
      <c r="BE519" s="10">
        <v>-72</v>
      </c>
      <c r="BF519" s="2">
        <f t="shared" si="518"/>
        <v>-5</v>
      </c>
      <c r="BG519" s="2" t="str">
        <f t="shared" si="519"/>
        <v>Pass</v>
      </c>
      <c r="BH519" s="12">
        <v>-20</v>
      </c>
      <c r="BI519" s="10">
        <v>-17</v>
      </c>
      <c r="BJ519" s="2">
        <f t="shared" si="520"/>
        <v>3</v>
      </c>
      <c r="BK519" s="2" t="s">
        <v>94</v>
      </c>
      <c r="BL519" s="10">
        <v>-17</v>
      </c>
      <c r="BM519" s="2">
        <f t="shared" si="525"/>
        <v>3</v>
      </c>
      <c r="BN519" s="2" t="s">
        <v>94</v>
      </c>
      <c r="BO519" s="10">
        <v>-17</v>
      </c>
      <c r="BP519" s="2">
        <f t="shared" si="456"/>
        <v>3</v>
      </c>
      <c r="BQ519" s="2" t="s">
        <v>94</v>
      </c>
      <c r="BR519" s="10">
        <v>-17</v>
      </c>
      <c r="BS519" s="2">
        <f t="shared" si="457"/>
        <v>3</v>
      </c>
      <c r="BT519" s="2" t="s">
        <v>94</v>
      </c>
    </row>
    <row r="520" spans="1:72" ht="13.5" customHeight="1">
      <c r="A520" s="65"/>
      <c r="B520" s="4">
        <v>2437</v>
      </c>
      <c r="C520" s="12">
        <v>21</v>
      </c>
      <c r="D520" s="10">
        <v>21.295999999999999</v>
      </c>
      <c r="E520" s="2">
        <f t="shared" si="496"/>
        <v>0.29599999999999937</v>
      </c>
      <c r="F520" s="2" t="str">
        <f t="shared" si="497"/>
        <v>Pass</v>
      </c>
      <c r="G520" s="10">
        <v>21.350999999999999</v>
      </c>
      <c r="H520" s="2">
        <f t="shared" si="495"/>
        <v>0.35099999999999909</v>
      </c>
      <c r="I520" s="2" t="str">
        <f t="shared" si="498"/>
        <v>Pass</v>
      </c>
      <c r="J520" s="10">
        <v>21.401</v>
      </c>
      <c r="K520" s="2">
        <f t="shared" si="499"/>
        <v>0.4009999999999998</v>
      </c>
      <c r="L520" s="2" t="str">
        <f t="shared" si="500"/>
        <v>Pass</v>
      </c>
      <c r="M520" s="10">
        <v>21.408999999999999</v>
      </c>
      <c r="N520" s="2">
        <f t="shared" si="501"/>
        <v>0.40899999999999892</v>
      </c>
      <c r="O520" s="2" t="str">
        <f t="shared" si="502"/>
        <v>Pass</v>
      </c>
      <c r="P520" s="1">
        <v>-27</v>
      </c>
      <c r="Q520" s="10">
        <v>-42.11</v>
      </c>
      <c r="R520" s="2">
        <f t="shared" si="503"/>
        <v>-15.11</v>
      </c>
      <c r="S520" s="2" t="str">
        <f t="shared" si="521"/>
        <v>Pass</v>
      </c>
      <c r="T520" s="10">
        <v>-42.518999999999998</v>
      </c>
      <c r="U520" s="2">
        <f t="shared" si="504"/>
        <v>-15.518999999999998</v>
      </c>
      <c r="V520" s="2" t="str">
        <f t="shared" si="522"/>
        <v>Pass</v>
      </c>
      <c r="W520" s="10">
        <v>-39.247</v>
      </c>
      <c r="X520" s="2">
        <f t="shared" si="505"/>
        <v>-12.247</v>
      </c>
      <c r="Y520" s="2" t="str">
        <f t="shared" si="523"/>
        <v>Pass</v>
      </c>
      <c r="Z520" s="10">
        <v>-41.127000000000002</v>
      </c>
      <c r="AA520" s="2">
        <f t="shared" si="506"/>
        <v>-14.127000000000002</v>
      </c>
      <c r="AB520" s="2" t="str">
        <f t="shared" si="524"/>
        <v>Pass</v>
      </c>
      <c r="AC520" s="1" t="s">
        <v>16</v>
      </c>
      <c r="AD520" s="11">
        <v>-2.1920000000000002</v>
      </c>
      <c r="AE520" s="2" t="str">
        <f t="shared" si="507"/>
        <v>Pass</v>
      </c>
      <c r="AF520" s="11">
        <v>-2.1070000000000002</v>
      </c>
      <c r="AG520" s="2" t="str">
        <f t="shared" si="508"/>
        <v>Pass</v>
      </c>
      <c r="AH520" s="11">
        <v>-2.1459999999999999</v>
      </c>
      <c r="AI520" s="2" t="str">
        <f t="shared" si="509"/>
        <v>Pass</v>
      </c>
      <c r="AJ520" s="11">
        <v>-2.2450000000000001</v>
      </c>
      <c r="AK520" s="2" t="str">
        <f t="shared" si="479"/>
        <v>Pass</v>
      </c>
      <c r="AL520" s="1">
        <v>0</v>
      </c>
      <c r="AM520" s="11">
        <v>0</v>
      </c>
      <c r="AN520" s="2" t="s">
        <v>93</v>
      </c>
      <c r="AO520" s="11">
        <v>0</v>
      </c>
      <c r="AP520" s="2" t="str">
        <f t="shared" si="510"/>
        <v>Pass</v>
      </c>
      <c r="AQ520" s="11">
        <v>0</v>
      </c>
      <c r="AR520" s="2" t="str">
        <f t="shared" si="511"/>
        <v>Pass</v>
      </c>
      <c r="AS520" s="11">
        <v>0</v>
      </c>
      <c r="AT520" s="2" t="str">
        <f t="shared" si="480"/>
        <v>Pass</v>
      </c>
      <c r="AU520" s="12">
        <v>-67</v>
      </c>
      <c r="AV520" s="10">
        <v>-72</v>
      </c>
      <c r="AW520" s="2">
        <f t="shared" si="512"/>
        <v>-5</v>
      </c>
      <c r="AX520" s="2" t="str">
        <f t="shared" si="513"/>
        <v>Pass</v>
      </c>
      <c r="AY520" s="10">
        <v>-72</v>
      </c>
      <c r="AZ520" s="2">
        <f t="shared" si="514"/>
        <v>-5</v>
      </c>
      <c r="BA520" s="2" t="str">
        <f t="shared" si="515"/>
        <v>Pass</v>
      </c>
      <c r="BB520" s="10">
        <v>-72</v>
      </c>
      <c r="BC520" s="2">
        <f t="shared" si="516"/>
        <v>-5</v>
      </c>
      <c r="BD520" s="2" t="str">
        <f t="shared" si="517"/>
        <v>Pass</v>
      </c>
      <c r="BE520" s="10">
        <v>-72</v>
      </c>
      <c r="BF520" s="2">
        <f t="shared" si="518"/>
        <v>-5</v>
      </c>
      <c r="BG520" s="2" t="str">
        <f t="shared" si="519"/>
        <v>Pass</v>
      </c>
      <c r="BH520" s="12">
        <v>-20</v>
      </c>
      <c r="BI520" s="10">
        <v>-17</v>
      </c>
      <c r="BJ520" s="2">
        <f t="shared" si="520"/>
        <v>3</v>
      </c>
      <c r="BK520" s="2" t="s">
        <v>94</v>
      </c>
      <c r="BL520" s="10">
        <v>-17</v>
      </c>
      <c r="BM520" s="2">
        <f t="shared" si="525"/>
        <v>3</v>
      </c>
      <c r="BN520" s="2" t="s">
        <v>94</v>
      </c>
      <c r="BO520" s="10">
        <v>-17</v>
      </c>
      <c r="BP520" s="2">
        <f t="shared" si="456"/>
        <v>3</v>
      </c>
      <c r="BQ520" s="2" t="s">
        <v>94</v>
      </c>
      <c r="BR520" s="10">
        <v>-17</v>
      </c>
      <c r="BS520" s="2">
        <f t="shared" si="457"/>
        <v>3</v>
      </c>
      <c r="BT520" s="2" t="s">
        <v>94</v>
      </c>
    </row>
    <row r="521" spans="1:72" ht="13.5" customHeight="1">
      <c r="A521" s="65"/>
      <c r="B521" s="4">
        <v>2442</v>
      </c>
      <c r="C521" s="12">
        <v>21</v>
      </c>
      <c r="D521" s="10">
        <v>21.449000000000002</v>
      </c>
      <c r="E521" s="2">
        <f t="shared" si="496"/>
        <v>0.44900000000000162</v>
      </c>
      <c r="F521" s="2" t="str">
        <f t="shared" si="497"/>
        <v>Pass</v>
      </c>
      <c r="G521" s="10">
        <v>21.370999999999999</v>
      </c>
      <c r="H521" s="2">
        <f t="shared" si="495"/>
        <v>0.37099999999999866</v>
      </c>
      <c r="I521" s="2" t="str">
        <f t="shared" si="498"/>
        <v>Pass</v>
      </c>
      <c r="J521" s="10">
        <v>21.213000000000001</v>
      </c>
      <c r="K521" s="2">
        <f t="shared" si="499"/>
        <v>0.21300000000000097</v>
      </c>
      <c r="L521" s="2" t="str">
        <f t="shared" si="500"/>
        <v>Pass</v>
      </c>
      <c r="M521" s="10">
        <v>21.39</v>
      </c>
      <c r="N521" s="2">
        <f t="shared" si="501"/>
        <v>0.39000000000000057</v>
      </c>
      <c r="O521" s="2" t="str">
        <f t="shared" si="502"/>
        <v>Pass</v>
      </c>
      <c r="P521" s="1">
        <v>-27</v>
      </c>
      <c r="Q521" s="10">
        <v>-41.936</v>
      </c>
      <c r="R521" s="2">
        <f t="shared" si="503"/>
        <v>-14.936</v>
      </c>
      <c r="S521" s="2" t="str">
        <f t="shared" si="521"/>
        <v>Pass</v>
      </c>
      <c r="T521" s="10">
        <v>-41.033999999999999</v>
      </c>
      <c r="U521" s="2">
        <f t="shared" si="504"/>
        <v>-14.033999999999999</v>
      </c>
      <c r="V521" s="2" t="str">
        <f t="shared" si="522"/>
        <v>Pass</v>
      </c>
      <c r="W521" s="10">
        <v>-38.654000000000003</v>
      </c>
      <c r="X521" s="2">
        <f t="shared" si="505"/>
        <v>-11.654000000000003</v>
      </c>
      <c r="Y521" s="2" t="str">
        <f t="shared" si="523"/>
        <v>Pass</v>
      </c>
      <c r="Z521" s="10">
        <v>-42.061</v>
      </c>
      <c r="AA521" s="2">
        <f t="shared" si="506"/>
        <v>-15.061</v>
      </c>
      <c r="AB521" s="2" t="str">
        <f t="shared" si="524"/>
        <v>Pass</v>
      </c>
      <c r="AC521" s="1" t="s">
        <v>16</v>
      </c>
      <c r="AD521" s="11">
        <v>-2.1840000000000002</v>
      </c>
      <c r="AE521" s="2" t="str">
        <f t="shared" si="507"/>
        <v>Pass</v>
      </c>
      <c r="AF521" s="11">
        <v>-2.1749999999999998</v>
      </c>
      <c r="AG521" s="2" t="str">
        <f t="shared" si="508"/>
        <v>Pass</v>
      </c>
      <c r="AH521" s="11">
        <v>-2.2029999999999998</v>
      </c>
      <c r="AI521" s="2" t="str">
        <f t="shared" si="509"/>
        <v>Pass</v>
      </c>
      <c r="AJ521" s="11">
        <v>-2.1869999999999998</v>
      </c>
      <c r="AK521" s="2" t="str">
        <f t="shared" si="479"/>
        <v>Pass</v>
      </c>
      <c r="AL521" s="1">
        <v>0</v>
      </c>
      <c r="AM521" s="11">
        <v>0</v>
      </c>
      <c r="AN521" s="2" t="s">
        <v>93</v>
      </c>
      <c r="AO521" s="11">
        <v>0</v>
      </c>
      <c r="AP521" s="2" t="str">
        <f t="shared" si="510"/>
        <v>Pass</v>
      </c>
      <c r="AQ521" s="11">
        <v>0</v>
      </c>
      <c r="AR521" s="2" t="str">
        <f t="shared" si="511"/>
        <v>Pass</v>
      </c>
      <c r="AS521" s="11">
        <v>0</v>
      </c>
      <c r="AT521" s="2" t="str">
        <f t="shared" si="480"/>
        <v>Pass</v>
      </c>
      <c r="AU521" s="12">
        <v>-67</v>
      </c>
      <c r="AV521" s="10">
        <v>-71.5</v>
      </c>
      <c r="AW521" s="2">
        <f t="shared" si="512"/>
        <v>-4.5</v>
      </c>
      <c r="AX521" s="2" t="str">
        <f t="shared" si="513"/>
        <v>Pass</v>
      </c>
      <c r="AY521" s="10">
        <v>-72</v>
      </c>
      <c r="AZ521" s="2">
        <f t="shared" si="514"/>
        <v>-5</v>
      </c>
      <c r="BA521" s="2" t="str">
        <f t="shared" si="515"/>
        <v>Pass</v>
      </c>
      <c r="BB521" s="10">
        <v>-71.5</v>
      </c>
      <c r="BC521" s="2">
        <f t="shared" si="516"/>
        <v>-4.5</v>
      </c>
      <c r="BD521" s="2" t="str">
        <f t="shared" si="517"/>
        <v>Pass</v>
      </c>
      <c r="BE521" s="10">
        <v>-72</v>
      </c>
      <c r="BF521" s="2">
        <f t="shared" si="518"/>
        <v>-5</v>
      </c>
      <c r="BG521" s="2" t="str">
        <f t="shared" si="519"/>
        <v>Pass</v>
      </c>
      <c r="BH521" s="12">
        <v>-20</v>
      </c>
      <c r="BI521" s="10">
        <v>-17</v>
      </c>
      <c r="BJ521" s="2">
        <f t="shared" si="520"/>
        <v>3</v>
      </c>
      <c r="BK521" s="2" t="s">
        <v>94</v>
      </c>
      <c r="BL521" s="10">
        <v>-17</v>
      </c>
      <c r="BM521" s="2">
        <f t="shared" si="525"/>
        <v>3</v>
      </c>
      <c r="BN521" s="2" t="s">
        <v>94</v>
      </c>
      <c r="BO521" s="10">
        <v>-17</v>
      </c>
      <c r="BP521" s="2">
        <f t="shared" si="456"/>
        <v>3</v>
      </c>
      <c r="BQ521" s="2" t="s">
        <v>94</v>
      </c>
      <c r="BR521" s="10">
        <v>-17</v>
      </c>
      <c r="BS521" s="2">
        <f t="shared" si="457"/>
        <v>3</v>
      </c>
      <c r="BT521" s="2" t="s">
        <v>94</v>
      </c>
    </row>
    <row r="522" spans="1:72" ht="13.5" customHeight="1">
      <c r="A522" s="65"/>
      <c r="B522" s="4">
        <v>2447</v>
      </c>
      <c r="C522" s="12">
        <v>21</v>
      </c>
      <c r="D522" s="10">
        <v>21.422000000000001</v>
      </c>
      <c r="E522" s="2">
        <f t="shared" si="496"/>
        <v>0.4220000000000006</v>
      </c>
      <c r="F522" s="2" t="str">
        <f t="shared" si="497"/>
        <v>Pass</v>
      </c>
      <c r="G522" s="10">
        <v>21.478000000000002</v>
      </c>
      <c r="H522" s="2">
        <f t="shared" si="495"/>
        <v>0.47800000000000153</v>
      </c>
      <c r="I522" s="2" t="str">
        <f t="shared" si="498"/>
        <v>Pass</v>
      </c>
      <c r="J522" s="10">
        <v>21.337</v>
      </c>
      <c r="K522" s="2">
        <f t="shared" si="499"/>
        <v>0.33699999999999974</v>
      </c>
      <c r="L522" s="2" t="str">
        <f t="shared" si="500"/>
        <v>Pass</v>
      </c>
      <c r="M522" s="10">
        <v>21.361000000000001</v>
      </c>
      <c r="N522" s="2">
        <f t="shared" si="501"/>
        <v>0.36100000000000065</v>
      </c>
      <c r="O522" s="2" t="str">
        <f t="shared" si="502"/>
        <v>Pass</v>
      </c>
      <c r="P522" s="1">
        <v>-27</v>
      </c>
      <c r="Q522" s="10">
        <v>-42.872999999999998</v>
      </c>
      <c r="R522" s="2">
        <f t="shared" si="503"/>
        <v>-15.872999999999998</v>
      </c>
      <c r="S522" s="2" t="str">
        <f t="shared" si="521"/>
        <v>Pass</v>
      </c>
      <c r="T522" s="10">
        <v>-40.264000000000003</v>
      </c>
      <c r="U522" s="2">
        <f t="shared" si="504"/>
        <v>-13.264000000000003</v>
      </c>
      <c r="V522" s="2" t="str">
        <f t="shared" si="522"/>
        <v>Pass</v>
      </c>
      <c r="W522" s="10">
        <v>-39.543999999999997</v>
      </c>
      <c r="X522" s="2">
        <f t="shared" si="505"/>
        <v>-12.543999999999997</v>
      </c>
      <c r="Y522" s="2" t="str">
        <f t="shared" si="523"/>
        <v>Pass</v>
      </c>
      <c r="Z522" s="10">
        <v>-43.231999999999999</v>
      </c>
      <c r="AA522" s="2">
        <f t="shared" si="506"/>
        <v>-16.231999999999999</v>
      </c>
      <c r="AB522" s="2" t="str">
        <f t="shared" si="524"/>
        <v>Pass</v>
      </c>
      <c r="AC522" s="1" t="s">
        <v>16</v>
      </c>
      <c r="AD522" s="11">
        <v>-2.21</v>
      </c>
      <c r="AE522" s="2" t="str">
        <f t="shared" si="507"/>
        <v>Pass</v>
      </c>
      <c r="AF522" s="11">
        <v>-2.202</v>
      </c>
      <c r="AG522" s="2" t="str">
        <f t="shared" si="508"/>
        <v>Pass</v>
      </c>
      <c r="AH522" s="11">
        <v>-2.177</v>
      </c>
      <c r="AI522" s="2" t="str">
        <f t="shared" si="509"/>
        <v>Pass</v>
      </c>
      <c r="AJ522" s="11">
        <v>-2.181</v>
      </c>
      <c r="AK522" s="2" t="str">
        <f t="shared" si="479"/>
        <v>Pass</v>
      </c>
      <c r="AL522" s="1">
        <v>0</v>
      </c>
      <c r="AM522" s="11">
        <v>0</v>
      </c>
      <c r="AN522" s="2" t="s">
        <v>93</v>
      </c>
      <c r="AO522" s="11">
        <v>0</v>
      </c>
      <c r="AP522" s="2" t="str">
        <f t="shared" si="510"/>
        <v>Pass</v>
      </c>
      <c r="AQ522" s="11">
        <v>0</v>
      </c>
      <c r="AR522" s="2" t="str">
        <f t="shared" si="511"/>
        <v>Pass</v>
      </c>
      <c r="AS522" s="11">
        <v>0</v>
      </c>
      <c r="AT522" s="2" t="str">
        <f t="shared" si="480"/>
        <v>Pass</v>
      </c>
      <c r="AU522" s="12">
        <v>-67</v>
      </c>
      <c r="AV522" s="10">
        <v>-71.5</v>
      </c>
      <c r="AW522" s="2">
        <f t="shared" si="512"/>
        <v>-4.5</v>
      </c>
      <c r="AX522" s="2" t="str">
        <f t="shared" si="513"/>
        <v>Pass</v>
      </c>
      <c r="AY522" s="10">
        <v>-72</v>
      </c>
      <c r="AZ522" s="2">
        <f t="shared" si="514"/>
        <v>-5</v>
      </c>
      <c r="BA522" s="2" t="str">
        <f t="shared" si="515"/>
        <v>Pass</v>
      </c>
      <c r="BB522" s="10">
        <v>-72</v>
      </c>
      <c r="BC522" s="2">
        <f t="shared" si="516"/>
        <v>-5</v>
      </c>
      <c r="BD522" s="2" t="str">
        <f t="shared" si="517"/>
        <v>Pass</v>
      </c>
      <c r="BE522" s="10">
        <v>-72</v>
      </c>
      <c r="BF522" s="2">
        <f t="shared" si="518"/>
        <v>-5</v>
      </c>
      <c r="BG522" s="2" t="str">
        <f t="shared" si="519"/>
        <v>Pass</v>
      </c>
      <c r="BH522" s="12">
        <v>-20</v>
      </c>
      <c r="BI522" s="10">
        <v>-17</v>
      </c>
      <c r="BJ522" s="2">
        <f t="shared" si="520"/>
        <v>3</v>
      </c>
      <c r="BK522" s="2" t="s">
        <v>94</v>
      </c>
      <c r="BL522" s="10">
        <v>-17</v>
      </c>
      <c r="BM522" s="2">
        <f t="shared" si="525"/>
        <v>3</v>
      </c>
      <c r="BN522" s="2" t="s">
        <v>94</v>
      </c>
      <c r="BO522" s="10">
        <v>-17</v>
      </c>
      <c r="BP522" s="2">
        <f t="shared" si="456"/>
        <v>3</v>
      </c>
      <c r="BQ522" s="2" t="s">
        <v>94</v>
      </c>
      <c r="BR522" s="10">
        <v>-17</v>
      </c>
      <c r="BS522" s="2">
        <f t="shared" si="457"/>
        <v>3</v>
      </c>
      <c r="BT522" s="2" t="s">
        <v>94</v>
      </c>
    </row>
    <row r="523" spans="1:72" ht="13.5" customHeight="1">
      <c r="A523" s="65"/>
      <c r="B523" s="4">
        <v>2452</v>
      </c>
      <c r="C523" s="12">
        <v>21</v>
      </c>
      <c r="D523" s="10">
        <v>21.402000000000001</v>
      </c>
      <c r="E523" s="2">
        <f t="shared" si="496"/>
        <v>0.40200000000000102</v>
      </c>
      <c r="F523" s="2" t="str">
        <f t="shared" si="497"/>
        <v>Pass</v>
      </c>
      <c r="G523" s="10">
        <v>21.404</v>
      </c>
      <c r="H523" s="2">
        <f t="shared" ref="H523:H531" si="526">G523-C523</f>
        <v>0.40399999999999991</v>
      </c>
      <c r="I523" s="2" t="str">
        <f t="shared" si="498"/>
        <v>Pass</v>
      </c>
      <c r="J523" s="10">
        <v>21.215</v>
      </c>
      <c r="K523" s="2">
        <f t="shared" si="499"/>
        <v>0.21499999999999986</v>
      </c>
      <c r="L523" s="2" t="str">
        <f t="shared" si="500"/>
        <v>Pass</v>
      </c>
      <c r="M523" s="10">
        <v>21.344999999999999</v>
      </c>
      <c r="N523" s="2">
        <f t="shared" si="501"/>
        <v>0.34499999999999886</v>
      </c>
      <c r="O523" s="2" t="str">
        <f t="shared" si="502"/>
        <v>Pass</v>
      </c>
      <c r="P523" s="1">
        <v>-27</v>
      </c>
      <c r="Q523" s="10">
        <v>-43.076000000000001</v>
      </c>
      <c r="R523" s="2">
        <f t="shared" si="503"/>
        <v>-16.076000000000001</v>
      </c>
      <c r="S523" s="2" t="str">
        <f t="shared" si="521"/>
        <v>Pass</v>
      </c>
      <c r="T523" s="10">
        <v>-39.981999999999999</v>
      </c>
      <c r="U523" s="2">
        <f t="shared" si="504"/>
        <v>-12.981999999999999</v>
      </c>
      <c r="V523" s="2" t="str">
        <f t="shared" si="522"/>
        <v>Pass</v>
      </c>
      <c r="W523" s="10">
        <v>-40.332999999999998</v>
      </c>
      <c r="X523" s="2">
        <f t="shared" si="505"/>
        <v>-13.332999999999998</v>
      </c>
      <c r="Y523" s="2" t="str">
        <f t="shared" si="523"/>
        <v>Pass</v>
      </c>
      <c r="Z523" s="10">
        <v>-43.372</v>
      </c>
      <c r="AA523" s="2">
        <f t="shared" si="506"/>
        <v>-16.372</v>
      </c>
      <c r="AB523" s="2" t="str">
        <f t="shared" si="524"/>
        <v>Pass</v>
      </c>
      <c r="AC523" s="1" t="s">
        <v>16</v>
      </c>
      <c r="AD523" s="11">
        <v>-2.2069999999999999</v>
      </c>
      <c r="AE523" s="2" t="str">
        <f t="shared" si="507"/>
        <v>Pass</v>
      </c>
      <c r="AF523" s="11">
        <v>-2.1789999999999998</v>
      </c>
      <c r="AG523" s="2" t="str">
        <f t="shared" si="508"/>
        <v>Pass</v>
      </c>
      <c r="AH523" s="11">
        <v>-2.2250000000000001</v>
      </c>
      <c r="AI523" s="2" t="str">
        <f t="shared" si="509"/>
        <v>Pass</v>
      </c>
      <c r="AJ523" s="11">
        <v>-2.1840000000000002</v>
      </c>
      <c r="AK523" s="2" t="str">
        <f t="shared" si="479"/>
        <v>Pass</v>
      </c>
      <c r="AL523" s="1">
        <v>0</v>
      </c>
      <c r="AM523" s="11">
        <v>0</v>
      </c>
      <c r="AN523" s="2" t="s">
        <v>93</v>
      </c>
      <c r="AO523" s="11">
        <v>0</v>
      </c>
      <c r="AP523" s="2" t="str">
        <f t="shared" si="510"/>
        <v>Pass</v>
      </c>
      <c r="AQ523" s="11">
        <v>0</v>
      </c>
      <c r="AR523" s="2" t="str">
        <f t="shared" si="511"/>
        <v>Pass</v>
      </c>
      <c r="AS523" s="11">
        <v>0</v>
      </c>
      <c r="AT523" s="2" t="str">
        <f t="shared" si="480"/>
        <v>Pass</v>
      </c>
      <c r="AU523" s="12">
        <v>-67</v>
      </c>
      <c r="AV523" s="10">
        <v>-72</v>
      </c>
      <c r="AW523" s="2">
        <f t="shared" si="512"/>
        <v>-5</v>
      </c>
      <c r="AX523" s="2" t="str">
        <f t="shared" si="513"/>
        <v>Pass</v>
      </c>
      <c r="AY523" s="10">
        <v>-72</v>
      </c>
      <c r="AZ523" s="2">
        <f t="shared" si="514"/>
        <v>-5</v>
      </c>
      <c r="BA523" s="2" t="str">
        <f t="shared" si="515"/>
        <v>Pass</v>
      </c>
      <c r="BB523" s="10">
        <v>-71.5</v>
      </c>
      <c r="BC523" s="2">
        <f t="shared" si="516"/>
        <v>-4.5</v>
      </c>
      <c r="BD523" s="2" t="str">
        <f t="shared" si="517"/>
        <v>Pass</v>
      </c>
      <c r="BE523" s="10">
        <v>-72</v>
      </c>
      <c r="BF523" s="2">
        <f t="shared" si="518"/>
        <v>-5</v>
      </c>
      <c r="BG523" s="2" t="str">
        <f t="shared" si="519"/>
        <v>Pass</v>
      </c>
      <c r="BH523" s="12">
        <v>-20</v>
      </c>
      <c r="BI523" s="10">
        <v>-17</v>
      </c>
      <c r="BJ523" s="2">
        <f t="shared" si="520"/>
        <v>3</v>
      </c>
      <c r="BK523" s="2" t="s">
        <v>94</v>
      </c>
      <c r="BL523" s="10">
        <v>-17</v>
      </c>
      <c r="BM523" s="2">
        <f t="shared" si="525"/>
        <v>3</v>
      </c>
      <c r="BN523" s="2" t="s">
        <v>94</v>
      </c>
      <c r="BO523" s="10">
        <v>-17</v>
      </c>
      <c r="BP523" s="2">
        <f t="shared" si="456"/>
        <v>3</v>
      </c>
      <c r="BQ523" s="2" t="s">
        <v>94</v>
      </c>
      <c r="BR523" s="10">
        <v>-17</v>
      </c>
      <c r="BS523" s="2">
        <f t="shared" si="457"/>
        <v>3</v>
      </c>
      <c r="BT523" s="2" t="s">
        <v>94</v>
      </c>
    </row>
    <row r="524" spans="1:72" ht="13.5" customHeight="1">
      <c r="A524" s="65"/>
      <c r="B524" s="4">
        <v>2457</v>
      </c>
      <c r="C524" s="12">
        <v>21</v>
      </c>
      <c r="D524" s="10">
        <v>21.356000000000002</v>
      </c>
      <c r="E524" s="2">
        <f t="shared" si="496"/>
        <v>0.35600000000000165</v>
      </c>
      <c r="F524" s="2" t="str">
        <f t="shared" si="497"/>
        <v>Pass</v>
      </c>
      <c r="G524" s="10">
        <v>21.518000000000001</v>
      </c>
      <c r="H524" s="2">
        <f t="shared" si="526"/>
        <v>0.51800000000000068</v>
      </c>
      <c r="I524" s="2" t="str">
        <f t="shared" si="498"/>
        <v>Pass</v>
      </c>
      <c r="J524" s="10">
        <v>21.209</v>
      </c>
      <c r="K524" s="2">
        <f t="shared" si="499"/>
        <v>0.20899999999999963</v>
      </c>
      <c r="L524" s="2" t="str">
        <f t="shared" si="500"/>
        <v>Pass</v>
      </c>
      <c r="M524" s="10">
        <v>21.312999999999999</v>
      </c>
      <c r="N524" s="2">
        <f t="shared" si="501"/>
        <v>0.31299999999999883</v>
      </c>
      <c r="O524" s="2" t="str">
        <f t="shared" si="502"/>
        <v>Pass</v>
      </c>
      <c r="P524" s="1">
        <v>-27</v>
      </c>
      <c r="Q524" s="10">
        <v>-42.712000000000003</v>
      </c>
      <c r="R524" s="2">
        <f t="shared" si="503"/>
        <v>-15.712000000000003</v>
      </c>
      <c r="S524" s="2" t="str">
        <f t="shared" si="521"/>
        <v>Pass</v>
      </c>
      <c r="T524" s="10">
        <v>-38.456000000000003</v>
      </c>
      <c r="U524" s="2">
        <f t="shared" si="504"/>
        <v>-11.456000000000003</v>
      </c>
      <c r="V524" s="2" t="str">
        <f t="shared" si="522"/>
        <v>Pass</v>
      </c>
      <c r="W524" s="10">
        <v>-39.606000000000002</v>
      </c>
      <c r="X524" s="2">
        <f t="shared" si="505"/>
        <v>-12.606000000000002</v>
      </c>
      <c r="Y524" s="2" t="str">
        <f t="shared" si="523"/>
        <v>Pass</v>
      </c>
      <c r="Z524" s="10">
        <v>-43.396000000000001</v>
      </c>
      <c r="AA524" s="2">
        <f t="shared" si="506"/>
        <v>-16.396000000000001</v>
      </c>
      <c r="AB524" s="2" t="str">
        <f t="shared" si="524"/>
        <v>Pass</v>
      </c>
      <c r="AC524" s="1" t="s">
        <v>16</v>
      </c>
      <c r="AD524" s="11">
        <v>-2.2029999999999998</v>
      </c>
      <c r="AE524" s="2" t="str">
        <f t="shared" si="507"/>
        <v>Pass</v>
      </c>
      <c r="AF524" s="11">
        <v>-2.266</v>
      </c>
      <c r="AG524" s="2" t="str">
        <f t="shared" si="508"/>
        <v>Pass</v>
      </c>
      <c r="AH524" s="11">
        <v>-2.2320000000000002</v>
      </c>
      <c r="AI524" s="2" t="str">
        <f t="shared" si="509"/>
        <v>Pass</v>
      </c>
      <c r="AJ524" s="11">
        <v>-2.1920000000000002</v>
      </c>
      <c r="AK524" s="2" t="str">
        <f t="shared" si="479"/>
        <v>Pass</v>
      </c>
      <c r="AL524" s="1">
        <v>0</v>
      </c>
      <c r="AM524" s="11">
        <v>0</v>
      </c>
      <c r="AN524" s="2" t="s">
        <v>93</v>
      </c>
      <c r="AO524" s="11">
        <v>0</v>
      </c>
      <c r="AP524" s="2" t="str">
        <f t="shared" si="510"/>
        <v>Pass</v>
      </c>
      <c r="AQ524" s="11">
        <v>0</v>
      </c>
      <c r="AR524" s="2" t="str">
        <f t="shared" si="511"/>
        <v>Pass</v>
      </c>
      <c r="AS524" s="11">
        <v>0</v>
      </c>
      <c r="AT524" s="2" t="str">
        <f t="shared" si="480"/>
        <v>Pass</v>
      </c>
      <c r="AU524" s="12">
        <v>-67</v>
      </c>
      <c r="AV524" s="10">
        <v>-72</v>
      </c>
      <c r="AW524" s="2">
        <f t="shared" si="512"/>
        <v>-5</v>
      </c>
      <c r="AX524" s="2" t="str">
        <f t="shared" si="513"/>
        <v>Pass</v>
      </c>
      <c r="AY524" s="10">
        <v>-72</v>
      </c>
      <c r="AZ524" s="2">
        <f t="shared" si="514"/>
        <v>-5</v>
      </c>
      <c r="BA524" s="2" t="str">
        <f t="shared" si="515"/>
        <v>Pass</v>
      </c>
      <c r="BB524" s="10">
        <v>-72</v>
      </c>
      <c r="BC524" s="2">
        <f t="shared" si="516"/>
        <v>-5</v>
      </c>
      <c r="BD524" s="2" t="str">
        <f t="shared" si="517"/>
        <v>Pass</v>
      </c>
      <c r="BE524" s="10">
        <v>-72</v>
      </c>
      <c r="BF524" s="2">
        <f t="shared" si="518"/>
        <v>-5</v>
      </c>
      <c r="BG524" s="2" t="str">
        <f t="shared" si="519"/>
        <v>Pass</v>
      </c>
      <c r="BH524" s="12">
        <v>-20</v>
      </c>
      <c r="BI524" s="10">
        <v>-17</v>
      </c>
      <c r="BJ524" s="2">
        <f t="shared" si="520"/>
        <v>3</v>
      </c>
      <c r="BK524" s="2" t="s">
        <v>94</v>
      </c>
      <c r="BL524" s="10">
        <v>-17</v>
      </c>
      <c r="BM524" s="2">
        <f t="shared" si="525"/>
        <v>3</v>
      </c>
      <c r="BN524" s="2" t="s">
        <v>94</v>
      </c>
      <c r="BO524" s="10">
        <v>-17</v>
      </c>
      <c r="BP524" s="2">
        <f t="shared" si="456"/>
        <v>3</v>
      </c>
      <c r="BQ524" s="2" t="s">
        <v>94</v>
      </c>
      <c r="BR524" s="10">
        <v>-17</v>
      </c>
      <c r="BS524" s="2">
        <f t="shared" si="457"/>
        <v>3</v>
      </c>
      <c r="BT524" s="2" t="s">
        <v>94</v>
      </c>
    </row>
    <row r="525" spans="1:72" ht="13.5" customHeight="1">
      <c r="A525" s="65"/>
      <c r="B525" s="4">
        <v>2462</v>
      </c>
      <c r="C525" s="12">
        <v>21</v>
      </c>
      <c r="D525" s="10">
        <v>21.327999999999999</v>
      </c>
      <c r="E525" s="2">
        <f t="shared" si="496"/>
        <v>0.3279999999999994</v>
      </c>
      <c r="F525" s="2" t="str">
        <f t="shared" si="497"/>
        <v>Pass</v>
      </c>
      <c r="G525" s="10">
        <v>21.436</v>
      </c>
      <c r="H525" s="2">
        <f t="shared" si="526"/>
        <v>0.43599999999999994</v>
      </c>
      <c r="I525" s="2" t="str">
        <f t="shared" si="498"/>
        <v>Pass</v>
      </c>
      <c r="J525" s="10">
        <v>21.068000000000001</v>
      </c>
      <c r="K525" s="2">
        <f t="shared" si="499"/>
        <v>6.8000000000001393E-2</v>
      </c>
      <c r="L525" s="2" t="str">
        <f t="shared" si="500"/>
        <v>Pass</v>
      </c>
      <c r="M525" s="10">
        <v>21.318999999999999</v>
      </c>
      <c r="N525" s="2">
        <f t="shared" si="501"/>
        <v>0.31899999999999906</v>
      </c>
      <c r="O525" s="2" t="str">
        <f t="shared" si="502"/>
        <v>Pass</v>
      </c>
      <c r="P525" s="1">
        <v>-27</v>
      </c>
      <c r="Q525" s="10">
        <v>-43.093000000000004</v>
      </c>
      <c r="R525" s="2">
        <f t="shared" si="503"/>
        <v>-16.093000000000004</v>
      </c>
      <c r="S525" s="2" t="str">
        <f t="shared" si="521"/>
        <v>Pass</v>
      </c>
      <c r="T525" s="10">
        <v>-39.072000000000003</v>
      </c>
      <c r="U525" s="2">
        <f t="shared" si="504"/>
        <v>-12.072000000000003</v>
      </c>
      <c r="V525" s="2" t="str">
        <f t="shared" si="522"/>
        <v>Pass</v>
      </c>
      <c r="W525" s="10">
        <v>-42.701000000000001</v>
      </c>
      <c r="X525" s="2">
        <f t="shared" si="505"/>
        <v>-15.701000000000001</v>
      </c>
      <c r="Y525" s="2" t="str">
        <f t="shared" si="523"/>
        <v>Pass</v>
      </c>
      <c r="Z525" s="10">
        <v>-43.000999999999998</v>
      </c>
      <c r="AA525" s="2">
        <f t="shared" si="506"/>
        <v>-16.000999999999998</v>
      </c>
      <c r="AB525" s="2" t="str">
        <f t="shared" si="524"/>
        <v>Pass</v>
      </c>
      <c r="AC525" s="1" t="s">
        <v>16</v>
      </c>
      <c r="AD525" s="11">
        <v>-2.2429999999999999</v>
      </c>
      <c r="AE525" s="2" t="str">
        <f t="shared" si="507"/>
        <v>Pass</v>
      </c>
      <c r="AF525" s="11">
        <v>-2.1970000000000001</v>
      </c>
      <c r="AG525" s="2" t="str">
        <f t="shared" si="508"/>
        <v>Pass</v>
      </c>
      <c r="AH525" s="11">
        <v>-2.1320000000000001</v>
      </c>
      <c r="AI525" s="2" t="str">
        <f t="shared" si="509"/>
        <v>Pass</v>
      </c>
      <c r="AJ525" s="11">
        <v>-2.169</v>
      </c>
      <c r="AK525" s="2" t="str">
        <f t="shared" si="479"/>
        <v>Pass</v>
      </c>
      <c r="AL525" s="1">
        <v>0</v>
      </c>
      <c r="AM525" s="11">
        <v>0</v>
      </c>
      <c r="AN525" s="2" t="s">
        <v>93</v>
      </c>
      <c r="AO525" s="11">
        <v>0</v>
      </c>
      <c r="AP525" s="2" t="str">
        <f t="shared" si="510"/>
        <v>Pass</v>
      </c>
      <c r="AQ525" s="11">
        <v>0</v>
      </c>
      <c r="AR525" s="2" t="str">
        <f t="shared" si="511"/>
        <v>Pass</v>
      </c>
      <c r="AS525" s="11">
        <v>0</v>
      </c>
      <c r="AT525" s="2" t="str">
        <f t="shared" si="480"/>
        <v>Pass</v>
      </c>
      <c r="AU525" s="12">
        <v>-67</v>
      </c>
      <c r="AV525" s="10">
        <v>-72</v>
      </c>
      <c r="AW525" s="2">
        <f t="shared" si="512"/>
        <v>-5</v>
      </c>
      <c r="AX525" s="2" t="str">
        <f t="shared" si="513"/>
        <v>Pass</v>
      </c>
      <c r="AY525" s="10">
        <v>-72</v>
      </c>
      <c r="AZ525" s="2">
        <f t="shared" si="514"/>
        <v>-5</v>
      </c>
      <c r="BA525" s="2" t="str">
        <f t="shared" si="515"/>
        <v>Pass</v>
      </c>
      <c r="BB525" s="10">
        <v>-71.5</v>
      </c>
      <c r="BC525" s="2">
        <f t="shared" si="516"/>
        <v>-4.5</v>
      </c>
      <c r="BD525" s="2" t="str">
        <f t="shared" si="517"/>
        <v>Pass</v>
      </c>
      <c r="BE525" s="10">
        <v>-72</v>
      </c>
      <c r="BF525" s="2">
        <f t="shared" si="518"/>
        <v>-5</v>
      </c>
      <c r="BG525" s="2" t="str">
        <f t="shared" si="519"/>
        <v>Pass</v>
      </c>
      <c r="BH525" s="12">
        <v>-20</v>
      </c>
      <c r="BI525" s="10">
        <v>-17</v>
      </c>
      <c r="BJ525" s="2">
        <f t="shared" si="520"/>
        <v>3</v>
      </c>
      <c r="BK525" s="2" t="s">
        <v>94</v>
      </c>
      <c r="BL525" s="10">
        <v>-17</v>
      </c>
      <c r="BM525" s="2">
        <f t="shared" si="525"/>
        <v>3</v>
      </c>
      <c r="BN525" s="2" t="s">
        <v>94</v>
      </c>
      <c r="BO525" s="10">
        <v>-17</v>
      </c>
      <c r="BP525" s="2">
        <f t="shared" si="456"/>
        <v>3</v>
      </c>
      <c r="BQ525" s="2" t="s">
        <v>94</v>
      </c>
      <c r="BR525" s="10">
        <v>-17</v>
      </c>
      <c r="BS525" s="2">
        <f t="shared" si="457"/>
        <v>3</v>
      </c>
      <c r="BT525" s="2" t="s">
        <v>94</v>
      </c>
    </row>
    <row r="526" spans="1:72" ht="13.5" customHeight="1">
      <c r="A526" s="64" t="s">
        <v>71</v>
      </c>
      <c r="B526" s="4">
        <v>2422</v>
      </c>
      <c r="C526" s="12">
        <v>20</v>
      </c>
      <c r="D526" s="10">
        <v>20.268000000000001</v>
      </c>
      <c r="E526" s="2">
        <f t="shared" si="496"/>
        <v>0.26800000000000068</v>
      </c>
      <c r="F526" s="2" t="str">
        <f t="shared" si="497"/>
        <v>Pass</v>
      </c>
      <c r="G526" s="10">
        <v>20.279</v>
      </c>
      <c r="H526" s="2">
        <f t="shared" si="526"/>
        <v>0.27899999999999991</v>
      </c>
      <c r="I526" s="2" t="str">
        <f t="shared" si="498"/>
        <v>Pass</v>
      </c>
      <c r="J526" s="10">
        <v>20.206</v>
      </c>
      <c r="K526" s="2">
        <f t="shared" ref="K526:K534" si="527">J526-C526</f>
        <v>0.20599999999999952</v>
      </c>
      <c r="L526" s="2" t="str">
        <f t="shared" si="500"/>
        <v>Pass</v>
      </c>
      <c r="M526" s="10">
        <v>20.268999999999998</v>
      </c>
      <c r="N526" s="2">
        <f t="shared" ref="N526:N534" si="528">M526-C526</f>
        <v>0.26899999999999835</v>
      </c>
      <c r="O526" s="2" t="str">
        <f t="shared" si="502"/>
        <v>Pass</v>
      </c>
      <c r="P526" s="1">
        <v>-30</v>
      </c>
      <c r="Q526" s="10">
        <v>-42.415999999999997</v>
      </c>
      <c r="R526" s="2">
        <f t="shared" si="503"/>
        <v>-12.415999999999997</v>
      </c>
      <c r="S526" s="2" t="str">
        <f t="shared" si="521"/>
        <v>Pass</v>
      </c>
      <c r="T526" s="10">
        <v>-43.59</v>
      </c>
      <c r="U526" s="2">
        <f t="shared" si="504"/>
        <v>-13.590000000000003</v>
      </c>
      <c r="V526" s="2" t="str">
        <f t="shared" si="522"/>
        <v>Pass</v>
      </c>
      <c r="W526" s="10">
        <v>-37.950000000000003</v>
      </c>
      <c r="X526" s="2">
        <f t="shared" ref="X526:X534" si="529">W526-P526</f>
        <v>-7.9500000000000028</v>
      </c>
      <c r="Y526" s="2" t="str">
        <f t="shared" si="523"/>
        <v>Pass</v>
      </c>
      <c r="Z526" s="10">
        <v>-41.95</v>
      </c>
      <c r="AA526" s="2">
        <f t="shared" ref="AA526:AA534" si="530">Z526-P526</f>
        <v>-11.950000000000003</v>
      </c>
      <c r="AB526" s="2" t="str">
        <f t="shared" si="524"/>
        <v>Pass</v>
      </c>
      <c r="AC526" s="1" t="s">
        <v>16</v>
      </c>
      <c r="AD526" s="11">
        <v>-2.181</v>
      </c>
      <c r="AE526" s="2" t="str">
        <f t="shared" si="507"/>
        <v>Pass</v>
      </c>
      <c r="AF526" s="11">
        <v>-2.1379999999999999</v>
      </c>
      <c r="AG526" s="2" t="str">
        <f t="shared" si="508"/>
        <v>Pass</v>
      </c>
      <c r="AH526" s="11">
        <v>-2.1579999999999999</v>
      </c>
      <c r="AI526" s="2" t="str">
        <f t="shared" si="509"/>
        <v>Pass</v>
      </c>
      <c r="AJ526" s="11">
        <v>-2.1659999999999999</v>
      </c>
      <c r="AK526" s="2" t="str">
        <f t="shared" si="479"/>
        <v>Pass</v>
      </c>
      <c r="AL526" s="1">
        <v>0</v>
      </c>
      <c r="AM526" s="11">
        <v>0</v>
      </c>
      <c r="AN526" s="2" t="s">
        <v>93</v>
      </c>
      <c r="AO526" s="11">
        <v>0</v>
      </c>
      <c r="AP526" s="2" t="str">
        <f t="shared" si="510"/>
        <v>Pass</v>
      </c>
      <c r="AQ526" s="11">
        <v>0</v>
      </c>
      <c r="AR526" s="2" t="str">
        <f t="shared" si="511"/>
        <v>Pass</v>
      </c>
      <c r="AS526" s="11">
        <v>0</v>
      </c>
      <c r="AT526" s="2" t="str">
        <f t="shared" si="480"/>
        <v>Pass</v>
      </c>
      <c r="AU526" s="12">
        <v>-63</v>
      </c>
      <c r="AV526" s="10">
        <v>-67.5</v>
      </c>
      <c r="AW526" s="2">
        <f t="shared" si="512"/>
        <v>-4.5</v>
      </c>
      <c r="AX526" s="2" t="str">
        <f t="shared" si="513"/>
        <v>Pass</v>
      </c>
      <c r="AY526" s="10">
        <v>-68</v>
      </c>
      <c r="AZ526" s="2">
        <f t="shared" si="514"/>
        <v>-5</v>
      </c>
      <c r="BA526" s="2" t="str">
        <f t="shared" si="515"/>
        <v>Pass</v>
      </c>
      <c r="BB526" s="10">
        <v>-67</v>
      </c>
      <c r="BC526" s="2">
        <f t="shared" ref="BC526:BC534" si="531">BB526-AU526</f>
        <v>-4</v>
      </c>
      <c r="BD526" s="2" t="str">
        <f t="shared" si="517"/>
        <v>Pass</v>
      </c>
      <c r="BE526" s="10">
        <v>-68</v>
      </c>
      <c r="BF526" s="2">
        <f t="shared" ref="BF526:BF534" si="532">BE526-AU526</f>
        <v>-5</v>
      </c>
      <c r="BG526" s="2" t="str">
        <f t="shared" si="519"/>
        <v>Pass</v>
      </c>
      <c r="BH526" s="12">
        <v>-20</v>
      </c>
      <c r="BI526" s="10">
        <v>-17</v>
      </c>
      <c r="BJ526" s="2">
        <f t="shared" si="520"/>
        <v>3</v>
      </c>
      <c r="BK526" s="2" t="s">
        <v>94</v>
      </c>
      <c r="BL526" s="10">
        <v>-17</v>
      </c>
      <c r="BM526" s="2">
        <f t="shared" si="525"/>
        <v>3</v>
      </c>
      <c r="BN526" s="2" t="s">
        <v>94</v>
      </c>
      <c r="BO526" s="10">
        <v>-17</v>
      </c>
      <c r="BP526" s="2">
        <f t="shared" si="456"/>
        <v>3</v>
      </c>
      <c r="BQ526" s="2" t="s">
        <v>94</v>
      </c>
      <c r="BR526" s="10">
        <v>-17</v>
      </c>
      <c r="BS526" s="2">
        <f t="shared" si="457"/>
        <v>3</v>
      </c>
      <c r="BT526" s="2" t="s">
        <v>94</v>
      </c>
    </row>
    <row r="527" spans="1:72" ht="13.5" customHeight="1">
      <c r="A527" s="65"/>
      <c r="B527" s="4">
        <v>2427</v>
      </c>
      <c r="C527" s="12">
        <v>20</v>
      </c>
      <c r="D527" s="10">
        <v>20.199000000000002</v>
      </c>
      <c r="E527" s="2">
        <f t="shared" si="496"/>
        <v>0.19900000000000162</v>
      </c>
      <c r="F527" s="2" t="str">
        <f t="shared" si="497"/>
        <v>Pass</v>
      </c>
      <c r="G527" s="10">
        <v>20.190999999999999</v>
      </c>
      <c r="H527" s="2">
        <f t="shared" si="526"/>
        <v>0.19099999999999895</v>
      </c>
      <c r="I527" s="2" t="str">
        <f t="shared" si="498"/>
        <v>Pass</v>
      </c>
      <c r="J527" s="10">
        <v>20.149999999999999</v>
      </c>
      <c r="K527" s="2">
        <f t="shared" si="527"/>
        <v>0.14999999999999858</v>
      </c>
      <c r="L527" s="2" t="str">
        <f t="shared" si="500"/>
        <v>Pass</v>
      </c>
      <c r="M527" s="10">
        <v>20.274000000000001</v>
      </c>
      <c r="N527" s="2">
        <f t="shared" si="528"/>
        <v>0.27400000000000091</v>
      </c>
      <c r="O527" s="2" t="str">
        <f t="shared" si="502"/>
        <v>Pass</v>
      </c>
      <c r="P527" s="1">
        <v>-30</v>
      </c>
      <c r="Q527" s="10">
        <v>-42.354999999999997</v>
      </c>
      <c r="R527" s="2">
        <f t="shared" si="503"/>
        <v>-12.354999999999997</v>
      </c>
      <c r="S527" s="2" t="str">
        <f t="shared" si="521"/>
        <v>Pass</v>
      </c>
      <c r="T527" s="10">
        <v>-44.036999999999999</v>
      </c>
      <c r="U527" s="2">
        <f t="shared" si="504"/>
        <v>-14.036999999999999</v>
      </c>
      <c r="V527" s="2" t="str">
        <f t="shared" si="522"/>
        <v>Pass</v>
      </c>
      <c r="W527" s="10">
        <v>-43.594999999999999</v>
      </c>
      <c r="X527" s="2">
        <f t="shared" si="529"/>
        <v>-13.594999999999999</v>
      </c>
      <c r="Y527" s="2" t="str">
        <f t="shared" si="523"/>
        <v>Pass</v>
      </c>
      <c r="Z527" s="10">
        <v>-41.579000000000001</v>
      </c>
      <c r="AA527" s="2">
        <f t="shared" si="530"/>
        <v>-11.579000000000001</v>
      </c>
      <c r="AB527" s="2" t="str">
        <f t="shared" si="524"/>
        <v>Pass</v>
      </c>
      <c r="AC527" s="1" t="s">
        <v>16</v>
      </c>
      <c r="AD527" s="11">
        <v>-2.1749999999999998</v>
      </c>
      <c r="AE527" s="2" t="str">
        <f t="shared" si="507"/>
        <v>Pass</v>
      </c>
      <c r="AF527" s="11">
        <v>-2.169</v>
      </c>
      <c r="AG527" s="2" t="str">
        <f t="shared" si="508"/>
        <v>Pass</v>
      </c>
      <c r="AH527" s="11">
        <v>-2.1539999999999999</v>
      </c>
      <c r="AI527" s="2" t="str">
        <f t="shared" si="509"/>
        <v>Pass</v>
      </c>
      <c r="AJ527" s="11">
        <v>-2.15</v>
      </c>
      <c r="AK527" s="2" t="str">
        <f t="shared" si="479"/>
        <v>Pass</v>
      </c>
      <c r="AL527" s="1">
        <v>0</v>
      </c>
      <c r="AM527" s="11">
        <v>0</v>
      </c>
      <c r="AN527" s="2" t="s">
        <v>93</v>
      </c>
      <c r="AO527" s="11">
        <v>0</v>
      </c>
      <c r="AP527" s="2" t="str">
        <f t="shared" si="510"/>
        <v>Pass</v>
      </c>
      <c r="AQ527" s="11">
        <v>0</v>
      </c>
      <c r="AR527" s="2" t="str">
        <f t="shared" si="511"/>
        <v>Pass</v>
      </c>
      <c r="AS527" s="11">
        <v>0</v>
      </c>
      <c r="AT527" s="2" t="str">
        <f t="shared" si="480"/>
        <v>Pass</v>
      </c>
      <c r="AU527" s="12">
        <v>-63</v>
      </c>
      <c r="AV527" s="10">
        <v>-67.5</v>
      </c>
      <c r="AW527" s="2">
        <f t="shared" si="512"/>
        <v>-4.5</v>
      </c>
      <c r="AX527" s="2" t="str">
        <f t="shared" si="513"/>
        <v>Pass</v>
      </c>
      <c r="AY527" s="10">
        <v>-68</v>
      </c>
      <c r="AZ527" s="2">
        <f t="shared" si="514"/>
        <v>-5</v>
      </c>
      <c r="BA527" s="2" t="str">
        <f t="shared" si="515"/>
        <v>Pass</v>
      </c>
      <c r="BB527" s="10">
        <v>-67</v>
      </c>
      <c r="BC527" s="2">
        <f t="shared" si="531"/>
        <v>-4</v>
      </c>
      <c r="BD527" s="2" t="str">
        <f t="shared" si="517"/>
        <v>Pass</v>
      </c>
      <c r="BE527" s="10">
        <v>-68</v>
      </c>
      <c r="BF527" s="2">
        <f t="shared" si="532"/>
        <v>-5</v>
      </c>
      <c r="BG527" s="2" t="str">
        <f t="shared" si="519"/>
        <v>Pass</v>
      </c>
      <c r="BH527" s="12">
        <v>-20</v>
      </c>
      <c r="BI527" s="10">
        <v>-17</v>
      </c>
      <c r="BJ527" s="2">
        <f t="shared" si="520"/>
        <v>3</v>
      </c>
      <c r="BK527" s="2" t="s">
        <v>94</v>
      </c>
      <c r="BL527" s="10">
        <v>-17</v>
      </c>
      <c r="BM527" s="2">
        <f t="shared" si="525"/>
        <v>3</v>
      </c>
      <c r="BN527" s="2" t="s">
        <v>94</v>
      </c>
      <c r="BO527" s="10">
        <v>-17</v>
      </c>
      <c r="BP527" s="2">
        <f t="shared" si="456"/>
        <v>3</v>
      </c>
      <c r="BQ527" s="2" t="s">
        <v>94</v>
      </c>
      <c r="BR527" s="10">
        <v>-17</v>
      </c>
      <c r="BS527" s="2">
        <f t="shared" si="457"/>
        <v>3</v>
      </c>
      <c r="BT527" s="2" t="s">
        <v>94</v>
      </c>
    </row>
    <row r="528" spans="1:72" ht="13.5" customHeight="1">
      <c r="A528" s="65"/>
      <c r="B528" s="4">
        <v>2432</v>
      </c>
      <c r="C528" s="12">
        <v>20</v>
      </c>
      <c r="D528" s="10">
        <v>20.173999999999999</v>
      </c>
      <c r="E528" s="2">
        <f t="shared" si="496"/>
        <v>0.17399999999999949</v>
      </c>
      <c r="F528" s="2" t="str">
        <f t="shared" si="497"/>
        <v>Pass</v>
      </c>
      <c r="G528" s="10">
        <v>20.186</v>
      </c>
      <c r="H528" s="2">
        <f t="shared" si="526"/>
        <v>0.18599999999999994</v>
      </c>
      <c r="I528" s="2" t="str">
        <f t="shared" si="498"/>
        <v>Pass</v>
      </c>
      <c r="J528" s="10">
        <v>20.164000000000001</v>
      </c>
      <c r="K528" s="2">
        <f t="shared" si="527"/>
        <v>0.16400000000000148</v>
      </c>
      <c r="L528" s="2" t="str">
        <f t="shared" si="500"/>
        <v>Pass</v>
      </c>
      <c r="M528" s="10">
        <v>20.227</v>
      </c>
      <c r="N528" s="2">
        <f t="shared" si="528"/>
        <v>0.22700000000000031</v>
      </c>
      <c r="O528" s="2" t="str">
        <f t="shared" si="502"/>
        <v>Pass</v>
      </c>
      <c r="P528" s="1">
        <v>-30</v>
      </c>
      <c r="Q528" s="10">
        <v>-40.685000000000002</v>
      </c>
      <c r="R528" s="2">
        <f t="shared" si="503"/>
        <v>-10.685000000000002</v>
      </c>
      <c r="S528" s="2" t="str">
        <f t="shared" si="521"/>
        <v>Pass</v>
      </c>
      <c r="T528" s="10">
        <v>-42.811999999999998</v>
      </c>
      <c r="U528" s="2">
        <f t="shared" si="504"/>
        <v>-12.811999999999998</v>
      </c>
      <c r="V528" s="2" t="str">
        <f t="shared" si="522"/>
        <v>Pass</v>
      </c>
      <c r="W528" s="10">
        <v>-39.887999999999998</v>
      </c>
      <c r="X528" s="2">
        <f t="shared" si="529"/>
        <v>-9.8879999999999981</v>
      </c>
      <c r="Y528" s="2" t="str">
        <f t="shared" si="523"/>
        <v>Pass</v>
      </c>
      <c r="Z528" s="10">
        <v>-41.956000000000003</v>
      </c>
      <c r="AA528" s="2">
        <f t="shared" si="530"/>
        <v>-11.956000000000003</v>
      </c>
      <c r="AB528" s="2" t="str">
        <f t="shared" si="524"/>
        <v>Pass</v>
      </c>
      <c r="AC528" s="1" t="s">
        <v>16</v>
      </c>
      <c r="AD528" s="11">
        <v>-2.194</v>
      </c>
      <c r="AE528" s="2" t="str">
        <f t="shared" si="507"/>
        <v>Pass</v>
      </c>
      <c r="AF528" s="11">
        <v>-2.1789999999999998</v>
      </c>
      <c r="AG528" s="2" t="str">
        <f t="shared" si="508"/>
        <v>Pass</v>
      </c>
      <c r="AH528" s="11">
        <v>-2.1459999999999999</v>
      </c>
      <c r="AI528" s="2" t="str">
        <f t="shared" si="509"/>
        <v>Pass</v>
      </c>
      <c r="AJ528" s="11">
        <v>-2.1539999999999999</v>
      </c>
      <c r="AK528" s="2" t="str">
        <f t="shared" si="479"/>
        <v>Pass</v>
      </c>
      <c r="AL528" s="1">
        <v>0</v>
      </c>
      <c r="AM528" s="11">
        <v>0</v>
      </c>
      <c r="AN528" s="2" t="s">
        <v>93</v>
      </c>
      <c r="AO528" s="11">
        <v>0</v>
      </c>
      <c r="AP528" s="2" t="str">
        <f t="shared" si="510"/>
        <v>Pass</v>
      </c>
      <c r="AQ528" s="11">
        <v>0</v>
      </c>
      <c r="AR528" s="2" t="str">
        <f t="shared" si="511"/>
        <v>Pass</v>
      </c>
      <c r="AS528" s="11">
        <v>0</v>
      </c>
      <c r="AT528" s="2" t="str">
        <f t="shared" si="480"/>
        <v>Pass</v>
      </c>
      <c r="AU528" s="12">
        <v>-63</v>
      </c>
      <c r="AV528" s="10">
        <v>-68</v>
      </c>
      <c r="AW528" s="2">
        <f t="shared" si="512"/>
        <v>-5</v>
      </c>
      <c r="AX528" s="2" t="str">
        <f t="shared" si="513"/>
        <v>Pass</v>
      </c>
      <c r="AY528" s="10">
        <v>-68</v>
      </c>
      <c r="AZ528" s="2">
        <f t="shared" si="514"/>
        <v>-5</v>
      </c>
      <c r="BA528" s="2" t="str">
        <f t="shared" si="515"/>
        <v>Pass</v>
      </c>
      <c r="BB528" s="10">
        <v>-68</v>
      </c>
      <c r="BC528" s="2">
        <f t="shared" si="531"/>
        <v>-5</v>
      </c>
      <c r="BD528" s="2" t="str">
        <f t="shared" si="517"/>
        <v>Pass</v>
      </c>
      <c r="BE528" s="10">
        <v>-68</v>
      </c>
      <c r="BF528" s="2">
        <f t="shared" si="532"/>
        <v>-5</v>
      </c>
      <c r="BG528" s="2" t="str">
        <f t="shared" si="519"/>
        <v>Pass</v>
      </c>
      <c r="BH528" s="12">
        <v>-20</v>
      </c>
      <c r="BI528" s="10">
        <v>-17</v>
      </c>
      <c r="BJ528" s="2">
        <f t="shared" si="520"/>
        <v>3</v>
      </c>
      <c r="BK528" s="2" t="s">
        <v>94</v>
      </c>
      <c r="BL528" s="10">
        <v>-17</v>
      </c>
      <c r="BM528" s="2">
        <f t="shared" si="525"/>
        <v>3</v>
      </c>
      <c r="BN528" s="2" t="s">
        <v>94</v>
      </c>
      <c r="BO528" s="10">
        <v>-17</v>
      </c>
      <c r="BP528" s="2">
        <f t="shared" si="456"/>
        <v>3</v>
      </c>
      <c r="BQ528" s="2" t="s">
        <v>94</v>
      </c>
      <c r="BR528" s="10">
        <v>-17</v>
      </c>
      <c r="BS528" s="2">
        <f t="shared" si="457"/>
        <v>3</v>
      </c>
      <c r="BT528" s="2" t="s">
        <v>94</v>
      </c>
    </row>
    <row r="529" spans="1:72" ht="13.5" customHeight="1">
      <c r="A529" s="65"/>
      <c r="B529" s="4">
        <v>2437</v>
      </c>
      <c r="C529" s="12">
        <v>20</v>
      </c>
      <c r="D529" s="10">
        <v>20.292999999999999</v>
      </c>
      <c r="E529" s="2">
        <f t="shared" si="496"/>
        <v>0.29299999999999926</v>
      </c>
      <c r="F529" s="2" t="str">
        <f t="shared" si="497"/>
        <v>Pass</v>
      </c>
      <c r="G529" s="10">
        <v>20.186</v>
      </c>
      <c r="H529" s="2">
        <f t="shared" si="526"/>
        <v>0.18599999999999994</v>
      </c>
      <c r="I529" s="2" t="str">
        <f t="shared" si="498"/>
        <v>Pass</v>
      </c>
      <c r="J529" s="10">
        <v>20.273</v>
      </c>
      <c r="K529" s="2">
        <f t="shared" si="527"/>
        <v>0.27299999999999969</v>
      </c>
      <c r="L529" s="2" t="str">
        <f t="shared" si="500"/>
        <v>Pass</v>
      </c>
      <c r="M529" s="10">
        <v>20.283000000000001</v>
      </c>
      <c r="N529" s="2">
        <f t="shared" si="528"/>
        <v>0.28300000000000125</v>
      </c>
      <c r="O529" s="2" t="str">
        <f t="shared" si="502"/>
        <v>Pass</v>
      </c>
      <c r="P529" s="1">
        <v>-30</v>
      </c>
      <c r="Q529" s="10">
        <v>-42.698999999999998</v>
      </c>
      <c r="R529" s="2">
        <f t="shared" si="503"/>
        <v>-12.698999999999998</v>
      </c>
      <c r="S529" s="2" t="str">
        <f t="shared" si="521"/>
        <v>Pass</v>
      </c>
      <c r="T529" s="10">
        <v>-41.63</v>
      </c>
      <c r="U529" s="2">
        <f t="shared" si="504"/>
        <v>-11.630000000000003</v>
      </c>
      <c r="V529" s="2" t="str">
        <f t="shared" si="522"/>
        <v>Pass</v>
      </c>
      <c r="W529" s="10">
        <v>-39.055</v>
      </c>
      <c r="X529" s="2">
        <f t="shared" si="529"/>
        <v>-9.0549999999999997</v>
      </c>
      <c r="Y529" s="2" t="str">
        <f t="shared" si="523"/>
        <v>Pass</v>
      </c>
      <c r="Z529" s="10">
        <v>-43.353999999999999</v>
      </c>
      <c r="AA529" s="2">
        <f t="shared" si="530"/>
        <v>-13.353999999999999</v>
      </c>
      <c r="AB529" s="2" t="str">
        <f t="shared" si="524"/>
        <v>Pass</v>
      </c>
      <c r="AC529" s="1" t="s">
        <v>16</v>
      </c>
      <c r="AD529" s="11">
        <v>-2.1389999999999998</v>
      </c>
      <c r="AE529" s="2" t="str">
        <f t="shared" si="507"/>
        <v>Pass</v>
      </c>
      <c r="AF529" s="11">
        <v>-2.1509999999999998</v>
      </c>
      <c r="AG529" s="2" t="str">
        <f t="shared" si="508"/>
        <v>Pass</v>
      </c>
      <c r="AH529" s="11">
        <v>-2.153</v>
      </c>
      <c r="AI529" s="2" t="str">
        <f t="shared" si="509"/>
        <v>Pass</v>
      </c>
      <c r="AJ529" s="11">
        <v>-2.1480000000000001</v>
      </c>
      <c r="AK529" s="2" t="str">
        <f t="shared" si="479"/>
        <v>Pass</v>
      </c>
      <c r="AL529" s="1">
        <v>0</v>
      </c>
      <c r="AM529" s="11">
        <v>0</v>
      </c>
      <c r="AN529" s="2" t="s">
        <v>93</v>
      </c>
      <c r="AO529" s="11">
        <v>0</v>
      </c>
      <c r="AP529" s="2" t="str">
        <f t="shared" si="510"/>
        <v>Pass</v>
      </c>
      <c r="AQ529" s="11">
        <v>0</v>
      </c>
      <c r="AR529" s="2" t="str">
        <f t="shared" si="511"/>
        <v>Pass</v>
      </c>
      <c r="AS529" s="11">
        <v>0</v>
      </c>
      <c r="AT529" s="2" t="str">
        <f t="shared" si="480"/>
        <v>Pass</v>
      </c>
      <c r="AU529" s="12">
        <v>-63</v>
      </c>
      <c r="AV529" s="10">
        <v>-68</v>
      </c>
      <c r="AW529" s="2">
        <f t="shared" si="512"/>
        <v>-5</v>
      </c>
      <c r="AX529" s="2" t="str">
        <f t="shared" si="513"/>
        <v>Pass</v>
      </c>
      <c r="AY529" s="10">
        <v>-67.5</v>
      </c>
      <c r="AZ529" s="2">
        <f t="shared" si="514"/>
        <v>-4.5</v>
      </c>
      <c r="BA529" s="2" t="str">
        <f t="shared" si="515"/>
        <v>Pass</v>
      </c>
      <c r="BB529" s="10">
        <v>-67.5</v>
      </c>
      <c r="BC529" s="2">
        <f t="shared" si="531"/>
        <v>-4.5</v>
      </c>
      <c r="BD529" s="2" t="str">
        <f t="shared" si="517"/>
        <v>Pass</v>
      </c>
      <c r="BE529" s="10">
        <v>-68</v>
      </c>
      <c r="BF529" s="2">
        <f t="shared" si="532"/>
        <v>-5</v>
      </c>
      <c r="BG529" s="2" t="str">
        <f t="shared" si="519"/>
        <v>Pass</v>
      </c>
      <c r="BH529" s="12">
        <v>-20</v>
      </c>
      <c r="BI529" s="10">
        <v>-17</v>
      </c>
      <c r="BJ529" s="2">
        <f t="shared" si="520"/>
        <v>3</v>
      </c>
      <c r="BK529" s="2" t="s">
        <v>94</v>
      </c>
      <c r="BL529" s="10">
        <v>-17</v>
      </c>
      <c r="BM529" s="2">
        <f t="shared" si="525"/>
        <v>3</v>
      </c>
      <c r="BN529" s="2" t="s">
        <v>94</v>
      </c>
      <c r="BO529" s="10">
        <v>-17</v>
      </c>
      <c r="BP529" s="2">
        <f t="shared" si="456"/>
        <v>3</v>
      </c>
      <c r="BQ529" s="2" t="s">
        <v>94</v>
      </c>
      <c r="BR529" s="10">
        <v>-17</v>
      </c>
      <c r="BS529" s="2">
        <f t="shared" si="457"/>
        <v>3</v>
      </c>
      <c r="BT529" s="2" t="s">
        <v>94</v>
      </c>
    </row>
    <row r="530" spans="1:72" ht="13.5" customHeight="1">
      <c r="A530" s="65"/>
      <c r="B530" s="4">
        <v>2442</v>
      </c>
      <c r="C530" s="12">
        <v>20</v>
      </c>
      <c r="D530" s="10">
        <v>20.286000000000001</v>
      </c>
      <c r="E530" s="2">
        <f t="shared" si="496"/>
        <v>0.28600000000000136</v>
      </c>
      <c r="F530" s="2" t="str">
        <f t="shared" si="497"/>
        <v>Pass</v>
      </c>
      <c r="G530" s="10">
        <v>20.231000000000002</v>
      </c>
      <c r="H530" s="2">
        <f t="shared" si="526"/>
        <v>0.23100000000000165</v>
      </c>
      <c r="I530" s="2" t="str">
        <f t="shared" si="498"/>
        <v>Pass</v>
      </c>
      <c r="J530" s="10">
        <v>20.388999999999999</v>
      </c>
      <c r="K530" s="2">
        <f t="shared" si="527"/>
        <v>0.38899999999999935</v>
      </c>
      <c r="L530" s="2" t="str">
        <f t="shared" si="500"/>
        <v>Pass</v>
      </c>
      <c r="M530" s="10">
        <v>20.364999999999998</v>
      </c>
      <c r="N530" s="2">
        <f t="shared" si="528"/>
        <v>0.36499999999999844</v>
      </c>
      <c r="O530" s="2" t="str">
        <f t="shared" si="502"/>
        <v>Pass</v>
      </c>
      <c r="P530" s="1">
        <v>-30</v>
      </c>
      <c r="Q530" s="10">
        <v>-42.805999999999997</v>
      </c>
      <c r="R530" s="2">
        <f t="shared" si="503"/>
        <v>-12.805999999999997</v>
      </c>
      <c r="S530" s="2" t="str">
        <f t="shared" si="521"/>
        <v>Pass</v>
      </c>
      <c r="T530" s="10">
        <v>-40.718000000000004</v>
      </c>
      <c r="U530" s="2">
        <f t="shared" si="504"/>
        <v>-10.718000000000004</v>
      </c>
      <c r="V530" s="2" t="str">
        <f t="shared" si="522"/>
        <v>Pass</v>
      </c>
      <c r="W530" s="10">
        <v>-38.168999999999997</v>
      </c>
      <c r="X530" s="2">
        <f t="shared" si="529"/>
        <v>-8.1689999999999969</v>
      </c>
      <c r="Y530" s="2" t="str">
        <f t="shared" si="523"/>
        <v>Pass</v>
      </c>
      <c r="Z530" s="10">
        <v>-43.874000000000002</v>
      </c>
      <c r="AA530" s="2">
        <f t="shared" si="530"/>
        <v>-13.874000000000002</v>
      </c>
      <c r="AB530" s="2" t="str">
        <f t="shared" si="524"/>
        <v>Pass</v>
      </c>
      <c r="AC530" s="1" t="s">
        <v>16</v>
      </c>
      <c r="AD530" s="11">
        <v>-2.1880000000000002</v>
      </c>
      <c r="AE530" s="2" t="str">
        <f t="shared" si="507"/>
        <v>Pass</v>
      </c>
      <c r="AF530" s="11">
        <v>-2.1110000000000002</v>
      </c>
      <c r="AG530" s="2" t="str">
        <f t="shared" si="508"/>
        <v>Pass</v>
      </c>
      <c r="AH530" s="11">
        <v>-2.1379999999999999</v>
      </c>
      <c r="AI530" s="2" t="str">
        <f t="shared" si="509"/>
        <v>Pass</v>
      </c>
      <c r="AJ530" s="11">
        <v>-2.1859999999999999</v>
      </c>
      <c r="AK530" s="2" t="str">
        <f t="shared" si="479"/>
        <v>Pass</v>
      </c>
      <c r="AL530" s="1">
        <v>0</v>
      </c>
      <c r="AM530" s="11">
        <v>0</v>
      </c>
      <c r="AN530" s="2" t="s">
        <v>93</v>
      </c>
      <c r="AO530" s="11">
        <v>0</v>
      </c>
      <c r="AP530" s="2" t="str">
        <f t="shared" si="510"/>
        <v>Pass</v>
      </c>
      <c r="AQ530" s="11">
        <v>0</v>
      </c>
      <c r="AR530" s="2" t="str">
        <f t="shared" si="511"/>
        <v>Pass</v>
      </c>
      <c r="AS530" s="11">
        <v>0</v>
      </c>
      <c r="AT530" s="2" t="str">
        <f t="shared" si="480"/>
        <v>Pass</v>
      </c>
      <c r="AU530" s="12">
        <v>-63</v>
      </c>
      <c r="AV530" s="10">
        <v>-68</v>
      </c>
      <c r="AW530" s="2">
        <f t="shared" si="512"/>
        <v>-5</v>
      </c>
      <c r="AX530" s="2" t="str">
        <f t="shared" si="513"/>
        <v>Pass</v>
      </c>
      <c r="AY530" s="10">
        <v>-68</v>
      </c>
      <c r="AZ530" s="2">
        <f t="shared" si="514"/>
        <v>-5</v>
      </c>
      <c r="BA530" s="2" t="str">
        <f t="shared" si="515"/>
        <v>Pass</v>
      </c>
      <c r="BB530" s="10">
        <v>-67.5</v>
      </c>
      <c r="BC530" s="2">
        <f t="shared" si="531"/>
        <v>-4.5</v>
      </c>
      <c r="BD530" s="2" t="str">
        <f t="shared" si="517"/>
        <v>Pass</v>
      </c>
      <c r="BE530" s="10">
        <v>-68</v>
      </c>
      <c r="BF530" s="2">
        <f t="shared" si="532"/>
        <v>-5</v>
      </c>
      <c r="BG530" s="2" t="str">
        <f t="shared" si="519"/>
        <v>Pass</v>
      </c>
      <c r="BH530" s="12">
        <v>-20</v>
      </c>
      <c r="BI530" s="10">
        <v>-17</v>
      </c>
      <c r="BJ530" s="2">
        <f t="shared" si="520"/>
        <v>3</v>
      </c>
      <c r="BK530" s="2" t="s">
        <v>94</v>
      </c>
      <c r="BL530" s="10">
        <v>-17</v>
      </c>
      <c r="BM530" s="2">
        <f t="shared" si="525"/>
        <v>3</v>
      </c>
      <c r="BN530" s="2" t="s">
        <v>94</v>
      </c>
      <c r="BO530" s="10">
        <v>-17</v>
      </c>
      <c r="BP530" s="2">
        <f t="shared" si="456"/>
        <v>3</v>
      </c>
      <c r="BQ530" s="2" t="s">
        <v>94</v>
      </c>
      <c r="BR530" s="10">
        <v>-17</v>
      </c>
      <c r="BS530" s="2">
        <f t="shared" si="457"/>
        <v>3</v>
      </c>
      <c r="BT530" s="2" t="s">
        <v>94</v>
      </c>
    </row>
    <row r="531" spans="1:72" ht="13.5" customHeight="1">
      <c r="A531" s="65"/>
      <c r="B531" s="4">
        <v>2447</v>
      </c>
      <c r="C531" s="12">
        <v>20</v>
      </c>
      <c r="D531" s="10">
        <v>20.318999999999999</v>
      </c>
      <c r="E531" s="2">
        <f t="shared" si="496"/>
        <v>0.31899999999999906</v>
      </c>
      <c r="F531" s="2" t="str">
        <f t="shared" si="497"/>
        <v>Pass</v>
      </c>
      <c r="G531" s="10">
        <v>20.370999999999999</v>
      </c>
      <c r="H531" s="2">
        <f t="shared" si="526"/>
        <v>0.37099999999999866</v>
      </c>
      <c r="I531" s="2" t="str">
        <f t="shared" si="498"/>
        <v>Pass</v>
      </c>
      <c r="J531" s="10">
        <v>20.428000000000001</v>
      </c>
      <c r="K531" s="2">
        <f t="shared" si="527"/>
        <v>0.42800000000000082</v>
      </c>
      <c r="L531" s="2" t="str">
        <f t="shared" si="500"/>
        <v>Pass</v>
      </c>
      <c r="M531" s="10">
        <v>20.338999999999999</v>
      </c>
      <c r="N531" s="2">
        <f t="shared" si="528"/>
        <v>0.33899999999999864</v>
      </c>
      <c r="O531" s="2" t="str">
        <f t="shared" si="502"/>
        <v>Pass</v>
      </c>
      <c r="P531" s="1">
        <v>-30</v>
      </c>
      <c r="Q531" s="10">
        <v>-41.673000000000002</v>
      </c>
      <c r="R531" s="2">
        <f t="shared" si="503"/>
        <v>-11.673000000000002</v>
      </c>
      <c r="S531" s="2" t="str">
        <f t="shared" si="521"/>
        <v>Pass</v>
      </c>
      <c r="T531" s="10">
        <v>-39.950000000000003</v>
      </c>
      <c r="U531" s="2">
        <f t="shared" si="504"/>
        <v>-9.9500000000000028</v>
      </c>
      <c r="V531" s="2" t="str">
        <f t="shared" si="522"/>
        <v>Pass</v>
      </c>
      <c r="W531" s="10">
        <v>-39.389000000000003</v>
      </c>
      <c r="X531" s="2">
        <f t="shared" si="529"/>
        <v>-9.3890000000000029</v>
      </c>
      <c r="Y531" s="2" t="str">
        <f t="shared" si="523"/>
        <v>Pass</v>
      </c>
      <c r="Z531" s="10">
        <v>-43.726999999999997</v>
      </c>
      <c r="AA531" s="2">
        <f t="shared" si="530"/>
        <v>-13.726999999999997</v>
      </c>
      <c r="AB531" s="2" t="str">
        <f t="shared" si="524"/>
        <v>Pass</v>
      </c>
      <c r="AC531" s="1" t="s">
        <v>16</v>
      </c>
      <c r="AD531" s="11">
        <v>-2.1819999999999999</v>
      </c>
      <c r="AE531" s="2" t="str">
        <f t="shared" si="507"/>
        <v>Pass</v>
      </c>
      <c r="AF531" s="11">
        <v>-2.1110000000000002</v>
      </c>
      <c r="AG531" s="2" t="str">
        <f t="shared" si="508"/>
        <v>Pass</v>
      </c>
      <c r="AH531" s="11">
        <v>-2.1709999999999998</v>
      </c>
      <c r="AI531" s="2" t="str">
        <f t="shared" si="509"/>
        <v>Pass</v>
      </c>
      <c r="AJ531" s="11">
        <v>-2.149</v>
      </c>
      <c r="AK531" s="2" t="str">
        <f t="shared" si="479"/>
        <v>Pass</v>
      </c>
      <c r="AL531" s="1">
        <v>0</v>
      </c>
      <c r="AM531" s="11">
        <v>0</v>
      </c>
      <c r="AN531" s="2" t="s">
        <v>93</v>
      </c>
      <c r="AO531" s="11">
        <v>0</v>
      </c>
      <c r="AP531" s="2" t="str">
        <f t="shared" si="510"/>
        <v>Pass</v>
      </c>
      <c r="AQ531" s="11">
        <v>0</v>
      </c>
      <c r="AR531" s="2" t="str">
        <f t="shared" si="511"/>
        <v>Pass</v>
      </c>
      <c r="AS531" s="11">
        <v>0</v>
      </c>
      <c r="AT531" s="2" t="str">
        <f t="shared" si="480"/>
        <v>Pass</v>
      </c>
      <c r="AU531" s="12">
        <v>-63</v>
      </c>
      <c r="AV531" s="10">
        <v>-68</v>
      </c>
      <c r="AW531" s="2">
        <f t="shared" si="512"/>
        <v>-5</v>
      </c>
      <c r="AX531" s="2" t="str">
        <f t="shared" si="513"/>
        <v>Pass</v>
      </c>
      <c r="AY531" s="10">
        <v>-67.5</v>
      </c>
      <c r="AZ531" s="2">
        <f t="shared" si="514"/>
        <v>-4.5</v>
      </c>
      <c r="BA531" s="2" t="str">
        <f t="shared" si="515"/>
        <v>Pass</v>
      </c>
      <c r="BB531" s="10">
        <v>-68</v>
      </c>
      <c r="BC531" s="2">
        <f t="shared" si="531"/>
        <v>-5</v>
      </c>
      <c r="BD531" s="2" t="str">
        <f t="shared" si="517"/>
        <v>Pass</v>
      </c>
      <c r="BE531" s="10">
        <v>-68.5</v>
      </c>
      <c r="BF531" s="2">
        <f t="shared" si="532"/>
        <v>-5.5</v>
      </c>
      <c r="BG531" s="2" t="str">
        <f t="shared" si="519"/>
        <v>Pass</v>
      </c>
      <c r="BH531" s="12">
        <v>-20</v>
      </c>
      <c r="BI531" s="10">
        <v>-17</v>
      </c>
      <c r="BJ531" s="2">
        <f t="shared" si="520"/>
        <v>3</v>
      </c>
      <c r="BK531" s="2" t="s">
        <v>94</v>
      </c>
      <c r="BL531" s="10">
        <v>-17</v>
      </c>
      <c r="BM531" s="2">
        <f t="shared" si="525"/>
        <v>3</v>
      </c>
      <c r="BN531" s="2" t="s">
        <v>94</v>
      </c>
      <c r="BO531" s="10">
        <v>-17</v>
      </c>
      <c r="BP531" s="2">
        <f t="shared" si="456"/>
        <v>3</v>
      </c>
      <c r="BQ531" s="2" t="s">
        <v>94</v>
      </c>
      <c r="BR531" s="10">
        <v>-17</v>
      </c>
      <c r="BS531" s="2">
        <f t="shared" si="457"/>
        <v>3</v>
      </c>
      <c r="BT531" s="2" t="s">
        <v>94</v>
      </c>
    </row>
    <row r="532" spans="1:72" ht="13.5" customHeight="1">
      <c r="A532" s="65"/>
      <c r="B532" s="4">
        <v>2452</v>
      </c>
      <c r="C532" s="12">
        <v>20</v>
      </c>
      <c r="D532" s="10">
        <v>20.254000000000001</v>
      </c>
      <c r="E532" s="2">
        <f t="shared" si="496"/>
        <v>0.25400000000000134</v>
      </c>
      <c r="F532" s="2" t="str">
        <f t="shared" si="497"/>
        <v>Pass</v>
      </c>
      <c r="G532" s="10">
        <v>20.263000000000002</v>
      </c>
      <c r="H532" s="2">
        <f t="shared" ref="H532:H543" si="533">G532-C532</f>
        <v>0.26300000000000168</v>
      </c>
      <c r="I532" s="2" t="str">
        <f t="shared" si="498"/>
        <v>Pass</v>
      </c>
      <c r="J532" s="10">
        <v>20.364000000000001</v>
      </c>
      <c r="K532" s="2">
        <f t="shared" si="527"/>
        <v>0.36400000000000077</v>
      </c>
      <c r="L532" s="2" t="str">
        <f t="shared" si="500"/>
        <v>Pass</v>
      </c>
      <c r="M532" s="10">
        <v>20.265999999999998</v>
      </c>
      <c r="N532" s="2">
        <f t="shared" si="528"/>
        <v>0.26599999999999824</v>
      </c>
      <c r="O532" s="2" t="str">
        <f t="shared" si="502"/>
        <v>Pass</v>
      </c>
      <c r="P532" s="1">
        <v>-30</v>
      </c>
      <c r="Q532" s="10">
        <v>-43.779000000000003</v>
      </c>
      <c r="R532" s="2">
        <f t="shared" si="503"/>
        <v>-13.779000000000003</v>
      </c>
      <c r="S532" s="2" t="str">
        <f t="shared" si="521"/>
        <v>Pass</v>
      </c>
      <c r="T532" s="10">
        <v>-38.332999999999998</v>
      </c>
      <c r="U532" s="2">
        <f t="shared" si="504"/>
        <v>-8.3329999999999984</v>
      </c>
      <c r="V532" s="2" t="str">
        <f t="shared" si="522"/>
        <v>Pass</v>
      </c>
      <c r="W532" s="10">
        <v>-40.634999999999998</v>
      </c>
      <c r="X532" s="2">
        <f t="shared" si="529"/>
        <v>-10.634999999999998</v>
      </c>
      <c r="Y532" s="2" t="str">
        <f t="shared" si="523"/>
        <v>Pass</v>
      </c>
      <c r="Z532" s="10">
        <v>-44.222000000000001</v>
      </c>
      <c r="AA532" s="2">
        <f t="shared" si="530"/>
        <v>-14.222000000000001</v>
      </c>
      <c r="AB532" s="2" t="str">
        <f t="shared" si="524"/>
        <v>Pass</v>
      </c>
      <c r="AC532" s="1" t="s">
        <v>16</v>
      </c>
      <c r="AD532" s="11">
        <v>-2.17</v>
      </c>
      <c r="AE532" s="2" t="str">
        <f t="shared" si="507"/>
        <v>Pass</v>
      </c>
      <c r="AF532" s="11">
        <v>-2.109</v>
      </c>
      <c r="AG532" s="2" t="str">
        <f t="shared" si="508"/>
        <v>Pass</v>
      </c>
      <c r="AH532" s="11">
        <v>-2.2170000000000001</v>
      </c>
      <c r="AI532" s="2" t="str">
        <f t="shared" si="509"/>
        <v>Pass</v>
      </c>
      <c r="AJ532" s="11">
        <v>-2.14</v>
      </c>
      <c r="AK532" s="2" t="str">
        <f t="shared" si="479"/>
        <v>Pass</v>
      </c>
      <c r="AL532" s="1">
        <v>0</v>
      </c>
      <c r="AM532" s="11">
        <v>0</v>
      </c>
      <c r="AN532" s="2" t="s">
        <v>93</v>
      </c>
      <c r="AO532" s="11">
        <v>0</v>
      </c>
      <c r="AP532" s="2" t="str">
        <f t="shared" si="510"/>
        <v>Pass</v>
      </c>
      <c r="AQ532" s="11">
        <v>0</v>
      </c>
      <c r="AR532" s="2" t="str">
        <f t="shared" si="511"/>
        <v>Pass</v>
      </c>
      <c r="AS532" s="11">
        <v>0</v>
      </c>
      <c r="AT532" s="2" t="str">
        <f t="shared" si="480"/>
        <v>Pass</v>
      </c>
      <c r="AU532" s="12">
        <v>-63</v>
      </c>
      <c r="AV532" s="10">
        <v>-67.5</v>
      </c>
      <c r="AW532" s="2">
        <f t="shared" si="512"/>
        <v>-4.5</v>
      </c>
      <c r="AX532" s="2" t="str">
        <f t="shared" si="513"/>
        <v>Pass</v>
      </c>
      <c r="AY532" s="10">
        <v>-68</v>
      </c>
      <c r="AZ532" s="2">
        <f t="shared" si="514"/>
        <v>-5</v>
      </c>
      <c r="BA532" s="2" t="str">
        <f t="shared" si="515"/>
        <v>Pass</v>
      </c>
      <c r="BB532" s="10">
        <v>-67.5</v>
      </c>
      <c r="BC532" s="2">
        <f t="shared" si="531"/>
        <v>-4.5</v>
      </c>
      <c r="BD532" s="2" t="str">
        <f t="shared" si="517"/>
        <v>Pass</v>
      </c>
      <c r="BE532" s="10">
        <v>-68</v>
      </c>
      <c r="BF532" s="2">
        <f t="shared" si="532"/>
        <v>-5</v>
      </c>
      <c r="BG532" s="2" t="str">
        <f t="shared" si="519"/>
        <v>Pass</v>
      </c>
      <c r="BH532" s="12">
        <v>-20</v>
      </c>
      <c r="BI532" s="10">
        <v>-17</v>
      </c>
      <c r="BJ532" s="2">
        <f t="shared" si="520"/>
        <v>3</v>
      </c>
      <c r="BK532" s="2" t="s">
        <v>94</v>
      </c>
      <c r="BL532" s="10">
        <v>-17</v>
      </c>
      <c r="BM532" s="2">
        <f t="shared" si="525"/>
        <v>3</v>
      </c>
      <c r="BN532" s="2" t="s">
        <v>94</v>
      </c>
      <c r="BO532" s="10">
        <v>-17</v>
      </c>
      <c r="BP532" s="2">
        <f t="shared" ref="BP532:BP543" si="534">BO532-BH532</f>
        <v>3</v>
      </c>
      <c r="BQ532" s="2" t="s">
        <v>94</v>
      </c>
      <c r="BR532" s="10">
        <v>-17</v>
      </c>
      <c r="BS532" s="2">
        <f t="shared" ref="BS532:BS543" si="535">BR532-BH532</f>
        <v>3</v>
      </c>
      <c r="BT532" s="2" t="s">
        <v>94</v>
      </c>
    </row>
    <row r="533" spans="1:72" ht="13.5" customHeight="1">
      <c r="A533" s="65"/>
      <c r="B533" s="4">
        <v>2457</v>
      </c>
      <c r="C533" s="12">
        <v>20</v>
      </c>
      <c r="D533" s="10">
        <v>20.283999999999999</v>
      </c>
      <c r="E533" s="2">
        <f t="shared" si="496"/>
        <v>0.28399999999999892</v>
      </c>
      <c r="F533" s="2" t="str">
        <f t="shared" si="497"/>
        <v>Pass</v>
      </c>
      <c r="G533" s="10">
        <v>20.434999999999999</v>
      </c>
      <c r="H533" s="2">
        <f t="shared" si="533"/>
        <v>0.43499999999999872</v>
      </c>
      <c r="I533" s="2" t="str">
        <f t="shared" si="498"/>
        <v>Pass</v>
      </c>
      <c r="J533" s="10">
        <v>20.327000000000002</v>
      </c>
      <c r="K533" s="2">
        <f t="shared" si="527"/>
        <v>0.32700000000000173</v>
      </c>
      <c r="L533" s="2" t="str">
        <f t="shared" si="500"/>
        <v>Pass</v>
      </c>
      <c r="M533" s="10">
        <v>20.321999999999999</v>
      </c>
      <c r="N533" s="2">
        <f t="shared" si="528"/>
        <v>0.32199999999999918</v>
      </c>
      <c r="O533" s="2" t="str">
        <f t="shared" si="502"/>
        <v>Pass</v>
      </c>
      <c r="P533" s="1">
        <v>-30</v>
      </c>
      <c r="Q533" s="10">
        <v>-43.216000000000001</v>
      </c>
      <c r="R533" s="2">
        <f t="shared" si="503"/>
        <v>-13.216000000000001</v>
      </c>
      <c r="S533" s="2" t="str">
        <f t="shared" si="521"/>
        <v>Pass</v>
      </c>
      <c r="T533" s="10">
        <v>-36.981999999999999</v>
      </c>
      <c r="U533" s="2">
        <f t="shared" si="504"/>
        <v>-6.9819999999999993</v>
      </c>
      <c r="V533" s="2" t="str">
        <f t="shared" si="522"/>
        <v>Pass</v>
      </c>
      <c r="W533" s="10">
        <v>-39.326000000000001</v>
      </c>
      <c r="X533" s="2">
        <f t="shared" si="529"/>
        <v>-9.3260000000000005</v>
      </c>
      <c r="Y533" s="2" t="str">
        <f t="shared" si="523"/>
        <v>Pass</v>
      </c>
      <c r="Z533" s="10">
        <v>-42.9</v>
      </c>
      <c r="AA533" s="2">
        <f t="shared" si="530"/>
        <v>-12.899999999999999</v>
      </c>
      <c r="AB533" s="2" t="str">
        <f t="shared" si="524"/>
        <v>Pass</v>
      </c>
      <c r="AC533" s="1" t="s">
        <v>16</v>
      </c>
      <c r="AD533" s="11">
        <v>-2.1709999999999998</v>
      </c>
      <c r="AE533" s="2" t="str">
        <f t="shared" si="507"/>
        <v>Pass</v>
      </c>
      <c r="AF533" s="11">
        <v>-2.2290000000000001</v>
      </c>
      <c r="AG533" s="2" t="str">
        <f t="shared" si="508"/>
        <v>Pass</v>
      </c>
      <c r="AH533" s="11">
        <v>-2.19</v>
      </c>
      <c r="AI533" s="2" t="str">
        <f t="shared" si="509"/>
        <v>Pass</v>
      </c>
      <c r="AJ533" s="11">
        <v>-2.1659999999999999</v>
      </c>
      <c r="AK533" s="2" t="str">
        <f t="shared" si="479"/>
        <v>Pass</v>
      </c>
      <c r="AL533" s="1">
        <v>0</v>
      </c>
      <c r="AM533" s="11">
        <v>0</v>
      </c>
      <c r="AN533" s="2" t="s">
        <v>93</v>
      </c>
      <c r="AO533" s="11">
        <v>0</v>
      </c>
      <c r="AP533" s="2" t="str">
        <f t="shared" si="510"/>
        <v>Pass</v>
      </c>
      <c r="AQ533" s="11">
        <v>0</v>
      </c>
      <c r="AR533" s="2" t="str">
        <f t="shared" si="511"/>
        <v>Pass</v>
      </c>
      <c r="AS533" s="11">
        <v>0</v>
      </c>
      <c r="AT533" s="2" t="str">
        <f t="shared" si="480"/>
        <v>Pass</v>
      </c>
      <c r="AU533" s="12">
        <v>-63</v>
      </c>
      <c r="AV533" s="10">
        <v>-68</v>
      </c>
      <c r="AW533" s="2">
        <f t="shared" si="512"/>
        <v>-5</v>
      </c>
      <c r="AX533" s="2" t="str">
        <f t="shared" si="513"/>
        <v>Pass</v>
      </c>
      <c r="AY533" s="10">
        <v>-68</v>
      </c>
      <c r="AZ533" s="2">
        <f t="shared" si="514"/>
        <v>-5</v>
      </c>
      <c r="BA533" s="2" t="str">
        <f t="shared" si="515"/>
        <v>Pass</v>
      </c>
      <c r="BB533" s="10">
        <v>-67.5</v>
      </c>
      <c r="BC533" s="2">
        <f t="shared" si="531"/>
        <v>-4.5</v>
      </c>
      <c r="BD533" s="2" t="str">
        <f t="shared" si="517"/>
        <v>Pass</v>
      </c>
      <c r="BE533" s="10">
        <v>-68</v>
      </c>
      <c r="BF533" s="2">
        <f t="shared" si="532"/>
        <v>-5</v>
      </c>
      <c r="BG533" s="2" t="str">
        <f t="shared" si="519"/>
        <v>Pass</v>
      </c>
      <c r="BH533" s="12">
        <v>-20</v>
      </c>
      <c r="BI533" s="10">
        <v>-17</v>
      </c>
      <c r="BJ533" s="2">
        <f t="shared" si="520"/>
        <v>3</v>
      </c>
      <c r="BK533" s="2" t="s">
        <v>94</v>
      </c>
      <c r="BL533" s="10">
        <v>-17</v>
      </c>
      <c r="BM533" s="2">
        <f t="shared" si="525"/>
        <v>3</v>
      </c>
      <c r="BN533" s="2" t="s">
        <v>94</v>
      </c>
      <c r="BO533" s="10">
        <v>-17</v>
      </c>
      <c r="BP533" s="2">
        <f t="shared" si="534"/>
        <v>3</v>
      </c>
      <c r="BQ533" s="2" t="s">
        <v>94</v>
      </c>
      <c r="BR533" s="10">
        <v>-17</v>
      </c>
      <c r="BS533" s="2">
        <f t="shared" si="535"/>
        <v>3</v>
      </c>
      <c r="BT533" s="2" t="s">
        <v>94</v>
      </c>
    </row>
    <row r="534" spans="1:72" ht="13.5" customHeight="1">
      <c r="A534" s="65"/>
      <c r="B534" s="4">
        <v>2462</v>
      </c>
      <c r="C534" s="12">
        <v>20</v>
      </c>
      <c r="D534" s="10">
        <v>20.202000000000002</v>
      </c>
      <c r="E534" s="2">
        <f t="shared" si="496"/>
        <v>0.20200000000000173</v>
      </c>
      <c r="F534" s="2" t="str">
        <f t="shared" si="497"/>
        <v>Pass</v>
      </c>
      <c r="G534" s="10">
        <v>20.306000000000001</v>
      </c>
      <c r="H534" s="2">
        <f t="shared" si="533"/>
        <v>0.30600000000000094</v>
      </c>
      <c r="I534" s="2" t="str">
        <f t="shared" si="498"/>
        <v>Pass</v>
      </c>
      <c r="J534" s="10">
        <v>20.222000000000001</v>
      </c>
      <c r="K534" s="2">
        <f t="shared" si="527"/>
        <v>0.22200000000000131</v>
      </c>
      <c r="L534" s="2" t="str">
        <f t="shared" si="500"/>
        <v>Pass</v>
      </c>
      <c r="M534" s="10">
        <v>20.21</v>
      </c>
      <c r="N534" s="2">
        <f t="shared" si="528"/>
        <v>0.21000000000000085</v>
      </c>
      <c r="O534" s="2" t="str">
        <f t="shared" si="502"/>
        <v>Pass</v>
      </c>
      <c r="P534" s="1">
        <v>-30</v>
      </c>
      <c r="Q534" s="10">
        <v>-43.783000000000001</v>
      </c>
      <c r="R534" s="2">
        <f t="shared" si="503"/>
        <v>-13.783000000000001</v>
      </c>
      <c r="S534" s="2" t="str">
        <f t="shared" si="521"/>
        <v>Pass</v>
      </c>
      <c r="T534" s="10">
        <v>-42.448999999999998</v>
      </c>
      <c r="U534" s="2">
        <f t="shared" si="504"/>
        <v>-12.448999999999998</v>
      </c>
      <c r="V534" s="2" t="str">
        <f t="shared" si="522"/>
        <v>Pass</v>
      </c>
      <c r="W534" s="10">
        <v>-44.107999999999997</v>
      </c>
      <c r="X534" s="2">
        <f t="shared" si="529"/>
        <v>-14.107999999999997</v>
      </c>
      <c r="Y534" s="2" t="str">
        <f t="shared" si="523"/>
        <v>Pass</v>
      </c>
      <c r="Z534" s="10">
        <v>-43.784999999999997</v>
      </c>
      <c r="AA534" s="2">
        <f t="shared" si="530"/>
        <v>-13.784999999999997</v>
      </c>
      <c r="AB534" s="2" t="str">
        <f t="shared" si="524"/>
        <v>Pass</v>
      </c>
      <c r="AC534" s="1" t="s">
        <v>16</v>
      </c>
      <c r="AD534" s="11">
        <v>-2.1520000000000001</v>
      </c>
      <c r="AE534" s="2" t="str">
        <f t="shared" si="507"/>
        <v>Pass</v>
      </c>
      <c r="AF534" s="11">
        <v>-2.1269999999999998</v>
      </c>
      <c r="AG534" s="2" t="str">
        <f t="shared" si="508"/>
        <v>Pass</v>
      </c>
      <c r="AH534" s="11">
        <v>-2.1680000000000001</v>
      </c>
      <c r="AI534" s="2" t="str">
        <f t="shared" si="509"/>
        <v>Pass</v>
      </c>
      <c r="AJ534" s="11">
        <v>-2.153</v>
      </c>
      <c r="AK534" s="2" t="str">
        <f t="shared" si="479"/>
        <v>Pass</v>
      </c>
      <c r="AL534" s="1">
        <v>0</v>
      </c>
      <c r="AM534" s="11">
        <v>0</v>
      </c>
      <c r="AN534" s="2" t="s">
        <v>93</v>
      </c>
      <c r="AO534" s="11">
        <v>0</v>
      </c>
      <c r="AP534" s="2" t="str">
        <f t="shared" si="510"/>
        <v>Pass</v>
      </c>
      <c r="AQ534" s="11">
        <v>0</v>
      </c>
      <c r="AR534" s="2" t="str">
        <f t="shared" si="511"/>
        <v>Pass</v>
      </c>
      <c r="AS534" s="11">
        <v>0</v>
      </c>
      <c r="AT534" s="2" t="str">
        <f t="shared" si="480"/>
        <v>Pass</v>
      </c>
      <c r="AU534" s="12">
        <v>-63</v>
      </c>
      <c r="AV534" s="10">
        <v>-67.5</v>
      </c>
      <c r="AW534" s="2">
        <f t="shared" si="512"/>
        <v>-4.5</v>
      </c>
      <c r="AX534" s="2" t="str">
        <f t="shared" si="513"/>
        <v>Pass</v>
      </c>
      <c r="AY534" s="10">
        <v>-67.5</v>
      </c>
      <c r="AZ534" s="2">
        <f t="shared" si="514"/>
        <v>-4.5</v>
      </c>
      <c r="BA534" s="2" t="str">
        <f t="shared" si="515"/>
        <v>Pass</v>
      </c>
      <c r="BB534" s="10">
        <v>-68</v>
      </c>
      <c r="BC534" s="2">
        <f t="shared" si="531"/>
        <v>-5</v>
      </c>
      <c r="BD534" s="2" t="str">
        <f t="shared" si="517"/>
        <v>Pass</v>
      </c>
      <c r="BE534" s="10">
        <v>-68</v>
      </c>
      <c r="BF534" s="2">
        <f t="shared" si="532"/>
        <v>-5</v>
      </c>
      <c r="BG534" s="2" t="str">
        <f t="shared" si="519"/>
        <v>Pass</v>
      </c>
      <c r="BH534" s="12">
        <v>-20</v>
      </c>
      <c r="BI534" s="10">
        <v>-17</v>
      </c>
      <c r="BJ534" s="2">
        <f t="shared" si="520"/>
        <v>3</v>
      </c>
      <c r="BK534" s="2" t="s">
        <v>94</v>
      </c>
      <c r="BL534" s="10">
        <v>-17</v>
      </c>
      <c r="BM534" s="2">
        <f t="shared" si="525"/>
        <v>3</v>
      </c>
      <c r="BN534" s="2" t="s">
        <v>94</v>
      </c>
      <c r="BO534" s="10">
        <v>-17</v>
      </c>
      <c r="BP534" s="2">
        <f t="shared" si="534"/>
        <v>3</v>
      </c>
      <c r="BQ534" s="2" t="s">
        <v>94</v>
      </c>
      <c r="BR534" s="10">
        <v>-17</v>
      </c>
      <c r="BS534" s="2">
        <f t="shared" si="535"/>
        <v>3</v>
      </c>
      <c r="BT534" s="2" t="s">
        <v>94</v>
      </c>
    </row>
    <row r="535" spans="1:72" ht="13.5" customHeight="1">
      <c r="A535" s="64" t="s">
        <v>25</v>
      </c>
      <c r="B535" s="4">
        <v>2422</v>
      </c>
      <c r="C535" s="12">
        <v>19</v>
      </c>
      <c r="D535" s="10">
        <v>19.169</v>
      </c>
      <c r="E535" s="2">
        <f t="shared" si="496"/>
        <v>0.16900000000000048</v>
      </c>
      <c r="F535" s="2" t="str">
        <f t="shared" si="497"/>
        <v>Pass</v>
      </c>
      <c r="G535" s="10">
        <v>19.170999999999999</v>
      </c>
      <c r="H535" s="2">
        <f t="shared" si="533"/>
        <v>0.17099999999999937</v>
      </c>
      <c r="I535" s="2" t="str">
        <f t="shared" si="498"/>
        <v>Pass</v>
      </c>
      <c r="J535" s="10">
        <v>19.14</v>
      </c>
      <c r="K535" s="2">
        <f t="shared" ref="K535:K543" si="536">J535-C535</f>
        <v>0.14000000000000057</v>
      </c>
      <c r="L535" s="2" t="str">
        <f t="shared" si="500"/>
        <v>Pass</v>
      </c>
      <c r="M535" s="10">
        <v>19.202999999999999</v>
      </c>
      <c r="N535" s="2">
        <f t="shared" ref="N535:N543" si="537">M535-C535</f>
        <v>0.2029999999999994</v>
      </c>
      <c r="O535" s="2" t="str">
        <f t="shared" si="502"/>
        <v>Pass</v>
      </c>
      <c r="P535" s="1">
        <v>-32</v>
      </c>
      <c r="Q535" s="10">
        <v>-42.131999999999998</v>
      </c>
      <c r="R535" s="2">
        <f t="shared" si="503"/>
        <v>-10.131999999999998</v>
      </c>
      <c r="S535" s="2" t="str">
        <f t="shared" si="521"/>
        <v>Pass</v>
      </c>
      <c r="T535" s="10">
        <v>-44.235999999999997</v>
      </c>
      <c r="U535" s="2">
        <f t="shared" si="504"/>
        <v>-12.235999999999997</v>
      </c>
      <c r="V535" s="2" t="str">
        <f t="shared" si="522"/>
        <v>Pass</v>
      </c>
      <c r="W535" s="10">
        <v>-43.231000000000002</v>
      </c>
      <c r="X535" s="2">
        <f t="shared" ref="X535:X543" si="538">W535-P535</f>
        <v>-11.231000000000002</v>
      </c>
      <c r="Y535" s="2" t="str">
        <f t="shared" si="523"/>
        <v>Pass</v>
      </c>
      <c r="Z535" s="10">
        <v>-41.625999999999998</v>
      </c>
      <c r="AA535" s="2">
        <f t="shared" ref="AA535:AA543" si="539">Z535-P535</f>
        <v>-9.6259999999999977</v>
      </c>
      <c r="AB535" s="2" t="str">
        <f t="shared" si="524"/>
        <v>Pass</v>
      </c>
      <c r="AC535" s="1" t="s">
        <v>16</v>
      </c>
      <c r="AD535" s="11">
        <v>-2.1440000000000001</v>
      </c>
      <c r="AE535" s="2" t="str">
        <f t="shared" si="507"/>
        <v>Pass</v>
      </c>
      <c r="AF535" s="11">
        <v>-2.1469999999999998</v>
      </c>
      <c r="AG535" s="2" t="str">
        <f t="shared" si="508"/>
        <v>Pass</v>
      </c>
      <c r="AH535" s="11">
        <v>-2.1059999999999999</v>
      </c>
      <c r="AI535" s="2" t="str">
        <f t="shared" si="509"/>
        <v>Pass</v>
      </c>
      <c r="AJ535" s="11">
        <v>-2.169</v>
      </c>
      <c r="AK535" s="2" t="str">
        <f t="shared" si="479"/>
        <v>Pass</v>
      </c>
      <c r="AL535" s="1">
        <v>0</v>
      </c>
      <c r="AM535" s="11">
        <v>0</v>
      </c>
      <c r="AN535" s="2" t="s">
        <v>93</v>
      </c>
      <c r="AO535" s="11">
        <v>0</v>
      </c>
      <c r="AP535" s="2" t="str">
        <f t="shared" si="510"/>
        <v>Pass</v>
      </c>
      <c r="AQ535" s="11">
        <v>0</v>
      </c>
      <c r="AR535" s="2" t="str">
        <f t="shared" si="511"/>
        <v>Pass</v>
      </c>
      <c r="AS535" s="11">
        <v>0</v>
      </c>
      <c r="AT535" s="2" t="str">
        <f t="shared" si="480"/>
        <v>Pass</v>
      </c>
      <c r="AU535" s="12">
        <v>-61</v>
      </c>
      <c r="AV535" s="10">
        <v>-65.5</v>
      </c>
      <c r="AW535" s="2">
        <f t="shared" si="512"/>
        <v>-4.5</v>
      </c>
      <c r="AX535" s="2" t="str">
        <f t="shared" si="513"/>
        <v>Pass</v>
      </c>
      <c r="AY535" s="10">
        <v>-66</v>
      </c>
      <c r="AZ535" s="2">
        <f t="shared" si="514"/>
        <v>-5</v>
      </c>
      <c r="BA535" s="2" t="str">
        <f t="shared" si="515"/>
        <v>Pass</v>
      </c>
      <c r="BB535" s="10">
        <v>-65</v>
      </c>
      <c r="BC535" s="2">
        <f t="shared" ref="BC535:BC543" si="540">BB535-AU535</f>
        <v>-4</v>
      </c>
      <c r="BD535" s="2" t="str">
        <f t="shared" si="517"/>
        <v>Pass</v>
      </c>
      <c r="BE535" s="10">
        <v>-66.5</v>
      </c>
      <c r="BF535" s="2">
        <f t="shared" ref="BF535:BF543" si="541">BE535-AU535</f>
        <v>-5.5</v>
      </c>
      <c r="BG535" s="2" t="str">
        <f t="shared" si="519"/>
        <v>Pass</v>
      </c>
      <c r="BH535" s="12">
        <v>-20</v>
      </c>
      <c r="BI535" s="10">
        <v>-17</v>
      </c>
      <c r="BJ535" s="2">
        <f t="shared" si="520"/>
        <v>3</v>
      </c>
      <c r="BK535" s="2" t="s">
        <v>94</v>
      </c>
      <c r="BL535" s="10">
        <v>-17</v>
      </c>
      <c r="BM535" s="2">
        <f t="shared" si="525"/>
        <v>3</v>
      </c>
      <c r="BN535" s="2" t="s">
        <v>94</v>
      </c>
      <c r="BO535" s="10">
        <v>-17</v>
      </c>
      <c r="BP535" s="2">
        <f t="shared" si="534"/>
        <v>3</v>
      </c>
      <c r="BQ535" s="2" t="s">
        <v>94</v>
      </c>
      <c r="BR535" s="10">
        <v>-17</v>
      </c>
      <c r="BS535" s="2">
        <f t="shared" si="535"/>
        <v>3</v>
      </c>
      <c r="BT535" s="2" t="s">
        <v>94</v>
      </c>
    </row>
    <row r="536" spans="1:72" ht="13.5" customHeight="1">
      <c r="A536" s="65"/>
      <c r="B536" s="4">
        <v>2427</v>
      </c>
      <c r="C536" s="12">
        <v>19</v>
      </c>
      <c r="D536" s="10">
        <v>19.175999999999998</v>
      </c>
      <c r="E536" s="2">
        <f t="shared" si="496"/>
        <v>0.17599999999999838</v>
      </c>
      <c r="F536" s="2" t="str">
        <f t="shared" si="497"/>
        <v>Pass</v>
      </c>
      <c r="G536" s="10">
        <v>19.103000000000002</v>
      </c>
      <c r="H536" s="2">
        <f t="shared" si="533"/>
        <v>0.10300000000000153</v>
      </c>
      <c r="I536" s="2" t="str">
        <f t="shared" si="498"/>
        <v>Pass</v>
      </c>
      <c r="J536" s="10">
        <v>19.100999999999999</v>
      </c>
      <c r="K536" s="2">
        <f t="shared" si="536"/>
        <v>0.10099999999999909</v>
      </c>
      <c r="L536" s="2" t="str">
        <f t="shared" si="500"/>
        <v>Pass</v>
      </c>
      <c r="M536" s="10">
        <v>19.224</v>
      </c>
      <c r="N536" s="2">
        <f t="shared" si="537"/>
        <v>0.2240000000000002</v>
      </c>
      <c r="O536" s="2" t="str">
        <f t="shared" si="502"/>
        <v>Pass</v>
      </c>
      <c r="P536" s="1">
        <v>-32</v>
      </c>
      <c r="Q536" s="10">
        <v>-41.837000000000003</v>
      </c>
      <c r="R536" s="2">
        <f t="shared" si="503"/>
        <v>-9.8370000000000033</v>
      </c>
      <c r="S536" s="2" t="str">
        <f t="shared" si="521"/>
        <v>Pass</v>
      </c>
      <c r="T536" s="10">
        <v>-44.5</v>
      </c>
      <c r="U536" s="2">
        <f t="shared" si="504"/>
        <v>-12.5</v>
      </c>
      <c r="V536" s="2" t="str">
        <f t="shared" si="522"/>
        <v>Pass</v>
      </c>
      <c r="W536" s="10">
        <v>-44.473999999999997</v>
      </c>
      <c r="X536" s="2">
        <f t="shared" si="538"/>
        <v>-12.473999999999997</v>
      </c>
      <c r="Y536" s="2" t="str">
        <f t="shared" si="523"/>
        <v>Pass</v>
      </c>
      <c r="Z536" s="10">
        <v>-41.731999999999999</v>
      </c>
      <c r="AA536" s="2">
        <f t="shared" si="539"/>
        <v>-9.7319999999999993</v>
      </c>
      <c r="AB536" s="2" t="str">
        <f t="shared" si="524"/>
        <v>Pass</v>
      </c>
      <c r="AC536" s="1" t="s">
        <v>16</v>
      </c>
      <c r="AD536" s="11">
        <v>-2.1339999999999999</v>
      </c>
      <c r="AE536" s="2" t="str">
        <f t="shared" si="507"/>
        <v>Pass</v>
      </c>
      <c r="AF536" s="11">
        <v>-2.141</v>
      </c>
      <c r="AG536" s="2" t="str">
        <f t="shared" si="508"/>
        <v>Pass</v>
      </c>
      <c r="AH536" s="11">
        <v>-2.13</v>
      </c>
      <c r="AI536" s="2" t="str">
        <f t="shared" si="509"/>
        <v>Pass</v>
      </c>
      <c r="AJ536" s="11">
        <v>-2.1579999999999999</v>
      </c>
      <c r="AK536" s="2" t="str">
        <f t="shared" si="479"/>
        <v>Pass</v>
      </c>
      <c r="AL536" s="1">
        <v>0</v>
      </c>
      <c r="AM536" s="11">
        <v>0</v>
      </c>
      <c r="AN536" s="2" t="s">
        <v>93</v>
      </c>
      <c r="AO536" s="11">
        <v>0</v>
      </c>
      <c r="AP536" s="2" t="str">
        <f t="shared" si="510"/>
        <v>Pass</v>
      </c>
      <c r="AQ536" s="11">
        <v>0</v>
      </c>
      <c r="AR536" s="2" t="str">
        <f t="shared" si="511"/>
        <v>Pass</v>
      </c>
      <c r="AS536" s="11">
        <v>0</v>
      </c>
      <c r="AT536" s="2" t="str">
        <f t="shared" si="480"/>
        <v>Pass</v>
      </c>
      <c r="AU536" s="12">
        <v>-61</v>
      </c>
      <c r="AV536" s="10">
        <v>-66</v>
      </c>
      <c r="AW536" s="2">
        <f t="shared" si="512"/>
        <v>-5</v>
      </c>
      <c r="AX536" s="2" t="str">
        <f t="shared" si="513"/>
        <v>Pass</v>
      </c>
      <c r="AY536" s="10">
        <v>-66</v>
      </c>
      <c r="AZ536" s="2">
        <f t="shared" si="514"/>
        <v>-5</v>
      </c>
      <c r="BA536" s="2" t="str">
        <f t="shared" si="515"/>
        <v>Pass</v>
      </c>
      <c r="BB536" s="10">
        <v>-65.5</v>
      </c>
      <c r="BC536" s="2">
        <f t="shared" si="540"/>
        <v>-4.5</v>
      </c>
      <c r="BD536" s="2" t="str">
        <f t="shared" si="517"/>
        <v>Pass</v>
      </c>
      <c r="BE536" s="10">
        <v>-66</v>
      </c>
      <c r="BF536" s="2">
        <f t="shared" si="541"/>
        <v>-5</v>
      </c>
      <c r="BG536" s="2" t="str">
        <f t="shared" si="519"/>
        <v>Pass</v>
      </c>
      <c r="BH536" s="12">
        <v>-20</v>
      </c>
      <c r="BI536" s="10">
        <v>-17</v>
      </c>
      <c r="BJ536" s="2">
        <f t="shared" si="520"/>
        <v>3</v>
      </c>
      <c r="BK536" s="2" t="s">
        <v>94</v>
      </c>
      <c r="BL536" s="10">
        <v>-17</v>
      </c>
      <c r="BM536" s="2">
        <f t="shared" si="525"/>
        <v>3</v>
      </c>
      <c r="BN536" s="2" t="s">
        <v>94</v>
      </c>
      <c r="BO536" s="10">
        <v>-17</v>
      </c>
      <c r="BP536" s="2">
        <f t="shared" si="534"/>
        <v>3</v>
      </c>
      <c r="BQ536" s="2" t="s">
        <v>94</v>
      </c>
      <c r="BR536" s="10">
        <v>-17</v>
      </c>
      <c r="BS536" s="2">
        <f t="shared" si="535"/>
        <v>3</v>
      </c>
      <c r="BT536" s="2" t="s">
        <v>94</v>
      </c>
    </row>
    <row r="537" spans="1:72" ht="13.5" customHeight="1">
      <c r="A537" s="65"/>
      <c r="B537" s="4">
        <v>2432</v>
      </c>
      <c r="C537" s="12">
        <v>19</v>
      </c>
      <c r="D537" s="10">
        <v>19.161000000000001</v>
      </c>
      <c r="E537" s="2">
        <f t="shared" si="496"/>
        <v>0.16100000000000136</v>
      </c>
      <c r="F537" s="2" t="str">
        <f t="shared" si="497"/>
        <v>Pass</v>
      </c>
      <c r="G537" s="10">
        <v>19.062000000000001</v>
      </c>
      <c r="H537" s="2">
        <f t="shared" si="533"/>
        <v>6.2000000000001165E-2</v>
      </c>
      <c r="I537" s="2" t="str">
        <f t="shared" si="498"/>
        <v>Pass</v>
      </c>
      <c r="J537" s="10">
        <v>19.119</v>
      </c>
      <c r="K537" s="2">
        <f t="shared" si="536"/>
        <v>0.11899999999999977</v>
      </c>
      <c r="L537" s="2" t="str">
        <f t="shared" si="500"/>
        <v>Pass</v>
      </c>
      <c r="M537" s="10">
        <v>19.192</v>
      </c>
      <c r="N537" s="2">
        <f t="shared" si="537"/>
        <v>0.19200000000000017</v>
      </c>
      <c r="O537" s="2" t="str">
        <f t="shared" si="502"/>
        <v>Pass</v>
      </c>
      <c r="P537" s="1">
        <v>-32</v>
      </c>
      <c r="Q537" s="10">
        <v>-43.009</v>
      </c>
      <c r="R537" s="2">
        <f t="shared" si="503"/>
        <v>-11.009</v>
      </c>
      <c r="S537" s="2" t="str">
        <f t="shared" si="521"/>
        <v>Pass</v>
      </c>
      <c r="T537" s="10">
        <v>-44.366999999999997</v>
      </c>
      <c r="U537" s="2">
        <f t="shared" si="504"/>
        <v>-12.366999999999997</v>
      </c>
      <c r="V537" s="2" t="str">
        <f t="shared" si="522"/>
        <v>Pass</v>
      </c>
      <c r="W537" s="10">
        <v>-43.523000000000003</v>
      </c>
      <c r="X537" s="2">
        <f t="shared" si="538"/>
        <v>-11.523000000000003</v>
      </c>
      <c r="Y537" s="2" t="str">
        <f t="shared" si="523"/>
        <v>Pass</v>
      </c>
      <c r="Z537" s="10">
        <v>-42.289000000000001</v>
      </c>
      <c r="AA537" s="2">
        <f t="shared" si="539"/>
        <v>-10.289000000000001</v>
      </c>
      <c r="AB537" s="2" t="str">
        <f t="shared" si="524"/>
        <v>Pass</v>
      </c>
      <c r="AC537" s="1" t="s">
        <v>16</v>
      </c>
      <c r="AD537" s="11">
        <v>-2.125</v>
      </c>
      <c r="AE537" s="2" t="str">
        <f t="shared" si="507"/>
        <v>Pass</v>
      </c>
      <c r="AF537" s="11">
        <v>-2.1269999999999998</v>
      </c>
      <c r="AG537" s="2" t="str">
        <f t="shared" si="508"/>
        <v>Pass</v>
      </c>
      <c r="AH537" s="11">
        <v>-2.1739999999999999</v>
      </c>
      <c r="AI537" s="2" t="str">
        <f t="shared" si="509"/>
        <v>Pass</v>
      </c>
      <c r="AJ537" s="11">
        <v>-2.206</v>
      </c>
      <c r="AK537" s="2" t="str">
        <f t="shared" si="479"/>
        <v>Pass</v>
      </c>
      <c r="AL537" s="1">
        <v>0</v>
      </c>
      <c r="AM537" s="11">
        <v>0</v>
      </c>
      <c r="AN537" s="2" t="s">
        <v>93</v>
      </c>
      <c r="AO537" s="11">
        <v>0</v>
      </c>
      <c r="AP537" s="2" t="str">
        <f t="shared" si="510"/>
        <v>Pass</v>
      </c>
      <c r="AQ537" s="11">
        <v>0</v>
      </c>
      <c r="AR537" s="2" t="str">
        <f t="shared" si="511"/>
        <v>Pass</v>
      </c>
      <c r="AS537" s="11">
        <v>0</v>
      </c>
      <c r="AT537" s="2" t="str">
        <f t="shared" si="480"/>
        <v>Pass</v>
      </c>
      <c r="AU537" s="12">
        <v>-61</v>
      </c>
      <c r="AV537" s="10">
        <v>-66</v>
      </c>
      <c r="AW537" s="2">
        <f t="shared" si="512"/>
        <v>-5</v>
      </c>
      <c r="AX537" s="2" t="str">
        <f t="shared" si="513"/>
        <v>Pass</v>
      </c>
      <c r="AY537" s="10">
        <v>-66</v>
      </c>
      <c r="AZ537" s="2">
        <f t="shared" si="514"/>
        <v>-5</v>
      </c>
      <c r="BA537" s="2" t="str">
        <f t="shared" si="515"/>
        <v>Pass</v>
      </c>
      <c r="BB537" s="10">
        <v>-66</v>
      </c>
      <c r="BC537" s="2">
        <f t="shared" si="540"/>
        <v>-5</v>
      </c>
      <c r="BD537" s="2" t="str">
        <f t="shared" si="517"/>
        <v>Pass</v>
      </c>
      <c r="BE537" s="10">
        <v>-66.5</v>
      </c>
      <c r="BF537" s="2">
        <f t="shared" si="541"/>
        <v>-5.5</v>
      </c>
      <c r="BG537" s="2" t="str">
        <f t="shared" si="519"/>
        <v>Pass</v>
      </c>
      <c r="BH537" s="12">
        <v>-20</v>
      </c>
      <c r="BI537" s="10">
        <v>-17</v>
      </c>
      <c r="BJ537" s="2">
        <f t="shared" si="520"/>
        <v>3</v>
      </c>
      <c r="BK537" s="2" t="s">
        <v>94</v>
      </c>
      <c r="BL537" s="10">
        <v>-17</v>
      </c>
      <c r="BM537" s="2">
        <f t="shared" si="525"/>
        <v>3</v>
      </c>
      <c r="BN537" s="2" t="s">
        <v>94</v>
      </c>
      <c r="BO537" s="10">
        <v>-17</v>
      </c>
      <c r="BP537" s="2">
        <f t="shared" si="534"/>
        <v>3</v>
      </c>
      <c r="BQ537" s="2" t="s">
        <v>94</v>
      </c>
      <c r="BR537" s="10">
        <v>-17</v>
      </c>
      <c r="BS537" s="2">
        <f t="shared" si="535"/>
        <v>3</v>
      </c>
      <c r="BT537" s="2" t="s">
        <v>94</v>
      </c>
    </row>
    <row r="538" spans="1:72" ht="13.5" customHeight="1">
      <c r="A538" s="65"/>
      <c r="B538" s="4">
        <v>2437</v>
      </c>
      <c r="C538" s="12">
        <v>19</v>
      </c>
      <c r="D538" s="10">
        <v>19.225000000000001</v>
      </c>
      <c r="E538" s="2">
        <f t="shared" si="496"/>
        <v>0.22500000000000142</v>
      </c>
      <c r="F538" s="2" t="str">
        <f t="shared" si="497"/>
        <v>Pass</v>
      </c>
      <c r="G538" s="10">
        <v>19.170999999999999</v>
      </c>
      <c r="H538" s="2">
        <f t="shared" si="533"/>
        <v>0.17099999999999937</v>
      </c>
      <c r="I538" s="2" t="str">
        <f t="shared" si="498"/>
        <v>Pass</v>
      </c>
      <c r="J538" s="10">
        <v>19.198</v>
      </c>
      <c r="K538" s="2">
        <f t="shared" si="536"/>
        <v>0.1980000000000004</v>
      </c>
      <c r="L538" s="2" t="str">
        <f t="shared" si="500"/>
        <v>Pass</v>
      </c>
      <c r="M538" s="10">
        <v>19.263000000000002</v>
      </c>
      <c r="N538" s="2">
        <f t="shared" si="537"/>
        <v>0.26300000000000168</v>
      </c>
      <c r="O538" s="2" t="str">
        <f t="shared" si="502"/>
        <v>Pass</v>
      </c>
      <c r="P538" s="1">
        <v>-32</v>
      </c>
      <c r="Q538" s="10">
        <v>-43.031999999999996</v>
      </c>
      <c r="R538" s="2">
        <f t="shared" si="503"/>
        <v>-11.031999999999996</v>
      </c>
      <c r="S538" s="2" t="str">
        <f t="shared" si="521"/>
        <v>Pass</v>
      </c>
      <c r="T538" s="10">
        <v>-42.173000000000002</v>
      </c>
      <c r="U538" s="2">
        <f t="shared" si="504"/>
        <v>-10.173000000000002</v>
      </c>
      <c r="V538" s="2" t="str">
        <f t="shared" si="522"/>
        <v>Pass</v>
      </c>
      <c r="W538" s="10">
        <v>-43.109000000000002</v>
      </c>
      <c r="X538" s="2">
        <f t="shared" si="538"/>
        <v>-11.109000000000002</v>
      </c>
      <c r="Y538" s="2" t="str">
        <f t="shared" si="523"/>
        <v>Pass</v>
      </c>
      <c r="Z538" s="10">
        <v>-43.158000000000001</v>
      </c>
      <c r="AA538" s="2">
        <f t="shared" si="539"/>
        <v>-11.158000000000001</v>
      </c>
      <c r="AB538" s="2" t="str">
        <f t="shared" si="524"/>
        <v>Pass</v>
      </c>
      <c r="AC538" s="1" t="s">
        <v>16</v>
      </c>
      <c r="AD538" s="11">
        <v>-2.1230000000000002</v>
      </c>
      <c r="AE538" s="2" t="str">
        <f t="shared" si="507"/>
        <v>Pass</v>
      </c>
      <c r="AF538" s="11">
        <v>-2.1440000000000001</v>
      </c>
      <c r="AG538" s="2" t="str">
        <f t="shared" si="508"/>
        <v>Pass</v>
      </c>
      <c r="AH538" s="11">
        <v>-2.1680000000000001</v>
      </c>
      <c r="AI538" s="2" t="str">
        <f t="shared" si="509"/>
        <v>Pass</v>
      </c>
      <c r="AJ538" s="11">
        <v>-2.177</v>
      </c>
      <c r="AK538" s="2" t="str">
        <f t="shared" si="479"/>
        <v>Pass</v>
      </c>
      <c r="AL538" s="1">
        <v>0</v>
      </c>
      <c r="AM538" s="11">
        <v>0</v>
      </c>
      <c r="AN538" s="2" t="s">
        <v>93</v>
      </c>
      <c r="AO538" s="11">
        <v>0</v>
      </c>
      <c r="AP538" s="2" t="str">
        <f t="shared" si="510"/>
        <v>Pass</v>
      </c>
      <c r="AQ538" s="11">
        <v>0</v>
      </c>
      <c r="AR538" s="2" t="str">
        <f t="shared" si="511"/>
        <v>Pass</v>
      </c>
      <c r="AS538" s="11">
        <v>0</v>
      </c>
      <c r="AT538" s="2" t="str">
        <f t="shared" si="480"/>
        <v>Pass</v>
      </c>
      <c r="AU538" s="12">
        <v>-61</v>
      </c>
      <c r="AV538" s="10">
        <v>-66</v>
      </c>
      <c r="AW538" s="2">
        <f t="shared" si="512"/>
        <v>-5</v>
      </c>
      <c r="AX538" s="2" t="str">
        <f t="shared" si="513"/>
        <v>Pass</v>
      </c>
      <c r="AY538" s="10">
        <v>-66</v>
      </c>
      <c r="AZ538" s="2">
        <f t="shared" si="514"/>
        <v>-5</v>
      </c>
      <c r="BA538" s="2" t="str">
        <f t="shared" si="515"/>
        <v>Pass</v>
      </c>
      <c r="BB538" s="10">
        <v>-66</v>
      </c>
      <c r="BC538" s="2">
        <f t="shared" si="540"/>
        <v>-5</v>
      </c>
      <c r="BD538" s="2" t="str">
        <f t="shared" si="517"/>
        <v>Pass</v>
      </c>
      <c r="BE538" s="10">
        <v>-66.5</v>
      </c>
      <c r="BF538" s="2">
        <f t="shared" si="541"/>
        <v>-5.5</v>
      </c>
      <c r="BG538" s="2" t="str">
        <f t="shared" si="519"/>
        <v>Pass</v>
      </c>
      <c r="BH538" s="12">
        <v>-20</v>
      </c>
      <c r="BI538" s="10">
        <v>-17</v>
      </c>
      <c r="BJ538" s="2">
        <f t="shared" si="520"/>
        <v>3</v>
      </c>
      <c r="BK538" s="2" t="s">
        <v>94</v>
      </c>
      <c r="BL538" s="10">
        <v>-17</v>
      </c>
      <c r="BM538" s="2">
        <f t="shared" si="525"/>
        <v>3</v>
      </c>
      <c r="BN538" s="2" t="s">
        <v>94</v>
      </c>
      <c r="BO538" s="10">
        <v>-17</v>
      </c>
      <c r="BP538" s="2">
        <f t="shared" si="534"/>
        <v>3</v>
      </c>
      <c r="BQ538" s="2" t="s">
        <v>94</v>
      </c>
      <c r="BR538" s="10">
        <v>-17</v>
      </c>
      <c r="BS538" s="2">
        <f t="shared" si="535"/>
        <v>3</v>
      </c>
      <c r="BT538" s="2" t="s">
        <v>94</v>
      </c>
    </row>
    <row r="539" spans="1:72" ht="13.5" customHeight="1">
      <c r="A539" s="65"/>
      <c r="B539" s="4">
        <v>2442</v>
      </c>
      <c r="C539" s="12">
        <v>19</v>
      </c>
      <c r="D539" s="10">
        <v>19.259</v>
      </c>
      <c r="E539" s="2">
        <f t="shared" si="496"/>
        <v>0.25900000000000034</v>
      </c>
      <c r="F539" s="2" t="str">
        <f t="shared" si="497"/>
        <v>Pass</v>
      </c>
      <c r="G539" s="10">
        <v>19.210999999999999</v>
      </c>
      <c r="H539" s="2">
        <f t="shared" si="533"/>
        <v>0.21099999999999852</v>
      </c>
      <c r="I539" s="2" t="str">
        <f t="shared" si="498"/>
        <v>Pass</v>
      </c>
      <c r="J539" s="10">
        <v>19.225000000000001</v>
      </c>
      <c r="K539" s="2">
        <f t="shared" si="536"/>
        <v>0.22500000000000142</v>
      </c>
      <c r="L539" s="2" t="str">
        <f t="shared" si="500"/>
        <v>Pass</v>
      </c>
      <c r="M539" s="10">
        <v>19.236999999999998</v>
      </c>
      <c r="N539" s="2">
        <f t="shared" si="537"/>
        <v>0.23699999999999832</v>
      </c>
      <c r="O539" s="2" t="str">
        <f t="shared" si="502"/>
        <v>Pass</v>
      </c>
      <c r="P539" s="1">
        <v>-32</v>
      </c>
      <c r="Q539" s="10">
        <v>-43.74</v>
      </c>
      <c r="R539" s="2">
        <f t="shared" si="503"/>
        <v>-11.740000000000002</v>
      </c>
      <c r="S539" s="2" t="str">
        <f t="shared" si="521"/>
        <v>Pass</v>
      </c>
      <c r="T539" s="10">
        <v>-42.723999999999997</v>
      </c>
      <c r="U539" s="2">
        <f t="shared" si="504"/>
        <v>-10.723999999999997</v>
      </c>
      <c r="V539" s="2" t="str">
        <f t="shared" si="522"/>
        <v>Pass</v>
      </c>
      <c r="W539" s="10">
        <v>-42.417000000000002</v>
      </c>
      <c r="X539" s="2">
        <f t="shared" si="538"/>
        <v>-10.417000000000002</v>
      </c>
      <c r="Y539" s="2" t="str">
        <f t="shared" si="523"/>
        <v>Pass</v>
      </c>
      <c r="Z539" s="10">
        <v>-43.826000000000001</v>
      </c>
      <c r="AA539" s="2">
        <f t="shared" si="539"/>
        <v>-11.826000000000001</v>
      </c>
      <c r="AB539" s="2" t="str">
        <f t="shared" si="524"/>
        <v>Pass</v>
      </c>
      <c r="AC539" s="1" t="s">
        <v>16</v>
      </c>
      <c r="AD539" s="11">
        <v>-2.141</v>
      </c>
      <c r="AE539" s="2" t="str">
        <f t="shared" si="507"/>
        <v>Pass</v>
      </c>
      <c r="AF539" s="11">
        <v>-2.1139999999999999</v>
      </c>
      <c r="AG539" s="2" t="str">
        <f t="shared" si="508"/>
        <v>Pass</v>
      </c>
      <c r="AH539" s="11">
        <v>-2.1259999999999999</v>
      </c>
      <c r="AI539" s="2" t="str">
        <f t="shared" si="509"/>
        <v>Pass</v>
      </c>
      <c r="AJ539" s="11">
        <v>-2.133</v>
      </c>
      <c r="AK539" s="2" t="str">
        <f t="shared" si="479"/>
        <v>Pass</v>
      </c>
      <c r="AL539" s="1">
        <v>0</v>
      </c>
      <c r="AM539" s="11">
        <v>0</v>
      </c>
      <c r="AN539" s="2" t="s">
        <v>93</v>
      </c>
      <c r="AO539" s="11">
        <v>0</v>
      </c>
      <c r="AP539" s="2" t="str">
        <f t="shared" si="510"/>
        <v>Pass</v>
      </c>
      <c r="AQ539" s="11">
        <v>0</v>
      </c>
      <c r="AR539" s="2" t="str">
        <f t="shared" si="511"/>
        <v>Pass</v>
      </c>
      <c r="AS539" s="11">
        <v>0</v>
      </c>
      <c r="AT539" s="2" t="str">
        <f t="shared" si="480"/>
        <v>Pass</v>
      </c>
      <c r="AU539" s="12">
        <v>-61</v>
      </c>
      <c r="AV539" s="10">
        <v>-66</v>
      </c>
      <c r="AW539" s="2">
        <f t="shared" si="512"/>
        <v>-5</v>
      </c>
      <c r="AX539" s="2" t="str">
        <f t="shared" si="513"/>
        <v>Pass</v>
      </c>
      <c r="AY539" s="10">
        <v>-66.5</v>
      </c>
      <c r="AZ539" s="2">
        <f t="shared" si="514"/>
        <v>-5.5</v>
      </c>
      <c r="BA539" s="2" t="str">
        <f t="shared" si="515"/>
        <v>Pass</v>
      </c>
      <c r="BB539" s="10">
        <v>-66</v>
      </c>
      <c r="BC539" s="2">
        <f t="shared" si="540"/>
        <v>-5</v>
      </c>
      <c r="BD539" s="2" t="str">
        <f t="shared" si="517"/>
        <v>Pass</v>
      </c>
      <c r="BE539" s="10">
        <v>-66.5</v>
      </c>
      <c r="BF539" s="2">
        <f t="shared" si="541"/>
        <v>-5.5</v>
      </c>
      <c r="BG539" s="2" t="str">
        <f t="shared" si="519"/>
        <v>Pass</v>
      </c>
      <c r="BH539" s="12">
        <v>-20</v>
      </c>
      <c r="BI539" s="10">
        <v>-17</v>
      </c>
      <c r="BJ539" s="2">
        <f t="shared" si="520"/>
        <v>3</v>
      </c>
      <c r="BK539" s="2" t="s">
        <v>94</v>
      </c>
      <c r="BL539" s="10">
        <v>-17</v>
      </c>
      <c r="BM539" s="2">
        <f t="shared" si="525"/>
        <v>3</v>
      </c>
      <c r="BN539" s="2" t="s">
        <v>94</v>
      </c>
      <c r="BO539" s="10">
        <v>-17</v>
      </c>
      <c r="BP539" s="2">
        <f t="shared" si="534"/>
        <v>3</v>
      </c>
      <c r="BQ539" s="2" t="s">
        <v>94</v>
      </c>
      <c r="BR539" s="10">
        <v>-17</v>
      </c>
      <c r="BS539" s="2">
        <f t="shared" si="535"/>
        <v>3</v>
      </c>
      <c r="BT539" s="2" t="s">
        <v>94</v>
      </c>
    </row>
    <row r="540" spans="1:72" ht="13.5" customHeight="1">
      <c r="A540" s="65"/>
      <c r="B540" s="4">
        <v>2447</v>
      </c>
      <c r="C540" s="12">
        <v>19</v>
      </c>
      <c r="D540" s="10">
        <v>19.285</v>
      </c>
      <c r="E540" s="2">
        <f t="shared" si="496"/>
        <v>0.28500000000000014</v>
      </c>
      <c r="F540" s="2" t="str">
        <f t="shared" si="497"/>
        <v>Pass</v>
      </c>
      <c r="G540" s="10">
        <v>19.289000000000001</v>
      </c>
      <c r="H540" s="2">
        <f t="shared" si="533"/>
        <v>0.28900000000000148</v>
      </c>
      <c r="I540" s="2" t="str">
        <f t="shared" si="498"/>
        <v>Pass</v>
      </c>
      <c r="J540" s="10">
        <v>19.332000000000001</v>
      </c>
      <c r="K540" s="2">
        <f t="shared" si="536"/>
        <v>0.33200000000000074</v>
      </c>
      <c r="L540" s="2" t="str">
        <f t="shared" si="500"/>
        <v>Pass</v>
      </c>
      <c r="M540" s="10">
        <v>19.248000000000001</v>
      </c>
      <c r="N540" s="2">
        <f t="shared" si="537"/>
        <v>0.24800000000000111</v>
      </c>
      <c r="O540" s="2" t="str">
        <f t="shared" si="502"/>
        <v>Pass</v>
      </c>
      <c r="P540" s="1">
        <v>-32</v>
      </c>
      <c r="Q540" s="10">
        <v>-44.029000000000003</v>
      </c>
      <c r="R540" s="2">
        <f t="shared" si="503"/>
        <v>-12.029000000000003</v>
      </c>
      <c r="S540" s="2" t="str">
        <f t="shared" si="521"/>
        <v>Pass</v>
      </c>
      <c r="T540" s="10">
        <v>-41.561999999999998</v>
      </c>
      <c r="U540" s="2">
        <f t="shared" si="504"/>
        <v>-9.5619999999999976</v>
      </c>
      <c r="V540" s="2" t="str">
        <f t="shared" si="522"/>
        <v>Pass</v>
      </c>
      <c r="W540" s="10">
        <v>-42.765999999999998</v>
      </c>
      <c r="X540" s="2">
        <f t="shared" si="538"/>
        <v>-10.765999999999998</v>
      </c>
      <c r="Y540" s="2" t="str">
        <f t="shared" si="523"/>
        <v>Pass</v>
      </c>
      <c r="Z540" s="10">
        <v>-44.093000000000004</v>
      </c>
      <c r="AA540" s="2">
        <f t="shared" si="539"/>
        <v>-12.093000000000004</v>
      </c>
      <c r="AB540" s="2" t="str">
        <f t="shared" si="524"/>
        <v>Pass</v>
      </c>
      <c r="AC540" s="1" t="s">
        <v>16</v>
      </c>
      <c r="AD540" s="11">
        <v>-2.1139999999999999</v>
      </c>
      <c r="AE540" s="2" t="str">
        <f t="shared" si="507"/>
        <v>Pass</v>
      </c>
      <c r="AF540" s="11">
        <v>-2.14</v>
      </c>
      <c r="AG540" s="2" t="str">
        <f t="shared" si="508"/>
        <v>Pass</v>
      </c>
      <c r="AH540" s="11">
        <v>-2.137</v>
      </c>
      <c r="AI540" s="2" t="str">
        <f t="shared" si="509"/>
        <v>Pass</v>
      </c>
      <c r="AJ540" s="11">
        <v>-2.1579999999999999</v>
      </c>
      <c r="AK540" s="2" t="str">
        <f t="shared" si="479"/>
        <v>Pass</v>
      </c>
      <c r="AL540" s="1">
        <v>0</v>
      </c>
      <c r="AM540" s="11">
        <v>0</v>
      </c>
      <c r="AN540" s="2" t="s">
        <v>93</v>
      </c>
      <c r="AO540" s="11">
        <v>0</v>
      </c>
      <c r="AP540" s="2" t="str">
        <f t="shared" si="510"/>
        <v>Pass</v>
      </c>
      <c r="AQ540" s="11">
        <v>0</v>
      </c>
      <c r="AR540" s="2" t="str">
        <f t="shared" si="511"/>
        <v>Pass</v>
      </c>
      <c r="AS540" s="11">
        <v>0</v>
      </c>
      <c r="AT540" s="2" t="str">
        <f t="shared" si="480"/>
        <v>Pass</v>
      </c>
      <c r="AU540" s="12">
        <v>-61</v>
      </c>
      <c r="AV540" s="10">
        <v>-66</v>
      </c>
      <c r="AW540" s="2">
        <f t="shared" si="512"/>
        <v>-5</v>
      </c>
      <c r="AX540" s="2" t="str">
        <f t="shared" si="513"/>
        <v>Pass</v>
      </c>
      <c r="AY540" s="10">
        <v>-66</v>
      </c>
      <c r="AZ540" s="2">
        <f t="shared" si="514"/>
        <v>-5</v>
      </c>
      <c r="BA540" s="2" t="str">
        <f t="shared" si="515"/>
        <v>Pass</v>
      </c>
      <c r="BB540" s="10">
        <v>-66</v>
      </c>
      <c r="BC540" s="2">
        <f t="shared" si="540"/>
        <v>-5</v>
      </c>
      <c r="BD540" s="2" t="str">
        <f t="shared" si="517"/>
        <v>Pass</v>
      </c>
      <c r="BE540" s="10">
        <v>-66.5</v>
      </c>
      <c r="BF540" s="2">
        <f t="shared" si="541"/>
        <v>-5.5</v>
      </c>
      <c r="BG540" s="2" t="str">
        <f t="shared" si="519"/>
        <v>Pass</v>
      </c>
      <c r="BH540" s="12">
        <v>-20</v>
      </c>
      <c r="BI540" s="10">
        <v>-17</v>
      </c>
      <c r="BJ540" s="2">
        <f t="shared" si="520"/>
        <v>3</v>
      </c>
      <c r="BK540" s="2" t="s">
        <v>94</v>
      </c>
      <c r="BL540" s="10">
        <v>-17</v>
      </c>
      <c r="BM540" s="2">
        <f t="shared" si="525"/>
        <v>3</v>
      </c>
      <c r="BN540" s="2" t="s">
        <v>94</v>
      </c>
      <c r="BO540" s="10">
        <v>-17</v>
      </c>
      <c r="BP540" s="2">
        <f t="shared" si="534"/>
        <v>3</v>
      </c>
      <c r="BQ540" s="2" t="s">
        <v>94</v>
      </c>
      <c r="BR540" s="10">
        <v>-17</v>
      </c>
      <c r="BS540" s="2">
        <f t="shared" si="535"/>
        <v>3</v>
      </c>
      <c r="BT540" s="2" t="s">
        <v>94</v>
      </c>
    </row>
    <row r="541" spans="1:72" ht="13.5" customHeight="1">
      <c r="A541" s="65"/>
      <c r="B541" s="4">
        <v>2452</v>
      </c>
      <c r="C541" s="12">
        <v>19</v>
      </c>
      <c r="D541" s="10">
        <v>19.251999999999999</v>
      </c>
      <c r="E541" s="2">
        <f t="shared" si="496"/>
        <v>0.25199999999999889</v>
      </c>
      <c r="F541" s="2" t="str">
        <f t="shared" si="497"/>
        <v>Pass</v>
      </c>
      <c r="G541" s="10">
        <v>19.234999999999999</v>
      </c>
      <c r="H541" s="2">
        <f t="shared" si="533"/>
        <v>0.23499999999999943</v>
      </c>
      <c r="I541" s="2" t="str">
        <f t="shared" si="498"/>
        <v>Pass</v>
      </c>
      <c r="J541" s="10">
        <v>19.263999999999999</v>
      </c>
      <c r="K541" s="2">
        <f t="shared" si="536"/>
        <v>0.26399999999999935</v>
      </c>
      <c r="L541" s="2" t="str">
        <f t="shared" si="500"/>
        <v>Pass</v>
      </c>
      <c r="M541" s="10">
        <v>19.195</v>
      </c>
      <c r="N541" s="2">
        <f t="shared" si="537"/>
        <v>0.19500000000000028</v>
      </c>
      <c r="O541" s="2" t="str">
        <f t="shared" si="502"/>
        <v>Pass</v>
      </c>
      <c r="P541" s="1">
        <v>-32</v>
      </c>
      <c r="Q541" s="10">
        <v>-44.103999999999999</v>
      </c>
      <c r="R541" s="2">
        <f t="shared" si="503"/>
        <v>-12.103999999999999</v>
      </c>
      <c r="S541" s="2" t="str">
        <f t="shared" si="521"/>
        <v>Pass</v>
      </c>
      <c r="T541" s="10">
        <v>-42.734000000000002</v>
      </c>
      <c r="U541" s="2">
        <f t="shared" si="504"/>
        <v>-10.734000000000002</v>
      </c>
      <c r="V541" s="2" t="str">
        <f t="shared" si="522"/>
        <v>Pass</v>
      </c>
      <c r="W541" s="10">
        <v>-43.091999999999999</v>
      </c>
      <c r="X541" s="2">
        <f t="shared" si="538"/>
        <v>-11.091999999999999</v>
      </c>
      <c r="Y541" s="2" t="str">
        <f t="shared" si="523"/>
        <v>Pass</v>
      </c>
      <c r="Z541" s="10">
        <v>-45.072000000000003</v>
      </c>
      <c r="AA541" s="2">
        <f t="shared" si="539"/>
        <v>-13.072000000000003</v>
      </c>
      <c r="AB541" s="2" t="str">
        <f t="shared" si="524"/>
        <v>Pass</v>
      </c>
      <c r="AC541" s="1" t="s">
        <v>16</v>
      </c>
      <c r="AD541" s="11">
        <v>-2.1680000000000001</v>
      </c>
      <c r="AE541" s="2" t="str">
        <f t="shared" si="507"/>
        <v>Pass</v>
      </c>
      <c r="AF541" s="11">
        <v>-2.181</v>
      </c>
      <c r="AG541" s="2" t="str">
        <f t="shared" si="508"/>
        <v>Pass</v>
      </c>
      <c r="AH541" s="11">
        <v>-2.1549999999999998</v>
      </c>
      <c r="AI541" s="2" t="str">
        <f t="shared" si="509"/>
        <v>Pass</v>
      </c>
      <c r="AJ541" s="11">
        <v>-2.1469999999999998</v>
      </c>
      <c r="AK541" s="2" t="str">
        <f t="shared" si="479"/>
        <v>Pass</v>
      </c>
      <c r="AL541" s="1">
        <v>0</v>
      </c>
      <c r="AM541" s="11">
        <v>0</v>
      </c>
      <c r="AN541" s="2" t="s">
        <v>93</v>
      </c>
      <c r="AO541" s="11">
        <v>0</v>
      </c>
      <c r="AP541" s="2" t="str">
        <f t="shared" si="510"/>
        <v>Pass</v>
      </c>
      <c r="AQ541" s="11">
        <v>0</v>
      </c>
      <c r="AR541" s="2" t="str">
        <f t="shared" si="511"/>
        <v>Pass</v>
      </c>
      <c r="AS541" s="11">
        <v>0</v>
      </c>
      <c r="AT541" s="2" t="str">
        <f t="shared" si="480"/>
        <v>Pass</v>
      </c>
      <c r="AU541" s="12">
        <v>-61</v>
      </c>
      <c r="AV541" s="10">
        <v>-66</v>
      </c>
      <c r="AW541" s="2">
        <f t="shared" si="512"/>
        <v>-5</v>
      </c>
      <c r="AX541" s="2" t="str">
        <f t="shared" si="513"/>
        <v>Pass</v>
      </c>
      <c r="AY541" s="10">
        <v>-66</v>
      </c>
      <c r="AZ541" s="2">
        <f t="shared" si="514"/>
        <v>-5</v>
      </c>
      <c r="BA541" s="2" t="str">
        <f t="shared" si="515"/>
        <v>Pass</v>
      </c>
      <c r="BB541" s="10">
        <v>-66</v>
      </c>
      <c r="BC541" s="2">
        <f t="shared" si="540"/>
        <v>-5</v>
      </c>
      <c r="BD541" s="2" t="str">
        <f t="shared" si="517"/>
        <v>Pass</v>
      </c>
      <c r="BE541" s="10">
        <v>-66.5</v>
      </c>
      <c r="BF541" s="2">
        <f t="shared" si="541"/>
        <v>-5.5</v>
      </c>
      <c r="BG541" s="2" t="str">
        <f t="shared" si="519"/>
        <v>Pass</v>
      </c>
      <c r="BH541" s="12">
        <v>-20</v>
      </c>
      <c r="BI541" s="10">
        <v>-17</v>
      </c>
      <c r="BJ541" s="2">
        <f t="shared" si="520"/>
        <v>3</v>
      </c>
      <c r="BK541" s="2" t="s">
        <v>94</v>
      </c>
      <c r="BL541" s="10">
        <v>-17</v>
      </c>
      <c r="BM541" s="2">
        <f t="shared" si="525"/>
        <v>3</v>
      </c>
      <c r="BN541" s="2" t="s">
        <v>94</v>
      </c>
      <c r="BO541" s="10">
        <v>-17</v>
      </c>
      <c r="BP541" s="2">
        <f t="shared" si="534"/>
        <v>3</v>
      </c>
      <c r="BQ541" s="2" t="s">
        <v>94</v>
      </c>
      <c r="BR541" s="10">
        <v>-17</v>
      </c>
      <c r="BS541" s="2">
        <f t="shared" si="535"/>
        <v>3</v>
      </c>
      <c r="BT541" s="2" t="s">
        <v>94</v>
      </c>
    </row>
    <row r="542" spans="1:72" ht="13.5" customHeight="1">
      <c r="A542" s="65"/>
      <c r="B542" s="4">
        <v>2457</v>
      </c>
      <c r="C542" s="12">
        <v>19</v>
      </c>
      <c r="D542" s="10">
        <v>19.201000000000001</v>
      </c>
      <c r="E542" s="2">
        <f t="shared" si="496"/>
        <v>0.20100000000000051</v>
      </c>
      <c r="F542" s="2" t="str">
        <f t="shared" si="497"/>
        <v>Pass</v>
      </c>
      <c r="G542" s="10">
        <v>19.353000000000002</v>
      </c>
      <c r="H542" s="2">
        <f t="shared" si="533"/>
        <v>0.35300000000000153</v>
      </c>
      <c r="I542" s="2" t="str">
        <f t="shared" si="498"/>
        <v>Pass</v>
      </c>
      <c r="J542" s="10">
        <v>19.268000000000001</v>
      </c>
      <c r="K542" s="2">
        <f t="shared" si="536"/>
        <v>0.26800000000000068</v>
      </c>
      <c r="L542" s="2" t="str">
        <f t="shared" si="500"/>
        <v>Pass</v>
      </c>
      <c r="M542" s="10">
        <v>19.216000000000001</v>
      </c>
      <c r="N542" s="2">
        <f t="shared" si="537"/>
        <v>0.21600000000000108</v>
      </c>
      <c r="O542" s="2" t="str">
        <f t="shared" si="502"/>
        <v>Pass</v>
      </c>
      <c r="P542" s="1">
        <v>-32</v>
      </c>
      <c r="Q542" s="10">
        <v>-44.616999999999997</v>
      </c>
      <c r="R542" s="2">
        <f t="shared" si="503"/>
        <v>-12.616999999999997</v>
      </c>
      <c r="S542" s="2" t="str">
        <f t="shared" si="521"/>
        <v>Pass</v>
      </c>
      <c r="T542" s="10">
        <v>-43.140999999999998</v>
      </c>
      <c r="U542" s="2">
        <f t="shared" si="504"/>
        <v>-11.140999999999998</v>
      </c>
      <c r="V542" s="2" t="str">
        <f t="shared" si="522"/>
        <v>Pass</v>
      </c>
      <c r="W542" s="10">
        <v>-43.761000000000003</v>
      </c>
      <c r="X542" s="2">
        <f t="shared" si="538"/>
        <v>-11.761000000000003</v>
      </c>
      <c r="Y542" s="2" t="str">
        <f t="shared" si="523"/>
        <v>Pass</v>
      </c>
      <c r="Z542" s="10">
        <v>-44.478000000000002</v>
      </c>
      <c r="AA542" s="2">
        <f t="shared" si="539"/>
        <v>-12.478000000000002</v>
      </c>
      <c r="AB542" s="2" t="str">
        <f t="shared" si="524"/>
        <v>Pass</v>
      </c>
      <c r="AC542" s="1" t="s">
        <v>16</v>
      </c>
      <c r="AD542" s="11">
        <v>-2.1739999999999999</v>
      </c>
      <c r="AE542" s="2" t="str">
        <f t="shared" si="507"/>
        <v>Pass</v>
      </c>
      <c r="AF542" s="11">
        <v>-2.1150000000000002</v>
      </c>
      <c r="AG542" s="2" t="str">
        <f t="shared" si="508"/>
        <v>Pass</v>
      </c>
      <c r="AH542" s="11">
        <v>-2.1320000000000001</v>
      </c>
      <c r="AI542" s="2" t="str">
        <f t="shared" si="509"/>
        <v>Pass</v>
      </c>
      <c r="AJ542" s="11">
        <v>-2.1339999999999999</v>
      </c>
      <c r="AK542" s="2" t="str">
        <f t="shared" si="479"/>
        <v>Pass</v>
      </c>
      <c r="AL542" s="1">
        <v>0</v>
      </c>
      <c r="AM542" s="11">
        <v>0</v>
      </c>
      <c r="AN542" s="2" t="s">
        <v>93</v>
      </c>
      <c r="AO542" s="11">
        <v>0</v>
      </c>
      <c r="AP542" s="2" t="str">
        <f t="shared" si="510"/>
        <v>Pass</v>
      </c>
      <c r="AQ542" s="11">
        <v>0</v>
      </c>
      <c r="AR542" s="2" t="str">
        <f t="shared" si="511"/>
        <v>Pass</v>
      </c>
      <c r="AS542" s="11">
        <v>0</v>
      </c>
      <c r="AT542" s="2" t="str">
        <f t="shared" si="480"/>
        <v>Pass</v>
      </c>
      <c r="AU542" s="12">
        <v>-61</v>
      </c>
      <c r="AV542" s="10">
        <v>-66</v>
      </c>
      <c r="AW542" s="2">
        <f t="shared" si="512"/>
        <v>-5</v>
      </c>
      <c r="AX542" s="2" t="str">
        <f t="shared" si="513"/>
        <v>Pass</v>
      </c>
      <c r="AY542" s="10">
        <v>-66</v>
      </c>
      <c r="AZ542" s="2">
        <f t="shared" si="514"/>
        <v>-5</v>
      </c>
      <c r="BA542" s="2" t="str">
        <f t="shared" si="515"/>
        <v>Pass</v>
      </c>
      <c r="BB542" s="10">
        <v>-66</v>
      </c>
      <c r="BC542" s="2">
        <f t="shared" si="540"/>
        <v>-5</v>
      </c>
      <c r="BD542" s="2" t="str">
        <f t="shared" si="517"/>
        <v>Pass</v>
      </c>
      <c r="BE542" s="10">
        <v>-66.5</v>
      </c>
      <c r="BF542" s="2">
        <f t="shared" si="541"/>
        <v>-5.5</v>
      </c>
      <c r="BG542" s="2" t="str">
        <f t="shared" si="519"/>
        <v>Pass</v>
      </c>
      <c r="BH542" s="12">
        <v>-20</v>
      </c>
      <c r="BI542" s="10">
        <v>-17</v>
      </c>
      <c r="BJ542" s="2">
        <f t="shared" si="520"/>
        <v>3</v>
      </c>
      <c r="BK542" s="2" t="s">
        <v>94</v>
      </c>
      <c r="BL542" s="10">
        <v>-17</v>
      </c>
      <c r="BM542" s="2">
        <f t="shared" si="525"/>
        <v>3</v>
      </c>
      <c r="BN542" s="2" t="s">
        <v>94</v>
      </c>
      <c r="BO542" s="10">
        <v>-17</v>
      </c>
      <c r="BP542" s="2">
        <f t="shared" si="534"/>
        <v>3</v>
      </c>
      <c r="BQ542" s="2" t="s">
        <v>94</v>
      </c>
      <c r="BR542" s="10">
        <v>-17</v>
      </c>
      <c r="BS542" s="2">
        <f t="shared" si="535"/>
        <v>3</v>
      </c>
      <c r="BT542" s="2" t="s">
        <v>94</v>
      </c>
    </row>
    <row r="543" spans="1:72" ht="13.5" customHeight="1">
      <c r="A543" s="66"/>
      <c r="B543" s="4">
        <v>2462</v>
      </c>
      <c r="C543" s="12">
        <v>19</v>
      </c>
      <c r="D543" s="10">
        <v>19.187000000000001</v>
      </c>
      <c r="E543" s="2">
        <f t="shared" si="496"/>
        <v>0.18700000000000117</v>
      </c>
      <c r="F543" s="2" t="str">
        <f t="shared" si="497"/>
        <v>Pass</v>
      </c>
      <c r="G543" s="10">
        <v>19.303000000000001</v>
      </c>
      <c r="H543" s="2">
        <f t="shared" si="533"/>
        <v>0.30300000000000082</v>
      </c>
      <c r="I543" s="2" t="str">
        <f t="shared" si="498"/>
        <v>Pass</v>
      </c>
      <c r="J543" s="10">
        <v>19.129000000000001</v>
      </c>
      <c r="K543" s="2">
        <f t="shared" si="536"/>
        <v>0.12900000000000134</v>
      </c>
      <c r="L543" s="2" t="str">
        <f t="shared" si="500"/>
        <v>Pass</v>
      </c>
      <c r="M543" s="10">
        <v>19.149000000000001</v>
      </c>
      <c r="N543" s="2">
        <f t="shared" si="537"/>
        <v>0.14900000000000091</v>
      </c>
      <c r="O543" s="2" t="str">
        <f t="shared" si="502"/>
        <v>Pass</v>
      </c>
      <c r="P543" s="1">
        <v>-32</v>
      </c>
      <c r="Q543" s="10">
        <v>-43.747999999999998</v>
      </c>
      <c r="R543" s="2">
        <f t="shared" si="503"/>
        <v>-11.747999999999998</v>
      </c>
      <c r="S543" s="2" t="str">
        <f t="shared" si="521"/>
        <v>Pass</v>
      </c>
      <c r="T543" s="10">
        <v>-42.825000000000003</v>
      </c>
      <c r="U543" s="2">
        <f t="shared" si="504"/>
        <v>-10.825000000000003</v>
      </c>
      <c r="V543" s="2" t="str">
        <f t="shared" si="522"/>
        <v>Pass</v>
      </c>
      <c r="W543" s="10">
        <v>-44.584000000000003</v>
      </c>
      <c r="X543" s="2">
        <f t="shared" si="538"/>
        <v>-12.584000000000003</v>
      </c>
      <c r="Y543" s="2" t="str">
        <f t="shared" si="523"/>
        <v>Pass</v>
      </c>
      <c r="Z543" s="10">
        <v>-44.71</v>
      </c>
      <c r="AA543" s="2">
        <f t="shared" si="539"/>
        <v>-12.71</v>
      </c>
      <c r="AB543" s="2" t="str">
        <f t="shared" si="524"/>
        <v>Pass</v>
      </c>
      <c r="AC543" s="1" t="s">
        <v>16</v>
      </c>
      <c r="AD543" s="11">
        <v>-2.1589999999999998</v>
      </c>
      <c r="AE543" s="2" t="str">
        <f t="shared" si="507"/>
        <v>Pass</v>
      </c>
      <c r="AF543" s="11">
        <v>-2.12</v>
      </c>
      <c r="AG543" s="2" t="str">
        <f t="shared" si="508"/>
        <v>Pass</v>
      </c>
      <c r="AH543" s="11">
        <v>-2.1669999999999998</v>
      </c>
      <c r="AI543" s="2" t="str">
        <f t="shared" si="509"/>
        <v>Pass</v>
      </c>
      <c r="AJ543" s="11">
        <v>-2.1389999999999998</v>
      </c>
      <c r="AK543" s="2" t="str">
        <f t="shared" si="479"/>
        <v>Pass</v>
      </c>
      <c r="AL543" s="1">
        <v>0</v>
      </c>
      <c r="AM543" s="11">
        <v>0</v>
      </c>
      <c r="AN543" s="2" t="s">
        <v>93</v>
      </c>
      <c r="AO543" s="11">
        <v>0</v>
      </c>
      <c r="AP543" s="2" t="str">
        <f t="shared" si="510"/>
        <v>Pass</v>
      </c>
      <c r="AQ543" s="11">
        <v>0</v>
      </c>
      <c r="AR543" s="2" t="str">
        <f t="shared" si="511"/>
        <v>Pass</v>
      </c>
      <c r="AS543" s="11">
        <v>0</v>
      </c>
      <c r="AT543" s="2" t="str">
        <f t="shared" si="480"/>
        <v>Pass</v>
      </c>
      <c r="AU543" s="12">
        <v>-61</v>
      </c>
      <c r="AV543" s="10">
        <v>-66</v>
      </c>
      <c r="AW543" s="2">
        <f t="shared" si="512"/>
        <v>-5</v>
      </c>
      <c r="AX543" s="2" t="str">
        <f t="shared" si="513"/>
        <v>Pass</v>
      </c>
      <c r="AY543" s="10">
        <v>-66.5</v>
      </c>
      <c r="AZ543" s="2">
        <f t="shared" si="514"/>
        <v>-5.5</v>
      </c>
      <c r="BA543" s="2" t="str">
        <f t="shared" si="515"/>
        <v>Pass</v>
      </c>
      <c r="BB543" s="10">
        <v>-66</v>
      </c>
      <c r="BC543" s="2">
        <f t="shared" si="540"/>
        <v>-5</v>
      </c>
      <c r="BD543" s="2" t="str">
        <f t="shared" si="517"/>
        <v>Pass</v>
      </c>
      <c r="BE543" s="10">
        <v>-66.5</v>
      </c>
      <c r="BF543" s="2">
        <f t="shared" si="541"/>
        <v>-5.5</v>
      </c>
      <c r="BG543" s="2" t="str">
        <f t="shared" si="519"/>
        <v>Pass</v>
      </c>
      <c r="BH543" s="12">
        <v>-20</v>
      </c>
      <c r="BI543" s="10">
        <v>-17</v>
      </c>
      <c r="BJ543" s="2">
        <f t="shared" si="520"/>
        <v>3</v>
      </c>
      <c r="BK543" s="2" t="s">
        <v>94</v>
      </c>
      <c r="BL543" s="10">
        <v>-17</v>
      </c>
      <c r="BM543" s="2">
        <f t="shared" si="525"/>
        <v>3</v>
      </c>
      <c r="BN543" s="2" t="s">
        <v>94</v>
      </c>
      <c r="BO543" s="10">
        <v>-17</v>
      </c>
      <c r="BP543" s="2">
        <f t="shared" si="534"/>
        <v>3</v>
      </c>
      <c r="BQ543" s="2" t="s">
        <v>94</v>
      </c>
      <c r="BR543" s="10">
        <v>-17</v>
      </c>
      <c r="BS543" s="2">
        <f t="shared" si="535"/>
        <v>3</v>
      </c>
      <c r="BT543" s="2" t="s">
        <v>94</v>
      </c>
    </row>
  </sheetData>
  <mergeCells count="68">
    <mergeCell ref="A463:A471"/>
    <mergeCell ref="A454:A462"/>
    <mergeCell ref="A517:A525"/>
    <mergeCell ref="A526:A534"/>
    <mergeCell ref="A472:A480"/>
    <mergeCell ref="A481:A489"/>
    <mergeCell ref="A490:A498"/>
    <mergeCell ref="A499:A507"/>
    <mergeCell ref="A508:A516"/>
    <mergeCell ref="A389:A401"/>
    <mergeCell ref="A402:A414"/>
    <mergeCell ref="A415:A427"/>
    <mergeCell ref="A428:A440"/>
    <mergeCell ref="A441:A453"/>
    <mergeCell ref="A535:A543"/>
    <mergeCell ref="AV2:BG2"/>
    <mergeCell ref="A213:A225"/>
    <mergeCell ref="A226:A238"/>
    <mergeCell ref="A239:A251"/>
    <mergeCell ref="A274:A282"/>
    <mergeCell ref="A283:A291"/>
    <mergeCell ref="A292:A300"/>
    <mergeCell ref="A301:A309"/>
    <mergeCell ref="A310:A318"/>
    <mergeCell ref="A319:A327"/>
    <mergeCell ref="A350:A362"/>
    <mergeCell ref="A363:A375"/>
    <mergeCell ref="A376:A388"/>
    <mergeCell ref="AU2:AU3"/>
    <mergeCell ref="A187:A199"/>
    <mergeCell ref="B1:B3"/>
    <mergeCell ref="A4:BA4"/>
    <mergeCell ref="P1:AB1"/>
    <mergeCell ref="A109:A121"/>
    <mergeCell ref="A135:A147"/>
    <mergeCell ref="AU1:BG1"/>
    <mergeCell ref="Q2:AB2"/>
    <mergeCell ref="AC1:AK1"/>
    <mergeCell ref="AD2:AK2"/>
    <mergeCell ref="P2:P3"/>
    <mergeCell ref="C2:C3"/>
    <mergeCell ref="AC2:AC3"/>
    <mergeCell ref="A5:A17"/>
    <mergeCell ref="A18:A30"/>
    <mergeCell ref="A70:A82"/>
    <mergeCell ref="A83:A95"/>
    <mergeCell ref="A31:A43"/>
    <mergeCell ref="A252:A264"/>
    <mergeCell ref="A265:A273"/>
    <mergeCell ref="A328:A336"/>
    <mergeCell ref="A1:A3"/>
    <mergeCell ref="A174:A186"/>
    <mergeCell ref="A200:A212"/>
    <mergeCell ref="A96:A108"/>
    <mergeCell ref="A122:A134"/>
    <mergeCell ref="A337:A349"/>
    <mergeCell ref="A44:A56"/>
    <mergeCell ref="A57:A69"/>
    <mergeCell ref="A148:A160"/>
    <mergeCell ref="A161:A173"/>
    <mergeCell ref="BH1:BT1"/>
    <mergeCell ref="BH2:BH3"/>
    <mergeCell ref="BI2:BT2"/>
    <mergeCell ref="C1:O1"/>
    <mergeCell ref="D2:O2"/>
    <mergeCell ref="AL1:AT1"/>
    <mergeCell ref="AL2:AL3"/>
    <mergeCell ref="AM2:AT2"/>
  </mergeCells>
  <phoneticPr fontId="3" type="noConversion"/>
  <conditionalFormatting sqref="E38:E43 H38:H43">
    <cfRule type="cellIs" dxfId="12136" priority="21888" operator="between">
      <formula>-2.5</formula>
      <formula>2.5</formula>
    </cfRule>
    <cfRule type="cellIs" dxfId="12135" priority="21891" operator="lessThan">
      <formula>-2.5</formula>
    </cfRule>
    <cfRule type="cellIs" dxfId="12134" priority="21892" operator="greaterThan">
      <formula>2.5</formula>
    </cfRule>
  </conditionalFormatting>
  <conditionalFormatting sqref="F38:F43 I38:I43 AE38:AE43 AG38:AG43">
    <cfRule type="cellIs" dxfId="12133" priority="21889" operator="equal">
      <formula>"Pass"</formula>
    </cfRule>
    <cfRule type="cellIs" dxfId="12132" priority="21890" operator="equal">
      <formula>"Fail"</formula>
    </cfRule>
  </conditionalFormatting>
  <conditionalFormatting sqref="AF38:AF43">
    <cfRule type="cellIs" dxfId="12131" priority="21881" operator="lessThan">
      <formula>-10</formula>
    </cfRule>
    <cfRule type="cellIs" dxfId="12130" priority="21882" operator="greaterThan">
      <formula>10</formula>
    </cfRule>
  </conditionalFormatting>
  <conditionalFormatting sqref="AX38:AX43 BA38:BA43">
    <cfRule type="cellIs" dxfId="12129" priority="21878" operator="equal">
      <formula>"Pass"</formula>
    </cfRule>
    <cfRule type="cellIs" dxfId="12128" priority="21879" operator="equal">
      <formula>"Fail"</formula>
    </cfRule>
  </conditionalFormatting>
  <conditionalFormatting sqref="AW38:AW43 AZ38:AZ43">
    <cfRule type="cellIs" dxfId="12127" priority="21877" operator="greaterThan">
      <formula>0</formula>
    </cfRule>
  </conditionalFormatting>
  <conditionalFormatting sqref="AV38:AV43 AY38:AY43">
    <cfRule type="cellIs" dxfId="12126" priority="21931" operator="greaterThan">
      <formula>#REF!-0</formula>
    </cfRule>
  </conditionalFormatting>
  <conditionalFormatting sqref="G41 D41 D36 D49 D28 D152 G152 M152 J152">
    <cfRule type="cellIs" dxfId="12125" priority="21934" operator="lessThan">
      <formula>$C28:$C149-2</formula>
    </cfRule>
    <cfRule type="cellIs" dxfId="12124" priority="21935" operator="greaterThan">
      <formula>$C28:$C149+2</formula>
    </cfRule>
  </conditionalFormatting>
  <conditionalFormatting sqref="G40 D40 D35 D48 D27 G151 D151 M151 J151">
    <cfRule type="cellIs" dxfId="12123" priority="21937" operator="lessThan">
      <formula>$C27:$C149-2</formula>
    </cfRule>
    <cfRule type="cellIs" dxfId="12122" priority="21938" operator="greaterThan">
      <formula>$C27:$C149+2</formula>
    </cfRule>
  </conditionalFormatting>
  <conditionalFormatting sqref="E31 H31">
    <cfRule type="cellIs" dxfId="12121" priority="21816" operator="between">
      <formula>-2.5</formula>
      <formula>2.5</formula>
    </cfRule>
    <cfRule type="cellIs" dxfId="12120" priority="21819" operator="lessThan">
      <formula>-2.5</formula>
    </cfRule>
    <cfRule type="cellIs" dxfId="12119" priority="21820" operator="greaterThan">
      <formula>2.5</formula>
    </cfRule>
  </conditionalFormatting>
  <conditionalFormatting sqref="F31 I31 AE31 AG31">
    <cfRule type="cellIs" dxfId="12118" priority="21817" operator="equal">
      <formula>"Pass"</formula>
    </cfRule>
    <cfRule type="cellIs" dxfId="12117" priority="21818" operator="equal">
      <formula>"Fail"</formula>
    </cfRule>
  </conditionalFormatting>
  <conditionalFormatting sqref="AF31">
    <cfRule type="cellIs" dxfId="12116" priority="21812" operator="lessThan">
      <formula>-10</formula>
    </cfRule>
    <cfRule type="cellIs" dxfId="12115" priority="21813" operator="greaterThan">
      <formula>10</formula>
    </cfRule>
  </conditionalFormatting>
  <conditionalFormatting sqref="AX31 BA31">
    <cfRule type="cellIs" dxfId="12114" priority="21809" operator="equal">
      <formula>"Pass"</formula>
    </cfRule>
    <cfRule type="cellIs" dxfId="12113" priority="21810" operator="equal">
      <formula>"Fail"</formula>
    </cfRule>
  </conditionalFormatting>
  <conditionalFormatting sqref="AW31 AZ31">
    <cfRule type="cellIs" dxfId="12112" priority="21808" operator="greaterThan">
      <formula>0</formula>
    </cfRule>
  </conditionalFormatting>
  <conditionalFormatting sqref="AV31 AY31">
    <cfRule type="cellIs" dxfId="12111" priority="21821" operator="greaterThan">
      <formula>#REF!-0</formula>
    </cfRule>
  </conditionalFormatting>
  <conditionalFormatting sqref="G31 D31 D44 J333 D333 M333">
    <cfRule type="cellIs" dxfId="12110" priority="21822" operator="lessThan">
      <formula>$C31:$C160-2</formula>
    </cfRule>
    <cfRule type="cellIs" dxfId="12109" priority="21823" operator="greaterThan">
      <formula>$C31:$C160+2</formula>
    </cfRule>
  </conditionalFormatting>
  <conditionalFormatting sqref="E37 H37">
    <cfRule type="cellIs" dxfId="12108" priority="21781" operator="between">
      <formula>-2.5</formula>
      <formula>2.5</formula>
    </cfRule>
    <cfRule type="cellIs" dxfId="12107" priority="21784" operator="lessThan">
      <formula>-2.5</formula>
    </cfRule>
    <cfRule type="cellIs" dxfId="12106" priority="21785" operator="greaterThan">
      <formula>2.5</formula>
    </cfRule>
  </conditionalFormatting>
  <conditionalFormatting sqref="F37 I37 AE37 AG37">
    <cfRule type="cellIs" dxfId="12105" priority="21782" operator="equal">
      <formula>"Pass"</formula>
    </cfRule>
    <cfRule type="cellIs" dxfId="12104" priority="21783" operator="equal">
      <formula>"Fail"</formula>
    </cfRule>
  </conditionalFormatting>
  <conditionalFormatting sqref="AF37">
    <cfRule type="cellIs" dxfId="12103" priority="21777" operator="lessThan">
      <formula>-10</formula>
    </cfRule>
    <cfRule type="cellIs" dxfId="12102" priority="21778" operator="greaterThan">
      <formula>10</formula>
    </cfRule>
  </conditionalFormatting>
  <conditionalFormatting sqref="AX37 BA37">
    <cfRule type="cellIs" dxfId="12101" priority="21774" operator="equal">
      <formula>"Pass"</formula>
    </cfRule>
    <cfRule type="cellIs" dxfId="12100" priority="21775" operator="equal">
      <formula>"Fail"</formula>
    </cfRule>
  </conditionalFormatting>
  <conditionalFormatting sqref="AW37 AZ37">
    <cfRule type="cellIs" dxfId="12099" priority="21773" operator="greaterThan">
      <formula>0</formula>
    </cfRule>
  </conditionalFormatting>
  <conditionalFormatting sqref="AV37 AY37">
    <cfRule type="cellIs" dxfId="12098" priority="21786" operator="greaterThan">
      <formula>#REF!-0</formula>
    </cfRule>
  </conditionalFormatting>
  <conditionalFormatting sqref="G11 D11">
    <cfRule type="cellIs" dxfId="12097" priority="21787" operator="lessThan">
      <formula>$C11:$C69-2</formula>
    </cfRule>
    <cfRule type="cellIs" dxfId="12096" priority="21788" operator="greaterThan">
      <formula>$C11:$C69+2</formula>
    </cfRule>
  </conditionalFormatting>
  <conditionalFormatting sqref="E33:E36 H33:H36">
    <cfRule type="cellIs" dxfId="12095" priority="21740" operator="between">
      <formula>-2.5</formula>
      <formula>2.5</formula>
    </cfRule>
    <cfRule type="cellIs" dxfId="12094" priority="21743" operator="lessThan">
      <formula>-2.5</formula>
    </cfRule>
    <cfRule type="cellIs" dxfId="12093" priority="21744" operator="greaterThan">
      <formula>2.5</formula>
    </cfRule>
  </conditionalFormatting>
  <conditionalFormatting sqref="F33:F36 I33:I36 AE33:AE36 AG33:AG36">
    <cfRule type="cellIs" dxfId="12092" priority="21741" operator="equal">
      <formula>"Pass"</formula>
    </cfRule>
    <cfRule type="cellIs" dxfId="12091" priority="21742" operator="equal">
      <formula>"Fail"</formula>
    </cfRule>
  </conditionalFormatting>
  <conditionalFormatting sqref="AF33:AF36">
    <cfRule type="cellIs" dxfId="12090" priority="21736" operator="lessThan">
      <formula>-10</formula>
    </cfRule>
    <cfRule type="cellIs" dxfId="12089" priority="21737" operator="greaterThan">
      <formula>10</formula>
    </cfRule>
  </conditionalFormatting>
  <conditionalFormatting sqref="AX33:AX36 BA33:BA36">
    <cfRule type="cellIs" dxfId="12088" priority="21733" operator="equal">
      <formula>"Pass"</formula>
    </cfRule>
    <cfRule type="cellIs" dxfId="12087" priority="21734" operator="equal">
      <formula>"Fail"</formula>
    </cfRule>
  </conditionalFormatting>
  <conditionalFormatting sqref="AW33:AW36 AZ33:AZ36">
    <cfRule type="cellIs" dxfId="12086" priority="21732" operator="greaterThan">
      <formula>0</formula>
    </cfRule>
  </conditionalFormatting>
  <conditionalFormatting sqref="AV33:AV36 AY33:AY36">
    <cfRule type="cellIs" dxfId="12085" priority="21745" operator="greaterThan">
      <formula>#REF!-0</formula>
    </cfRule>
  </conditionalFormatting>
  <conditionalFormatting sqref="G36">
    <cfRule type="cellIs" dxfId="12084" priority="21746" operator="lessThan">
      <formula>$C36:$C157-2</formula>
    </cfRule>
    <cfRule type="cellIs" dxfId="12083" priority="21747" operator="greaterThan">
      <formula>$C36:$C157+2</formula>
    </cfRule>
  </conditionalFormatting>
  <conditionalFormatting sqref="G35">
    <cfRule type="cellIs" dxfId="12082" priority="21749" operator="lessThan">
      <formula>$C35:$C157-2</formula>
    </cfRule>
    <cfRule type="cellIs" dxfId="12081" priority="21750" operator="greaterThan">
      <formula>$C35:$C157+2</formula>
    </cfRule>
  </conditionalFormatting>
  <conditionalFormatting sqref="E32 H32">
    <cfRule type="cellIs" dxfId="12080" priority="21705" operator="between">
      <formula>-2.5</formula>
      <formula>2.5</formula>
    </cfRule>
    <cfRule type="cellIs" dxfId="12079" priority="21708" operator="lessThan">
      <formula>-2.5</formula>
    </cfRule>
    <cfRule type="cellIs" dxfId="12078" priority="21709" operator="greaterThan">
      <formula>2.5</formula>
    </cfRule>
  </conditionalFormatting>
  <conditionalFormatting sqref="F32 I32 AE32 AG32">
    <cfRule type="cellIs" dxfId="12077" priority="21706" operator="equal">
      <formula>"Pass"</formula>
    </cfRule>
    <cfRule type="cellIs" dxfId="12076" priority="21707" operator="equal">
      <formula>"Fail"</formula>
    </cfRule>
  </conditionalFormatting>
  <conditionalFormatting sqref="AF32">
    <cfRule type="cellIs" dxfId="12075" priority="21701" operator="lessThan">
      <formula>-10</formula>
    </cfRule>
    <cfRule type="cellIs" dxfId="12074" priority="21702" operator="greaterThan">
      <formula>10</formula>
    </cfRule>
  </conditionalFormatting>
  <conditionalFormatting sqref="AX32 BA32">
    <cfRule type="cellIs" dxfId="12073" priority="21698" operator="equal">
      <formula>"Pass"</formula>
    </cfRule>
    <cfRule type="cellIs" dxfId="12072" priority="21699" operator="equal">
      <formula>"Fail"</formula>
    </cfRule>
  </conditionalFormatting>
  <conditionalFormatting sqref="AW32 AZ32">
    <cfRule type="cellIs" dxfId="12071" priority="21697" operator="greaterThan">
      <formula>0</formula>
    </cfRule>
  </conditionalFormatting>
  <conditionalFormatting sqref="AV32 AY32">
    <cfRule type="cellIs" dxfId="12070" priority="21710" operator="greaterThan">
      <formula>#REF!-0</formula>
    </cfRule>
  </conditionalFormatting>
  <conditionalFormatting sqref="E51:E56 H51:H56">
    <cfRule type="cellIs" dxfId="12069" priority="21661" operator="between">
      <formula>-2.5</formula>
      <formula>2.5</formula>
    </cfRule>
    <cfRule type="cellIs" dxfId="12068" priority="21664" operator="lessThan">
      <formula>-2.5</formula>
    </cfRule>
    <cfRule type="cellIs" dxfId="12067" priority="21665" operator="greaterThan">
      <formula>2.5</formula>
    </cfRule>
  </conditionalFormatting>
  <conditionalFormatting sqref="F51:F56 I51:I56 AE51:AE56 AG51:AG56">
    <cfRule type="cellIs" dxfId="12066" priority="21662" operator="equal">
      <formula>"Pass"</formula>
    </cfRule>
    <cfRule type="cellIs" dxfId="12065" priority="21663" operator="equal">
      <formula>"Fail"</formula>
    </cfRule>
  </conditionalFormatting>
  <conditionalFormatting sqref="AF51:AF56">
    <cfRule type="cellIs" dxfId="12064" priority="21657" operator="lessThan">
      <formula>-10</formula>
    </cfRule>
    <cfRule type="cellIs" dxfId="12063" priority="21658" operator="greaterThan">
      <formula>10</formula>
    </cfRule>
  </conditionalFormatting>
  <conditionalFormatting sqref="AX51:AX56 BA51:BA56">
    <cfRule type="cellIs" dxfId="12062" priority="21654" operator="equal">
      <formula>"Pass"</formula>
    </cfRule>
    <cfRule type="cellIs" dxfId="12061" priority="21655" operator="equal">
      <formula>"Fail"</formula>
    </cfRule>
  </conditionalFormatting>
  <conditionalFormatting sqref="AW51:AW56 AZ51:AZ56">
    <cfRule type="cellIs" dxfId="12060" priority="21653" operator="greaterThan">
      <formula>0</formula>
    </cfRule>
  </conditionalFormatting>
  <conditionalFormatting sqref="AV51:AV56 AY51:AY56">
    <cfRule type="cellIs" dxfId="12059" priority="21666" operator="greaterThan">
      <formula>#REF!-0</formula>
    </cfRule>
  </conditionalFormatting>
  <conditionalFormatting sqref="G54 D67 D62 D54 D74 G74 M74 J74 M359 J359 G359 J372 G372 G385 M346 J346 G346">
    <cfRule type="cellIs" dxfId="12058" priority="21667" operator="lessThan">
      <formula>$C54:$C253-2</formula>
    </cfRule>
    <cfRule type="cellIs" dxfId="12057" priority="21668" operator="greaterThan">
      <formula>$C54:$C253+2</formula>
    </cfRule>
  </conditionalFormatting>
  <conditionalFormatting sqref="G53 D66 D61 D53 G73 D73 M73 J73 G335:G336 D335:D336 M335:M336 J335:J336 G343:G345 D343:D345 M343:M345 J343:J345 G356:G358 D356:D358 M356:M358 J356:J358 G369:G371 D369:D371 M369:M371 J369:J371 G382:G384 D382:D384 M382:M384 J382:J384 G395:G397 D395:D397 M395:M397 J395:J397 G408:G410 D408:D410 M408:M410 J408:J410 G421:G423 D421:D423 M421:M423 J421:J423 G434:G436 D434:D436 M434:M436 J434:J436">
    <cfRule type="cellIs" dxfId="12056" priority="21670" operator="lessThan">
      <formula>$C53:$C253-2</formula>
    </cfRule>
    <cfRule type="cellIs" dxfId="12055" priority="21671" operator="greaterThan">
      <formula>$C53:$C253+2</formula>
    </cfRule>
  </conditionalFormatting>
  <conditionalFormatting sqref="E44 H44">
    <cfRule type="cellIs" dxfId="12054" priority="21626" operator="between">
      <formula>-2.5</formula>
      <formula>2.5</formula>
    </cfRule>
    <cfRule type="cellIs" dxfId="12053" priority="21629" operator="lessThan">
      <formula>-2.5</formula>
    </cfRule>
    <cfRule type="cellIs" dxfId="12052" priority="21630" operator="greaterThan">
      <formula>2.5</formula>
    </cfRule>
  </conditionalFormatting>
  <conditionalFormatting sqref="F44 I44 AE44 AG44">
    <cfRule type="cellIs" dxfId="12051" priority="21627" operator="equal">
      <formula>"Pass"</formula>
    </cfRule>
    <cfRule type="cellIs" dxfId="12050" priority="21628" operator="equal">
      <formula>"Fail"</formula>
    </cfRule>
  </conditionalFormatting>
  <conditionalFormatting sqref="AF44">
    <cfRule type="cellIs" dxfId="12049" priority="21622" operator="lessThan">
      <formula>-10</formula>
    </cfRule>
    <cfRule type="cellIs" dxfId="12048" priority="21623" operator="greaterThan">
      <formula>10</formula>
    </cfRule>
  </conditionalFormatting>
  <conditionalFormatting sqref="AX44 BA44">
    <cfRule type="cellIs" dxfId="12047" priority="21619" operator="equal">
      <formula>"Pass"</formula>
    </cfRule>
    <cfRule type="cellIs" dxfId="12046" priority="21620" operator="equal">
      <formula>"Fail"</formula>
    </cfRule>
  </conditionalFormatting>
  <conditionalFormatting sqref="AW44 AZ44">
    <cfRule type="cellIs" dxfId="12045" priority="21618" operator="greaterThan">
      <formula>0</formula>
    </cfRule>
  </conditionalFormatting>
  <conditionalFormatting sqref="AV44 AY44">
    <cfRule type="cellIs" dxfId="12044" priority="21631" operator="greaterThan">
      <formula>#REF!-0</formula>
    </cfRule>
  </conditionalFormatting>
  <conditionalFormatting sqref="G44">
    <cfRule type="cellIs" dxfId="12043" priority="21632" operator="lessThan">
      <formula>$C44:$C173-2</formula>
    </cfRule>
    <cfRule type="cellIs" dxfId="12042" priority="21633" operator="greaterThan">
      <formula>$C44:$C173+2</formula>
    </cfRule>
  </conditionalFormatting>
  <conditionalFormatting sqref="E50 H50">
    <cfRule type="cellIs" dxfId="12041" priority="21591" operator="between">
      <formula>-2.5</formula>
      <formula>2.5</formula>
    </cfRule>
    <cfRule type="cellIs" dxfId="12040" priority="21594" operator="lessThan">
      <formula>-2.5</formula>
    </cfRule>
    <cfRule type="cellIs" dxfId="12039" priority="21595" operator="greaterThan">
      <formula>2.5</formula>
    </cfRule>
  </conditionalFormatting>
  <conditionalFormatting sqref="F50 I50 AE50 AG50">
    <cfRule type="cellIs" dxfId="12038" priority="21592" operator="equal">
      <formula>"Pass"</formula>
    </cfRule>
    <cfRule type="cellIs" dxfId="12037" priority="21593" operator="equal">
      <formula>"Fail"</formula>
    </cfRule>
  </conditionalFormatting>
  <conditionalFormatting sqref="AF50">
    <cfRule type="cellIs" dxfId="12036" priority="21587" operator="lessThan">
      <formula>-10</formula>
    </cfRule>
    <cfRule type="cellIs" dxfId="12035" priority="21588" operator="greaterThan">
      <formula>10</formula>
    </cfRule>
  </conditionalFormatting>
  <conditionalFormatting sqref="AX50 BA50">
    <cfRule type="cellIs" dxfId="12034" priority="21584" operator="equal">
      <formula>"Pass"</formula>
    </cfRule>
    <cfRule type="cellIs" dxfId="12033" priority="21585" operator="equal">
      <formula>"Fail"</formula>
    </cfRule>
  </conditionalFormatting>
  <conditionalFormatting sqref="AW50 AZ50">
    <cfRule type="cellIs" dxfId="12032" priority="21583" operator="greaterThan">
      <formula>0</formula>
    </cfRule>
  </conditionalFormatting>
  <conditionalFormatting sqref="AV50 AY50">
    <cfRule type="cellIs" dxfId="12031" priority="21596" operator="greaterThan">
      <formula>#REF!-0</formula>
    </cfRule>
  </conditionalFormatting>
  <conditionalFormatting sqref="E46:E49 H46:H49">
    <cfRule type="cellIs" dxfId="12030" priority="21550" operator="between">
      <formula>-2.5</formula>
      <formula>2.5</formula>
    </cfRule>
    <cfRule type="cellIs" dxfId="12029" priority="21553" operator="lessThan">
      <formula>-2.5</formula>
    </cfRule>
    <cfRule type="cellIs" dxfId="12028" priority="21554" operator="greaterThan">
      <formula>2.5</formula>
    </cfRule>
  </conditionalFormatting>
  <conditionalFormatting sqref="F46:F49 I46:I49 AE46:AE49 AG46:AG49">
    <cfRule type="cellIs" dxfId="12027" priority="21551" operator="equal">
      <formula>"Pass"</formula>
    </cfRule>
    <cfRule type="cellIs" dxfId="12026" priority="21552" operator="equal">
      <formula>"Fail"</formula>
    </cfRule>
  </conditionalFormatting>
  <conditionalFormatting sqref="AF46:AF49">
    <cfRule type="cellIs" dxfId="12025" priority="21546" operator="lessThan">
      <formula>-10</formula>
    </cfRule>
    <cfRule type="cellIs" dxfId="12024" priority="21547" operator="greaterThan">
      <formula>10</formula>
    </cfRule>
  </conditionalFormatting>
  <conditionalFormatting sqref="AX46:AX49 BA46:BA49">
    <cfRule type="cellIs" dxfId="12023" priority="21543" operator="equal">
      <formula>"Pass"</formula>
    </cfRule>
    <cfRule type="cellIs" dxfId="12022" priority="21544" operator="equal">
      <formula>"Fail"</formula>
    </cfRule>
  </conditionalFormatting>
  <conditionalFormatting sqref="AW46:AW49 AZ46:AZ49">
    <cfRule type="cellIs" dxfId="12021" priority="21542" operator="greaterThan">
      <formula>0</formula>
    </cfRule>
  </conditionalFormatting>
  <conditionalFormatting sqref="AV46:AV49 AY46:AY49">
    <cfRule type="cellIs" dxfId="12020" priority="21555" operator="greaterThan">
      <formula>#REF!-0</formula>
    </cfRule>
  </conditionalFormatting>
  <conditionalFormatting sqref="G49">
    <cfRule type="cellIs" dxfId="12019" priority="21556" operator="lessThan">
      <formula>$C49:$C170-2</formula>
    </cfRule>
    <cfRule type="cellIs" dxfId="12018" priority="21557" operator="greaterThan">
      <formula>$C49:$C170+2</formula>
    </cfRule>
  </conditionalFormatting>
  <conditionalFormatting sqref="G48">
    <cfRule type="cellIs" dxfId="12017" priority="21559" operator="lessThan">
      <formula>$C48:$C170-2</formula>
    </cfRule>
    <cfRule type="cellIs" dxfId="12016" priority="21560" operator="greaterThan">
      <formula>$C48:$C170+2</formula>
    </cfRule>
  </conditionalFormatting>
  <conditionalFormatting sqref="E45 H45">
    <cfRule type="cellIs" dxfId="12015" priority="21515" operator="between">
      <formula>-2.5</formula>
      <formula>2.5</formula>
    </cfRule>
    <cfRule type="cellIs" dxfId="12014" priority="21518" operator="lessThan">
      <formula>-2.5</formula>
    </cfRule>
    <cfRule type="cellIs" dxfId="12013" priority="21519" operator="greaterThan">
      <formula>2.5</formula>
    </cfRule>
  </conditionalFormatting>
  <conditionalFormatting sqref="F45 I45 AE45 AG45">
    <cfRule type="cellIs" dxfId="12012" priority="21516" operator="equal">
      <formula>"Pass"</formula>
    </cfRule>
    <cfRule type="cellIs" dxfId="12011" priority="21517" operator="equal">
      <formula>"Fail"</formula>
    </cfRule>
  </conditionalFormatting>
  <conditionalFormatting sqref="AF45">
    <cfRule type="cellIs" dxfId="12010" priority="21511" operator="lessThan">
      <formula>-10</formula>
    </cfRule>
    <cfRule type="cellIs" dxfId="12009" priority="21512" operator="greaterThan">
      <formula>10</formula>
    </cfRule>
  </conditionalFormatting>
  <conditionalFormatting sqref="AX45 BA45">
    <cfRule type="cellIs" dxfId="12008" priority="21508" operator="equal">
      <formula>"Pass"</formula>
    </cfRule>
    <cfRule type="cellIs" dxfId="12007" priority="21509" operator="equal">
      <formula>"Fail"</formula>
    </cfRule>
  </conditionalFormatting>
  <conditionalFormatting sqref="AW45 AZ45">
    <cfRule type="cellIs" dxfId="12006" priority="21507" operator="greaterThan">
      <formula>0</formula>
    </cfRule>
  </conditionalFormatting>
  <conditionalFormatting sqref="AV45 AY45">
    <cfRule type="cellIs" dxfId="12005" priority="21520" operator="greaterThan">
      <formula>#REF!-0</formula>
    </cfRule>
  </conditionalFormatting>
  <conditionalFormatting sqref="E64:E69 H64:H69">
    <cfRule type="cellIs" dxfId="12004" priority="21471" operator="between">
      <formula>-2.5</formula>
      <formula>2.5</formula>
    </cfRule>
    <cfRule type="cellIs" dxfId="12003" priority="21474" operator="lessThan">
      <formula>-2.5</formula>
    </cfRule>
    <cfRule type="cellIs" dxfId="12002" priority="21475" operator="greaterThan">
      <formula>2.5</formula>
    </cfRule>
  </conditionalFormatting>
  <conditionalFormatting sqref="F64:F69 I64:I69 AE64:AE69 AG64:AG69">
    <cfRule type="cellIs" dxfId="12001" priority="21472" operator="equal">
      <formula>"Pass"</formula>
    </cfRule>
    <cfRule type="cellIs" dxfId="12000" priority="21473" operator="equal">
      <formula>"Fail"</formula>
    </cfRule>
  </conditionalFormatting>
  <conditionalFormatting sqref="AF64:AF69">
    <cfRule type="cellIs" dxfId="11999" priority="21467" operator="lessThan">
      <formula>-10</formula>
    </cfRule>
    <cfRule type="cellIs" dxfId="11998" priority="21468" operator="greaterThan">
      <formula>10</formula>
    </cfRule>
  </conditionalFormatting>
  <conditionalFormatting sqref="AX64:AX69 BA64:BA69">
    <cfRule type="cellIs" dxfId="11997" priority="21464" operator="equal">
      <formula>"Pass"</formula>
    </cfRule>
    <cfRule type="cellIs" dxfId="11996" priority="21465" operator="equal">
      <formula>"Fail"</formula>
    </cfRule>
  </conditionalFormatting>
  <conditionalFormatting sqref="AW64:AW69 AZ64:AZ69">
    <cfRule type="cellIs" dxfId="11995" priority="21463" operator="greaterThan">
      <formula>0</formula>
    </cfRule>
  </conditionalFormatting>
  <conditionalFormatting sqref="AV64:AV69 AY64:AY69">
    <cfRule type="cellIs" dxfId="11994" priority="21476" operator="greaterThan">
      <formula>#REF!-0</formula>
    </cfRule>
  </conditionalFormatting>
  <conditionalFormatting sqref="G67">
    <cfRule type="cellIs" dxfId="11993" priority="21477" operator="lessThan">
      <formula>$C67:$C266-2</formula>
    </cfRule>
    <cfRule type="cellIs" dxfId="11992" priority="21478" operator="greaterThan">
      <formula>$C67:$C266+2</formula>
    </cfRule>
  </conditionalFormatting>
  <conditionalFormatting sqref="G66">
    <cfRule type="cellIs" dxfId="11991" priority="21480" operator="lessThan">
      <formula>$C66:$C266-2</formula>
    </cfRule>
    <cfRule type="cellIs" dxfId="11990" priority="21481" operator="greaterThan">
      <formula>$C66:$C266+2</formula>
    </cfRule>
  </conditionalFormatting>
  <conditionalFormatting sqref="E57 H57">
    <cfRule type="cellIs" dxfId="11989" priority="21436" operator="between">
      <formula>-2.5</formula>
      <formula>2.5</formula>
    </cfRule>
    <cfRule type="cellIs" dxfId="11988" priority="21439" operator="lessThan">
      <formula>-2.5</formula>
    </cfRule>
    <cfRule type="cellIs" dxfId="11987" priority="21440" operator="greaterThan">
      <formula>2.5</formula>
    </cfRule>
  </conditionalFormatting>
  <conditionalFormatting sqref="F57 I57 AE57 AG57">
    <cfRule type="cellIs" dxfId="11986" priority="21437" operator="equal">
      <formula>"Pass"</formula>
    </cfRule>
    <cfRule type="cellIs" dxfId="11985" priority="21438" operator="equal">
      <formula>"Fail"</formula>
    </cfRule>
  </conditionalFormatting>
  <conditionalFormatting sqref="AF57">
    <cfRule type="cellIs" dxfId="11984" priority="21432" operator="lessThan">
      <formula>-10</formula>
    </cfRule>
    <cfRule type="cellIs" dxfId="11983" priority="21433" operator="greaterThan">
      <formula>10</formula>
    </cfRule>
  </conditionalFormatting>
  <conditionalFormatting sqref="AX57 BA57">
    <cfRule type="cellIs" dxfId="11982" priority="21429" operator="equal">
      <formula>"Pass"</formula>
    </cfRule>
    <cfRule type="cellIs" dxfId="11981" priority="21430" operator="equal">
      <formula>"Fail"</formula>
    </cfRule>
  </conditionalFormatting>
  <conditionalFormatting sqref="AW57 AZ57">
    <cfRule type="cellIs" dxfId="11980" priority="21428" operator="greaterThan">
      <formula>0</formula>
    </cfRule>
  </conditionalFormatting>
  <conditionalFormatting sqref="AV57 AY57">
    <cfRule type="cellIs" dxfId="11979" priority="21441" operator="greaterThan">
      <formula>#REF!-0</formula>
    </cfRule>
  </conditionalFormatting>
  <conditionalFormatting sqref="G57 D57">
    <cfRule type="cellIs" dxfId="11978" priority="21442" operator="lessThan">
      <formula>$C57:$C264-2</formula>
    </cfRule>
    <cfRule type="cellIs" dxfId="11977" priority="21443" operator="greaterThan">
      <formula>$C57:$C264+2</formula>
    </cfRule>
  </conditionalFormatting>
  <conditionalFormatting sqref="E63 H63">
    <cfRule type="cellIs" dxfId="11976" priority="21401" operator="between">
      <formula>-2.5</formula>
      <formula>2.5</formula>
    </cfRule>
    <cfRule type="cellIs" dxfId="11975" priority="21404" operator="lessThan">
      <formula>-2.5</formula>
    </cfRule>
    <cfRule type="cellIs" dxfId="11974" priority="21405" operator="greaterThan">
      <formula>2.5</formula>
    </cfRule>
  </conditionalFormatting>
  <conditionalFormatting sqref="F63 I63 AE63 AG63">
    <cfRule type="cellIs" dxfId="11973" priority="21402" operator="equal">
      <formula>"Pass"</formula>
    </cfRule>
    <cfRule type="cellIs" dxfId="11972" priority="21403" operator="equal">
      <formula>"Fail"</formula>
    </cfRule>
  </conditionalFormatting>
  <conditionalFormatting sqref="AF63">
    <cfRule type="cellIs" dxfId="11971" priority="21397" operator="lessThan">
      <formula>-10</formula>
    </cfRule>
    <cfRule type="cellIs" dxfId="11970" priority="21398" operator="greaterThan">
      <formula>10</formula>
    </cfRule>
  </conditionalFormatting>
  <conditionalFormatting sqref="AX63 BA63">
    <cfRule type="cellIs" dxfId="11969" priority="21394" operator="equal">
      <formula>"Pass"</formula>
    </cfRule>
    <cfRule type="cellIs" dxfId="11968" priority="21395" operator="equal">
      <formula>"Fail"</formula>
    </cfRule>
  </conditionalFormatting>
  <conditionalFormatting sqref="AW63 AZ63">
    <cfRule type="cellIs" dxfId="11967" priority="21393" operator="greaterThan">
      <formula>0</formula>
    </cfRule>
  </conditionalFormatting>
  <conditionalFormatting sqref="AV63 AY63">
    <cfRule type="cellIs" dxfId="11966" priority="21406" operator="greaterThan">
      <formula>#REF!-0</formula>
    </cfRule>
  </conditionalFormatting>
  <conditionalFormatting sqref="E59:E62 H59:H62">
    <cfRule type="cellIs" dxfId="11965" priority="21360" operator="between">
      <formula>-2.5</formula>
      <formula>2.5</formula>
    </cfRule>
    <cfRule type="cellIs" dxfId="11964" priority="21363" operator="lessThan">
      <formula>-2.5</formula>
    </cfRule>
    <cfRule type="cellIs" dxfId="11963" priority="21364" operator="greaterThan">
      <formula>2.5</formula>
    </cfRule>
  </conditionalFormatting>
  <conditionalFormatting sqref="F59:F62 I59:I62 AE59:AE62 AG59:AG62">
    <cfRule type="cellIs" dxfId="11962" priority="21361" operator="equal">
      <formula>"Pass"</formula>
    </cfRule>
    <cfRule type="cellIs" dxfId="11961" priority="21362" operator="equal">
      <formula>"Fail"</formula>
    </cfRule>
  </conditionalFormatting>
  <conditionalFormatting sqref="AF59:AF62">
    <cfRule type="cellIs" dxfId="11960" priority="21356" operator="lessThan">
      <formula>-10</formula>
    </cfRule>
    <cfRule type="cellIs" dxfId="11959" priority="21357" operator="greaterThan">
      <formula>10</formula>
    </cfRule>
  </conditionalFormatting>
  <conditionalFormatting sqref="AX59:AX62 BA59:BA62">
    <cfRule type="cellIs" dxfId="11958" priority="21353" operator="equal">
      <formula>"Pass"</formula>
    </cfRule>
    <cfRule type="cellIs" dxfId="11957" priority="21354" operator="equal">
      <formula>"Fail"</formula>
    </cfRule>
  </conditionalFormatting>
  <conditionalFormatting sqref="AW59:AW62 AZ59:AZ62">
    <cfRule type="cellIs" dxfId="11956" priority="21352" operator="greaterThan">
      <formula>0</formula>
    </cfRule>
  </conditionalFormatting>
  <conditionalFormatting sqref="AV59:AV62 AY59:AY62">
    <cfRule type="cellIs" dxfId="11955" priority="21365" operator="greaterThan">
      <formula>#REF!-0</formula>
    </cfRule>
  </conditionalFormatting>
  <conditionalFormatting sqref="G62">
    <cfRule type="cellIs" dxfId="11954" priority="21366" operator="lessThan">
      <formula>$C62:$C261-2</formula>
    </cfRule>
    <cfRule type="cellIs" dxfId="11953" priority="21367" operator="greaterThan">
      <formula>$C62:$C261+2</formula>
    </cfRule>
  </conditionalFormatting>
  <conditionalFormatting sqref="G61">
    <cfRule type="cellIs" dxfId="11952" priority="21369" operator="lessThan">
      <formula>$C61:$C261-2</formula>
    </cfRule>
    <cfRule type="cellIs" dxfId="11951" priority="21370" operator="greaterThan">
      <formula>$C61:$C261+2</formula>
    </cfRule>
  </conditionalFormatting>
  <conditionalFormatting sqref="E58 H58">
    <cfRule type="cellIs" dxfId="11950" priority="21325" operator="between">
      <formula>-2.5</formula>
      <formula>2.5</formula>
    </cfRule>
    <cfRule type="cellIs" dxfId="11949" priority="21328" operator="lessThan">
      <formula>-2.5</formula>
    </cfRule>
    <cfRule type="cellIs" dxfId="11948" priority="21329" operator="greaterThan">
      <formula>2.5</formula>
    </cfRule>
  </conditionalFormatting>
  <conditionalFormatting sqref="F58 I58 AE58 AG58">
    <cfRule type="cellIs" dxfId="11947" priority="21326" operator="equal">
      <formula>"Pass"</formula>
    </cfRule>
    <cfRule type="cellIs" dxfId="11946" priority="21327" operator="equal">
      <formula>"Fail"</formula>
    </cfRule>
  </conditionalFormatting>
  <conditionalFormatting sqref="AF58">
    <cfRule type="cellIs" dxfId="11945" priority="21321" operator="lessThan">
      <formula>-10</formula>
    </cfRule>
    <cfRule type="cellIs" dxfId="11944" priority="21322" operator="greaterThan">
      <formula>10</formula>
    </cfRule>
  </conditionalFormatting>
  <conditionalFormatting sqref="AX58 BA58">
    <cfRule type="cellIs" dxfId="11943" priority="21318" operator="equal">
      <formula>"Pass"</formula>
    </cfRule>
    <cfRule type="cellIs" dxfId="11942" priority="21319" operator="equal">
      <formula>"Fail"</formula>
    </cfRule>
  </conditionalFormatting>
  <conditionalFormatting sqref="AW58 AZ58">
    <cfRule type="cellIs" dxfId="11941" priority="21317" operator="greaterThan">
      <formula>0</formula>
    </cfRule>
  </conditionalFormatting>
  <conditionalFormatting sqref="AV58 AY58">
    <cfRule type="cellIs" dxfId="11940" priority="21330" operator="greaterThan">
      <formula>#REF!-0</formula>
    </cfRule>
  </conditionalFormatting>
  <conditionalFormatting sqref="G37:G39 D37:D39 G32:G34 D32:D34 G45:G47 D45:D47 M38:M39 M33:M34 M46:M47 J38:J39 J33:J34 J46:J47 G25:G26 D25:D26 M25:M26 J25:J26 G50 D50 G149:G150 D149:D150 M150 J150">
    <cfRule type="cellIs" dxfId="11939" priority="21331" operator="lessThan">
      <formula>$C25:$C148-2</formula>
    </cfRule>
    <cfRule type="cellIs" dxfId="11938" priority="21332" operator="greaterThan">
      <formula>$C25:$C148+2</formula>
    </cfRule>
  </conditionalFormatting>
  <conditionalFormatting sqref="E155:E160 H155:H160">
    <cfRule type="cellIs" dxfId="11937" priority="21281" operator="between">
      <formula>-2.5</formula>
      <formula>2.5</formula>
    </cfRule>
    <cfRule type="cellIs" dxfId="11936" priority="21284" operator="lessThan">
      <formula>-2.5</formula>
    </cfRule>
    <cfRule type="cellIs" dxfId="11935" priority="21285" operator="greaterThan">
      <formula>2.5</formula>
    </cfRule>
  </conditionalFormatting>
  <conditionalFormatting sqref="F155:F160 I155:I160 AE155:AE160 AG155:AG160">
    <cfRule type="cellIs" dxfId="11934" priority="21282" operator="equal">
      <formula>"Pass"</formula>
    </cfRule>
    <cfRule type="cellIs" dxfId="11933" priority="21283" operator="equal">
      <formula>"Fail"</formula>
    </cfRule>
  </conditionalFormatting>
  <conditionalFormatting sqref="AF155:AF160">
    <cfRule type="cellIs" dxfId="11932" priority="21277" operator="lessThan">
      <formula>-10</formula>
    </cfRule>
    <cfRule type="cellIs" dxfId="11931" priority="21278" operator="greaterThan">
      <formula>10</formula>
    </cfRule>
  </conditionalFormatting>
  <conditionalFormatting sqref="AX155:AX160 BA155:BA160">
    <cfRule type="cellIs" dxfId="11930" priority="21274" operator="equal">
      <formula>"Pass"</formula>
    </cfRule>
    <cfRule type="cellIs" dxfId="11929" priority="21275" operator="equal">
      <formula>"Fail"</formula>
    </cfRule>
  </conditionalFormatting>
  <conditionalFormatting sqref="AW155:AW160 AZ155:AZ160">
    <cfRule type="cellIs" dxfId="11928" priority="21273" operator="greaterThan">
      <formula>0</formula>
    </cfRule>
  </conditionalFormatting>
  <conditionalFormatting sqref="AV155:AV160 AY155:AY160">
    <cfRule type="cellIs" dxfId="11927" priority="21286" operator="greaterThan">
      <formula>#REF!-0</formula>
    </cfRule>
  </conditionalFormatting>
  <conditionalFormatting sqref="E148 H148">
    <cfRule type="cellIs" dxfId="11926" priority="21246" operator="between">
      <formula>-2.5</formula>
      <formula>2.5</formula>
    </cfRule>
    <cfRule type="cellIs" dxfId="11925" priority="21249" operator="lessThan">
      <formula>-2.5</formula>
    </cfRule>
    <cfRule type="cellIs" dxfId="11924" priority="21250" operator="greaterThan">
      <formula>2.5</formula>
    </cfRule>
  </conditionalFormatting>
  <conditionalFormatting sqref="F148 I148 AE148 AG148">
    <cfRule type="cellIs" dxfId="11923" priority="21247" operator="equal">
      <formula>"Pass"</formula>
    </cfRule>
    <cfRule type="cellIs" dxfId="11922" priority="21248" operator="equal">
      <formula>"Fail"</formula>
    </cfRule>
  </conditionalFormatting>
  <conditionalFormatting sqref="AF148">
    <cfRule type="cellIs" dxfId="11921" priority="21242" operator="lessThan">
      <formula>-10</formula>
    </cfRule>
    <cfRule type="cellIs" dxfId="11920" priority="21243" operator="greaterThan">
      <formula>10</formula>
    </cfRule>
  </conditionalFormatting>
  <conditionalFormatting sqref="AX148 BA148">
    <cfRule type="cellIs" dxfId="11919" priority="21239" operator="equal">
      <formula>"Pass"</formula>
    </cfRule>
    <cfRule type="cellIs" dxfId="11918" priority="21240" operator="equal">
      <formula>"Fail"</formula>
    </cfRule>
  </conditionalFormatting>
  <conditionalFormatting sqref="AW148 AZ148">
    <cfRule type="cellIs" dxfId="11917" priority="21238" operator="greaterThan">
      <formula>0</formula>
    </cfRule>
  </conditionalFormatting>
  <conditionalFormatting sqref="AV148 AY148">
    <cfRule type="cellIs" dxfId="11916" priority="21251" operator="greaterThan">
      <formula>#REF!-0</formula>
    </cfRule>
  </conditionalFormatting>
  <conditionalFormatting sqref="E154 H154">
    <cfRule type="cellIs" dxfId="11915" priority="21211" operator="between">
      <formula>-2.5</formula>
      <formula>2.5</formula>
    </cfRule>
    <cfRule type="cellIs" dxfId="11914" priority="21214" operator="lessThan">
      <formula>-2.5</formula>
    </cfRule>
    <cfRule type="cellIs" dxfId="11913" priority="21215" operator="greaterThan">
      <formula>2.5</formula>
    </cfRule>
  </conditionalFormatting>
  <conditionalFormatting sqref="F154 I154 AE154 AG154">
    <cfRule type="cellIs" dxfId="11912" priority="21212" operator="equal">
      <formula>"Pass"</formula>
    </cfRule>
    <cfRule type="cellIs" dxfId="11911" priority="21213" operator="equal">
      <formula>"Fail"</formula>
    </cfRule>
  </conditionalFormatting>
  <conditionalFormatting sqref="AF154">
    <cfRule type="cellIs" dxfId="11910" priority="21207" operator="lessThan">
      <formula>-10</formula>
    </cfRule>
    <cfRule type="cellIs" dxfId="11909" priority="21208" operator="greaterThan">
      <formula>10</formula>
    </cfRule>
  </conditionalFormatting>
  <conditionalFormatting sqref="AX154 BA154">
    <cfRule type="cellIs" dxfId="11908" priority="21204" operator="equal">
      <formula>"Pass"</formula>
    </cfRule>
    <cfRule type="cellIs" dxfId="11907" priority="21205" operator="equal">
      <formula>"Fail"</formula>
    </cfRule>
  </conditionalFormatting>
  <conditionalFormatting sqref="AW154 AZ154">
    <cfRule type="cellIs" dxfId="11906" priority="21203" operator="greaterThan">
      <formula>0</formula>
    </cfRule>
  </conditionalFormatting>
  <conditionalFormatting sqref="AV154 AY154">
    <cfRule type="cellIs" dxfId="11905" priority="21216" operator="greaterThan">
      <formula>#REF!-0</formula>
    </cfRule>
  </conditionalFormatting>
  <conditionalFormatting sqref="E150:E153 H150:H153">
    <cfRule type="cellIs" dxfId="11904" priority="21170" operator="between">
      <formula>-2.5</formula>
      <formula>2.5</formula>
    </cfRule>
    <cfRule type="cellIs" dxfId="11903" priority="21173" operator="lessThan">
      <formula>-2.5</formula>
    </cfRule>
    <cfRule type="cellIs" dxfId="11902" priority="21174" operator="greaterThan">
      <formula>2.5</formula>
    </cfRule>
  </conditionalFormatting>
  <conditionalFormatting sqref="F150:F153 I150:I153 AE150:AE153 AG150:AG153">
    <cfRule type="cellIs" dxfId="11901" priority="21171" operator="equal">
      <formula>"Pass"</formula>
    </cfRule>
    <cfRule type="cellIs" dxfId="11900" priority="21172" operator="equal">
      <formula>"Fail"</formula>
    </cfRule>
  </conditionalFormatting>
  <conditionalFormatting sqref="AF150:AF153">
    <cfRule type="cellIs" dxfId="11899" priority="21166" operator="lessThan">
      <formula>-10</formula>
    </cfRule>
    <cfRule type="cellIs" dxfId="11898" priority="21167" operator="greaterThan">
      <formula>10</formula>
    </cfRule>
  </conditionalFormatting>
  <conditionalFormatting sqref="AX150:AX153 BA150:BA153">
    <cfRule type="cellIs" dxfId="11897" priority="21163" operator="equal">
      <formula>"Pass"</formula>
    </cfRule>
    <cfRule type="cellIs" dxfId="11896" priority="21164" operator="equal">
      <formula>"Fail"</formula>
    </cfRule>
  </conditionalFormatting>
  <conditionalFormatting sqref="AW150:AW153 AZ150:AZ153">
    <cfRule type="cellIs" dxfId="11895" priority="21162" operator="greaterThan">
      <formula>0</formula>
    </cfRule>
  </conditionalFormatting>
  <conditionalFormatting sqref="AV150:AV153 AY150:AY153">
    <cfRule type="cellIs" dxfId="11894" priority="21175" operator="greaterThan">
      <formula>#REF!-0</formula>
    </cfRule>
  </conditionalFormatting>
  <conditionalFormatting sqref="E149 H149">
    <cfRule type="cellIs" dxfId="11893" priority="21135" operator="between">
      <formula>-2.5</formula>
      <formula>2.5</formula>
    </cfRule>
    <cfRule type="cellIs" dxfId="11892" priority="21138" operator="lessThan">
      <formula>-2.5</formula>
    </cfRule>
    <cfRule type="cellIs" dxfId="11891" priority="21139" operator="greaterThan">
      <formula>2.5</formula>
    </cfRule>
  </conditionalFormatting>
  <conditionalFormatting sqref="F149 I149 AE149 AG149">
    <cfRule type="cellIs" dxfId="11890" priority="21136" operator="equal">
      <formula>"Pass"</formula>
    </cfRule>
    <cfRule type="cellIs" dxfId="11889" priority="21137" operator="equal">
      <formula>"Fail"</formula>
    </cfRule>
  </conditionalFormatting>
  <conditionalFormatting sqref="AF149">
    <cfRule type="cellIs" dxfId="11888" priority="21131" operator="lessThan">
      <formula>-10</formula>
    </cfRule>
    <cfRule type="cellIs" dxfId="11887" priority="21132" operator="greaterThan">
      <formula>10</formula>
    </cfRule>
  </conditionalFormatting>
  <conditionalFormatting sqref="AX149 BA149">
    <cfRule type="cellIs" dxfId="11886" priority="21128" operator="equal">
      <formula>"Pass"</formula>
    </cfRule>
    <cfRule type="cellIs" dxfId="11885" priority="21129" operator="equal">
      <formula>"Fail"</formula>
    </cfRule>
  </conditionalFormatting>
  <conditionalFormatting sqref="AW149 AZ149">
    <cfRule type="cellIs" dxfId="11884" priority="21127" operator="greaterThan">
      <formula>0</formula>
    </cfRule>
  </conditionalFormatting>
  <conditionalFormatting sqref="AV149 AY149">
    <cfRule type="cellIs" dxfId="11883" priority="21140" operator="greaterThan">
      <formula>#REF!-0</formula>
    </cfRule>
  </conditionalFormatting>
  <conditionalFormatting sqref="E168:E173 H168:H173">
    <cfRule type="cellIs" dxfId="11882" priority="21091" operator="between">
      <formula>-2.5</formula>
      <formula>2.5</formula>
    </cfRule>
    <cfRule type="cellIs" dxfId="11881" priority="21094" operator="lessThan">
      <formula>-2.5</formula>
    </cfRule>
    <cfRule type="cellIs" dxfId="11880" priority="21095" operator="greaterThan">
      <formula>2.5</formula>
    </cfRule>
  </conditionalFormatting>
  <conditionalFormatting sqref="F168:F173 I168:I173 AE168:AE173 AG168:AG173">
    <cfRule type="cellIs" dxfId="11879" priority="21092" operator="equal">
      <formula>"Pass"</formula>
    </cfRule>
    <cfRule type="cellIs" dxfId="11878" priority="21093" operator="equal">
      <formula>"Fail"</formula>
    </cfRule>
  </conditionalFormatting>
  <conditionalFormatting sqref="AF168:AF173">
    <cfRule type="cellIs" dxfId="11877" priority="21087" operator="lessThan">
      <formula>-10</formula>
    </cfRule>
    <cfRule type="cellIs" dxfId="11876" priority="21088" operator="greaterThan">
      <formula>10</formula>
    </cfRule>
  </conditionalFormatting>
  <conditionalFormatting sqref="AX168:AX173 BA168:BA173">
    <cfRule type="cellIs" dxfId="11875" priority="21084" operator="equal">
      <formula>"Pass"</formula>
    </cfRule>
    <cfRule type="cellIs" dxfId="11874" priority="21085" operator="equal">
      <formula>"Fail"</formula>
    </cfRule>
  </conditionalFormatting>
  <conditionalFormatting sqref="AW168:AW173 AZ168:AZ173">
    <cfRule type="cellIs" dxfId="11873" priority="21083" operator="greaterThan">
      <formula>0</formula>
    </cfRule>
  </conditionalFormatting>
  <conditionalFormatting sqref="AV168:AV173 AY168:AY173">
    <cfRule type="cellIs" dxfId="11872" priority="21096" operator="greaterThan">
      <formula>#REF!-0</formula>
    </cfRule>
  </conditionalFormatting>
  <conditionalFormatting sqref="E161 H161">
    <cfRule type="cellIs" dxfId="11871" priority="21056" operator="between">
      <formula>-2.5</formula>
      <formula>2.5</formula>
    </cfRule>
    <cfRule type="cellIs" dxfId="11870" priority="21059" operator="lessThan">
      <formula>-2.5</formula>
    </cfRule>
    <cfRule type="cellIs" dxfId="11869" priority="21060" operator="greaterThan">
      <formula>2.5</formula>
    </cfRule>
  </conditionalFormatting>
  <conditionalFormatting sqref="F161 I161 AE161 AG161">
    <cfRule type="cellIs" dxfId="11868" priority="21057" operator="equal">
      <formula>"Pass"</formula>
    </cfRule>
    <cfRule type="cellIs" dxfId="11867" priority="21058" operator="equal">
      <formula>"Fail"</formula>
    </cfRule>
  </conditionalFormatting>
  <conditionalFormatting sqref="AF161">
    <cfRule type="cellIs" dxfId="11866" priority="21052" operator="lessThan">
      <formula>-10</formula>
    </cfRule>
    <cfRule type="cellIs" dxfId="11865" priority="21053" operator="greaterThan">
      <formula>10</formula>
    </cfRule>
  </conditionalFormatting>
  <conditionalFormatting sqref="AX161 BA161">
    <cfRule type="cellIs" dxfId="11864" priority="21049" operator="equal">
      <formula>"Pass"</formula>
    </cfRule>
    <cfRule type="cellIs" dxfId="11863" priority="21050" operator="equal">
      <formula>"Fail"</formula>
    </cfRule>
  </conditionalFormatting>
  <conditionalFormatting sqref="AW161 AZ161">
    <cfRule type="cellIs" dxfId="11862" priority="21048" operator="greaterThan">
      <formula>0</formula>
    </cfRule>
  </conditionalFormatting>
  <conditionalFormatting sqref="AV161 AY161">
    <cfRule type="cellIs" dxfId="11861" priority="21061" operator="greaterThan">
      <formula>#REF!-0</formula>
    </cfRule>
  </conditionalFormatting>
  <conditionalFormatting sqref="E167 H167">
    <cfRule type="cellIs" dxfId="11860" priority="21021" operator="between">
      <formula>-2.5</formula>
      <formula>2.5</formula>
    </cfRule>
    <cfRule type="cellIs" dxfId="11859" priority="21024" operator="lessThan">
      <formula>-2.5</formula>
    </cfRule>
    <cfRule type="cellIs" dxfId="11858" priority="21025" operator="greaterThan">
      <formula>2.5</formula>
    </cfRule>
  </conditionalFormatting>
  <conditionalFormatting sqref="F167 I167 AE167 AG167">
    <cfRule type="cellIs" dxfId="11857" priority="21022" operator="equal">
      <formula>"Pass"</formula>
    </cfRule>
    <cfRule type="cellIs" dxfId="11856" priority="21023" operator="equal">
      <formula>"Fail"</formula>
    </cfRule>
  </conditionalFormatting>
  <conditionalFormatting sqref="AF167">
    <cfRule type="cellIs" dxfId="11855" priority="21017" operator="lessThan">
      <formula>-10</formula>
    </cfRule>
    <cfRule type="cellIs" dxfId="11854" priority="21018" operator="greaterThan">
      <formula>10</formula>
    </cfRule>
  </conditionalFormatting>
  <conditionalFormatting sqref="AX167 BA167">
    <cfRule type="cellIs" dxfId="11853" priority="21014" operator="equal">
      <formula>"Pass"</formula>
    </cfRule>
    <cfRule type="cellIs" dxfId="11852" priority="21015" operator="equal">
      <formula>"Fail"</formula>
    </cfRule>
  </conditionalFormatting>
  <conditionalFormatting sqref="AW167 AZ167">
    <cfRule type="cellIs" dxfId="11851" priority="21013" operator="greaterThan">
      <formula>0</formula>
    </cfRule>
  </conditionalFormatting>
  <conditionalFormatting sqref="AV167 AY167">
    <cfRule type="cellIs" dxfId="11850" priority="21026" operator="greaterThan">
      <formula>#REF!-0</formula>
    </cfRule>
  </conditionalFormatting>
  <conditionalFormatting sqref="E163:E166 H163:H166">
    <cfRule type="cellIs" dxfId="11849" priority="20980" operator="between">
      <formula>-2.5</formula>
      <formula>2.5</formula>
    </cfRule>
    <cfRule type="cellIs" dxfId="11848" priority="20983" operator="lessThan">
      <formula>-2.5</formula>
    </cfRule>
    <cfRule type="cellIs" dxfId="11847" priority="20984" operator="greaterThan">
      <formula>2.5</formula>
    </cfRule>
  </conditionalFormatting>
  <conditionalFormatting sqref="F163:F166 I163:I166 AE163:AE166 AG163:AG166">
    <cfRule type="cellIs" dxfId="11846" priority="20981" operator="equal">
      <formula>"Pass"</formula>
    </cfRule>
    <cfRule type="cellIs" dxfId="11845" priority="20982" operator="equal">
      <formula>"Fail"</formula>
    </cfRule>
  </conditionalFormatting>
  <conditionalFormatting sqref="AF163:AF166">
    <cfRule type="cellIs" dxfId="11844" priority="20976" operator="lessThan">
      <formula>-10</formula>
    </cfRule>
    <cfRule type="cellIs" dxfId="11843" priority="20977" operator="greaterThan">
      <formula>10</formula>
    </cfRule>
  </conditionalFormatting>
  <conditionalFormatting sqref="AX163:AX166 BA163:BA166">
    <cfRule type="cellIs" dxfId="11842" priority="20973" operator="equal">
      <formula>"Pass"</formula>
    </cfRule>
    <cfRule type="cellIs" dxfId="11841" priority="20974" operator="equal">
      <formula>"Fail"</formula>
    </cfRule>
  </conditionalFormatting>
  <conditionalFormatting sqref="AW163:AW166 AZ163:AZ166">
    <cfRule type="cellIs" dxfId="11840" priority="20972" operator="greaterThan">
      <formula>0</formula>
    </cfRule>
  </conditionalFormatting>
  <conditionalFormatting sqref="AV163:AV166 AY163:AY166">
    <cfRule type="cellIs" dxfId="11839" priority="20985" operator="greaterThan">
      <formula>#REF!-0</formula>
    </cfRule>
  </conditionalFormatting>
  <conditionalFormatting sqref="E162 H162">
    <cfRule type="cellIs" dxfId="11838" priority="20945" operator="between">
      <formula>-2.5</formula>
      <formula>2.5</formula>
    </cfRule>
    <cfRule type="cellIs" dxfId="11837" priority="20948" operator="lessThan">
      <formula>-2.5</formula>
    </cfRule>
    <cfRule type="cellIs" dxfId="11836" priority="20949" operator="greaterThan">
      <formula>2.5</formula>
    </cfRule>
  </conditionalFormatting>
  <conditionalFormatting sqref="F162 I162 AE162 AG162">
    <cfRule type="cellIs" dxfId="11835" priority="20946" operator="equal">
      <formula>"Pass"</formula>
    </cfRule>
    <cfRule type="cellIs" dxfId="11834" priority="20947" operator="equal">
      <formula>"Fail"</formula>
    </cfRule>
  </conditionalFormatting>
  <conditionalFormatting sqref="AF162">
    <cfRule type="cellIs" dxfId="11833" priority="20941" operator="lessThan">
      <formula>-10</formula>
    </cfRule>
    <cfRule type="cellIs" dxfId="11832" priority="20942" operator="greaterThan">
      <formula>10</formula>
    </cfRule>
  </conditionalFormatting>
  <conditionalFormatting sqref="AX162 BA162">
    <cfRule type="cellIs" dxfId="11831" priority="20938" operator="equal">
      <formula>"Pass"</formula>
    </cfRule>
    <cfRule type="cellIs" dxfId="11830" priority="20939" operator="equal">
      <formula>"Fail"</formula>
    </cfRule>
  </conditionalFormatting>
  <conditionalFormatting sqref="AW162 AZ162">
    <cfRule type="cellIs" dxfId="11829" priority="20937" operator="greaterThan">
      <formula>0</formula>
    </cfRule>
  </conditionalFormatting>
  <conditionalFormatting sqref="AV162 AY162">
    <cfRule type="cellIs" dxfId="11828" priority="20950" operator="greaterThan">
      <formula>#REF!-0</formula>
    </cfRule>
  </conditionalFormatting>
  <conditionalFormatting sqref="E259:E264 H259:H264">
    <cfRule type="cellIs" dxfId="11827" priority="20901" operator="between">
      <formula>-2.5</formula>
      <formula>2.5</formula>
    </cfRule>
    <cfRule type="cellIs" dxfId="11826" priority="20904" operator="lessThan">
      <formula>-2.5</formula>
    </cfRule>
    <cfRule type="cellIs" dxfId="11825" priority="20905" operator="greaterThan">
      <formula>2.5</formula>
    </cfRule>
  </conditionalFormatting>
  <conditionalFormatting sqref="F259:F264 I259:I264 AE259:AE264 AG259:AG264">
    <cfRule type="cellIs" dxfId="11824" priority="20902" operator="equal">
      <formula>"Pass"</formula>
    </cfRule>
    <cfRule type="cellIs" dxfId="11823" priority="20903" operator="equal">
      <formula>"Fail"</formula>
    </cfRule>
  </conditionalFormatting>
  <conditionalFormatting sqref="AF259:AF264">
    <cfRule type="cellIs" dxfId="11822" priority="20897" operator="lessThan">
      <formula>-10</formula>
    </cfRule>
    <cfRule type="cellIs" dxfId="11821" priority="20898" operator="greaterThan">
      <formula>10</formula>
    </cfRule>
  </conditionalFormatting>
  <conditionalFormatting sqref="AX259:AX264 BA259:BA264">
    <cfRule type="cellIs" dxfId="11820" priority="20894" operator="equal">
      <formula>"Pass"</formula>
    </cfRule>
    <cfRule type="cellIs" dxfId="11819" priority="20895" operator="equal">
      <formula>"Fail"</formula>
    </cfRule>
  </conditionalFormatting>
  <conditionalFormatting sqref="AW259:AW264 AZ259:AZ264">
    <cfRule type="cellIs" dxfId="11818" priority="20893" operator="greaterThan">
      <formula>0</formula>
    </cfRule>
  </conditionalFormatting>
  <conditionalFormatting sqref="AV259:AV264 AY259:AY264">
    <cfRule type="cellIs" dxfId="11817" priority="20906" operator="greaterThan">
      <formula>#REF!-0</formula>
    </cfRule>
  </conditionalFormatting>
  <conditionalFormatting sqref="E252 H252">
    <cfRule type="cellIs" dxfId="11816" priority="20866" operator="between">
      <formula>-2.5</formula>
      <formula>2.5</formula>
    </cfRule>
    <cfRule type="cellIs" dxfId="11815" priority="20869" operator="lessThan">
      <formula>-2.5</formula>
    </cfRule>
    <cfRule type="cellIs" dxfId="11814" priority="20870" operator="greaterThan">
      <formula>2.5</formula>
    </cfRule>
  </conditionalFormatting>
  <conditionalFormatting sqref="F252 I252 AE252 AG252">
    <cfRule type="cellIs" dxfId="11813" priority="20867" operator="equal">
      <formula>"Pass"</formula>
    </cfRule>
    <cfRule type="cellIs" dxfId="11812" priority="20868" operator="equal">
      <formula>"Fail"</formula>
    </cfRule>
  </conditionalFormatting>
  <conditionalFormatting sqref="AF252">
    <cfRule type="cellIs" dxfId="11811" priority="20862" operator="lessThan">
      <formula>-10</formula>
    </cfRule>
    <cfRule type="cellIs" dxfId="11810" priority="20863" operator="greaterThan">
      <formula>10</formula>
    </cfRule>
  </conditionalFormatting>
  <conditionalFormatting sqref="AX252 BA252">
    <cfRule type="cellIs" dxfId="11809" priority="20859" operator="equal">
      <formula>"Pass"</formula>
    </cfRule>
    <cfRule type="cellIs" dxfId="11808" priority="20860" operator="equal">
      <formula>"Fail"</formula>
    </cfRule>
  </conditionalFormatting>
  <conditionalFormatting sqref="AW252 AZ252">
    <cfRule type="cellIs" dxfId="11807" priority="20858" operator="greaterThan">
      <formula>0</formula>
    </cfRule>
  </conditionalFormatting>
  <conditionalFormatting sqref="AV252 AY252">
    <cfRule type="cellIs" dxfId="11806" priority="20871" operator="greaterThan">
      <formula>#REF!-0</formula>
    </cfRule>
  </conditionalFormatting>
  <conditionalFormatting sqref="E258 H258">
    <cfRule type="cellIs" dxfId="11805" priority="20831" operator="between">
      <formula>-2.5</formula>
      <formula>2.5</formula>
    </cfRule>
    <cfRule type="cellIs" dxfId="11804" priority="20834" operator="lessThan">
      <formula>-2.5</formula>
    </cfRule>
    <cfRule type="cellIs" dxfId="11803" priority="20835" operator="greaterThan">
      <formula>2.5</formula>
    </cfRule>
  </conditionalFormatting>
  <conditionalFormatting sqref="F258 I258 AE258 AG258">
    <cfRule type="cellIs" dxfId="11802" priority="20832" operator="equal">
      <formula>"Pass"</formula>
    </cfRule>
    <cfRule type="cellIs" dxfId="11801" priority="20833" operator="equal">
      <formula>"Fail"</formula>
    </cfRule>
  </conditionalFormatting>
  <conditionalFormatting sqref="AF258">
    <cfRule type="cellIs" dxfId="11800" priority="20827" operator="lessThan">
      <formula>-10</formula>
    </cfRule>
    <cfRule type="cellIs" dxfId="11799" priority="20828" operator="greaterThan">
      <formula>10</formula>
    </cfRule>
  </conditionalFormatting>
  <conditionalFormatting sqref="AX258 BA258">
    <cfRule type="cellIs" dxfId="11798" priority="20824" operator="equal">
      <formula>"Pass"</formula>
    </cfRule>
    <cfRule type="cellIs" dxfId="11797" priority="20825" operator="equal">
      <formula>"Fail"</formula>
    </cfRule>
  </conditionalFormatting>
  <conditionalFormatting sqref="AW258 AZ258">
    <cfRule type="cellIs" dxfId="11796" priority="20823" operator="greaterThan">
      <formula>0</formula>
    </cfRule>
  </conditionalFormatting>
  <conditionalFormatting sqref="AV258 AY258">
    <cfRule type="cellIs" dxfId="11795" priority="20836" operator="greaterThan">
      <formula>#REF!-0</formula>
    </cfRule>
  </conditionalFormatting>
  <conditionalFormatting sqref="E254:E257 H254:H257">
    <cfRule type="cellIs" dxfId="11794" priority="20790" operator="between">
      <formula>-2.5</formula>
      <formula>2.5</formula>
    </cfRule>
    <cfRule type="cellIs" dxfId="11793" priority="20793" operator="lessThan">
      <formula>-2.5</formula>
    </cfRule>
    <cfRule type="cellIs" dxfId="11792" priority="20794" operator="greaterThan">
      <formula>2.5</formula>
    </cfRule>
  </conditionalFormatting>
  <conditionalFormatting sqref="F254:F257 I254:I257 AE254:AE257 AG254:AG257">
    <cfRule type="cellIs" dxfId="11791" priority="20791" operator="equal">
      <formula>"Pass"</formula>
    </cfRule>
    <cfRule type="cellIs" dxfId="11790" priority="20792" operator="equal">
      <formula>"Fail"</formula>
    </cfRule>
  </conditionalFormatting>
  <conditionalFormatting sqref="AF254:AF257">
    <cfRule type="cellIs" dxfId="11789" priority="20786" operator="lessThan">
      <formula>-10</formula>
    </cfRule>
    <cfRule type="cellIs" dxfId="11788" priority="20787" operator="greaterThan">
      <formula>10</formula>
    </cfRule>
  </conditionalFormatting>
  <conditionalFormatting sqref="AX254:AX257 BA254:BA257">
    <cfRule type="cellIs" dxfId="11787" priority="20783" operator="equal">
      <formula>"Pass"</formula>
    </cfRule>
    <cfRule type="cellIs" dxfId="11786" priority="20784" operator="equal">
      <formula>"Fail"</formula>
    </cfRule>
  </conditionalFormatting>
  <conditionalFormatting sqref="AW254:AW257 AZ254:AZ257">
    <cfRule type="cellIs" dxfId="11785" priority="20782" operator="greaterThan">
      <formula>0</formula>
    </cfRule>
  </conditionalFormatting>
  <conditionalFormatting sqref="AV254:AV257 AY254:AY257">
    <cfRule type="cellIs" dxfId="11784" priority="20795" operator="greaterThan">
      <formula>#REF!-0</formula>
    </cfRule>
  </conditionalFormatting>
  <conditionalFormatting sqref="E253 H253">
    <cfRule type="cellIs" dxfId="11783" priority="20755" operator="between">
      <formula>-2.5</formula>
      <formula>2.5</formula>
    </cfRule>
    <cfRule type="cellIs" dxfId="11782" priority="20758" operator="lessThan">
      <formula>-2.5</formula>
    </cfRule>
    <cfRule type="cellIs" dxfId="11781" priority="20759" operator="greaterThan">
      <formula>2.5</formula>
    </cfRule>
  </conditionalFormatting>
  <conditionalFormatting sqref="F253 I253 AE253 AG253">
    <cfRule type="cellIs" dxfId="11780" priority="20756" operator="equal">
      <formula>"Pass"</formula>
    </cfRule>
    <cfRule type="cellIs" dxfId="11779" priority="20757" operator="equal">
      <formula>"Fail"</formula>
    </cfRule>
  </conditionalFormatting>
  <conditionalFormatting sqref="AF253">
    <cfRule type="cellIs" dxfId="11778" priority="20751" operator="lessThan">
      <formula>-10</formula>
    </cfRule>
    <cfRule type="cellIs" dxfId="11777" priority="20752" operator="greaterThan">
      <formula>10</formula>
    </cfRule>
  </conditionalFormatting>
  <conditionalFormatting sqref="AX253 BA253">
    <cfRule type="cellIs" dxfId="11776" priority="20748" operator="equal">
      <formula>"Pass"</formula>
    </cfRule>
    <cfRule type="cellIs" dxfId="11775" priority="20749" operator="equal">
      <formula>"Fail"</formula>
    </cfRule>
  </conditionalFormatting>
  <conditionalFormatting sqref="AW253 AZ253">
    <cfRule type="cellIs" dxfId="11774" priority="20747" operator="greaterThan">
      <formula>0</formula>
    </cfRule>
  </conditionalFormatting>
  <conditionalFormatting sqref="AV253 AY253">
    <cfRule type="cellIs" dxfId="11773" priority="20760" operator="greaterThan">
      <formula>#REF!-0</formula>
    </cfRule>
  </conditionalFormatting>
  <conditionalFormatting sqref="E272:E273 H272:H273">
    <cfRule type="cellIs" dxfId="11772" priority="20711" operator="between">
      <formula>-2.5</formula>
      <formula>2.5</formula>
    </cfRule>
    <cfRule type="cellIs" dxfId="11771" priority="20714" operator="lessThan">
      <formula>-2.5</formula>
    </cfRule>
    <cfRule type="cellIs" dxfId="11770" priority="20715" operator="greaterThan">
      <formula>2.5</formula>
    </cfRule>
  </conditionalFormatting>
  <conditionalFormatting sqref="F272:F273 I272:I273 AE272:AE273 AG272:AG273">
    <cfRule type="cellIs" dxfId="11769" priority="20712" operator="equal">
      <formula>"Pass"</formula>
    </cfRule>
    <cfRule type="cellIs" dxfId="11768" priority="20713" operator="equal">
      <formula>"Fail"</formula>
    </cfRule>
  </conditionalFormatting>
  <conditionalFormatting sqref="AF272:AF273">
    <cfRule type="cellIs" dxfId="11767" priority="20707" operator="lessThan">
      <formula>-10</formula>
    </cfRule>
    <cfRule type="cellIs" dxfId="11766" priority="20708" operator="greaterThan">
      <formula>10</formula>
    </cfRule>
  </conditionalFormatting>
  <conditionalFormatting sqref="AX272:AX273 BA272:BA273">
    <cfRule type="cellIs" dxfId="11765" priority="20704" operator="equal">
      <formula>"Pass"</formula>
    </cfRule>
    <cfRule type="cellIs" dxfId="11764" priority="20705" operator="equal">
      <formula>"Fail"</formula>
    </cfRule>
  </conditionalFormatting>
  <conditionalFormatting sqref="AW272:AW273 AZ272:AZ273">
    <cfRule type="cellIs" dxfId="11763" priority="20703" operator="greaterThan">
      <formula>0</formula>
    </cfRule>
  </conditionalFormatting>
  <conditionalFormatting sqref="AV272:AV273 AY272:AY273">
    <cfRule type="cellIs" dxfId="11762" priority="20716" operator="greaterThan">
      <formula>#REF!-0</formula>
    </cfRule>
  </conditionalFormatting>
  <conditionalFormatting sqref="E265 H265">
    <cfRule type="cellIs" dxfId="11761" priority="20676" operator="between">
      <formula>-2.5</formula>
      <formula>2.5</formula>
    </cfRule>
    <cfRule type="cellIs" dxfId="11760" priority="20679" operator="lessThan">
      <formula>-2.5</formula>
    </cfRule>
    <cfRule type="cellIs" dxfId="11759" priority="20680" operator="greaterThan">
      <formula>2.5</formula>
    </cfRule>
  </conditionalFormatting>
  <conditionalFormatting sqref="F265 I265 AE265 AG265">
    <cfRule type="cellIs" dxfId="11758" priority="20677" operator="equal">
      <formula>"Pass"</formula>
    </cfRule>
    <cfRule type="cellIs" dxfId="11757" priority="20678" operator="equal">
      <formula>"Fail"</formula>
    </cfRule>
  </conditionalFormatting>
  <conditionalFormatting sqref="AF265">
    <cfRule type="cellIs" dxfId="11756" priority="20672" operator="lessThan">
      <formula>-10</formula>
    </cfRule>
    <cfRule type="cellIs" dxfId="11755" priority="20673" operator="greaterThan">
      <formula>10</formula>
    </cfRule>
  </conditionalFormatting>
  <conditionalFormatting sqref="AX265 BA265">
    <cfRule type="cellIs" dxfId="11754" priority="20669" operator="equal">
      <formula>"Pass"</formula>
    </cfRule>
    <cfRule type="cellIs" dxfId="11753" priority="20670" operator="equal">
      <formula>"Fail"</formula>
    </cfRule>
  </conditionalFormatting>
  <conditionalFormatting sqref="AW265 AZ265">
    <cfRule type="cellIs" dxfId="11752" priority="20668" operator="greaterThan">
      <formula>0</formula>
    </cfRule>
  </conditionalFormatting>
  <conditionalFormatting sqref="AV265 AY265">
    <cfRule type="cellIs" dxfId="11751" priority="20681" operator="greaterThan">
      <formula>#REF!-0</formula>
    </cfRule>
  </conditionalFormatting>
  <conditionalFormatting sqref="E271 H271">
    <cfRule type="cellIs" dxfId="11750" priority="20641" operator="between">
      <formula>-2.5</formula>
      <formula>2.5</formula>
    </cfRule>
    <cfRule type="cellIs" dxfId="11749" priority="20644" operator="lessThan">
      <formula>-2.5</formula>
    </cfRule>
    <cfRule type="cellIs" dxfId="11748" priority="20645" operator="greaterThan">
      <formula>2.5</formula>
    </cfRule>
  </conditionalFormatting>
  <conditionalFormatting sqref="F271 I271 AE271 AG271">
    <cfRule type="cellIs" dxfId="11747" priority="20642" operator="equal">
      <formula>"Pass"</formula>
    </cfRule>
    <cfRule type="cellIs" dxfId="11746" priority="20643" operator="equal">
      <formula>"Fail"</formula>
    </cfRule>
  </conditionalFormatting>
  <conditionalFormatting sqref="AF271">
    <cfRule type="cellIs" dxfId="11745" priority="20637" operator="lessThan">
      <formula>-10</formula>
    </cfRule>
    <cfRule type="cellIs" dxfId="11744" priority="20638" operator="greaterThan">
      <formula>10</formula>
    </cfRule>
  </conditionalFormatting>
  <conditionalFormatting sqref="AX271 BA271">
    <cfRule type="cellIs" dxfId="11743" priority="20634" operator="equal">
      <formula>"Pass"</formula>
    </cfRule>
    <cfRule type="cellIs" dxfId="11742" priority="20635" operator="equal">
      <formula>"Fail"</formula>
    </cfRule>
  </conditionalFormatting>
  <conditionalFormatting sqref="AW271 AZ271">
    <cfRule type="cellIs" dxfId="11741" priority="20633" operator="greaterThan">
      <formula>0</formula>
    </cfRule>
  </conditionalFormatting>
  <conditionalFormatting sqref="AV271 AY271">
    <cfRule type="cellIs" dxfId="11740" priority="20646" operator="greaterThan">
      <formula>#REF!-0</formula>
    </cfRule>
  </conditionalFormatting>
  <conditionalFormatting sqref="E267:E270 H267:H270">
    <cfRule type="cellIs" dxfId="11739" priority="20600" operator="between">
      <formula>-2.5</formula>
      <formula>2.5</formula>
    </cfRule>
    <cfRule type="cellIs" dxfId="11738" priority="20603" operator="lessThan">
      <formula>-2.5</formula>
    </cfRule>
    <cfRule type="cellIs" dxfId="11737" priority="20604" operator="greaterThan">
      <formula>2.5</formula>
    </cfRule>
  </conditionalFormatting>
  <conditionalFormatting sqref="F267:F270 I267:I270 AE267:AE270 AG267:AG270">
    <cfRule type="cellIs" dxfId="11736" priority="20601" operator="equal">
      <formula>"Pass"</formula>
    </cfRule>
    <cfRule type="cellIs" dxfId="11735" priority="20602" operator="equal">
      <formula>"Fail"</formula>
    </cfRule>
  </conditionalFormatting>
  <conditionalFormatting sqref="AF267:AF270">
    <cfRule type="cellIs" dxfId="11734" priority="20596" operator="lessThan">
      <formula>-10</formula>
    </cfRule>
    <cfRule type="cellIs" dxfId="11733" priority="20597" operator="greaterThan">
      <formula>10</formula>
    </cfRule>
  </conditionalFormatting>
  <conditionalFormatting sqref="AX267:AX270 BA267:BA270">
    <cfRule type="cellIs" dxfId="11732" priority="20593" operator="equal">
      <formula>"Pass"</formula>
    </cfRule>
    <cfRule type="cellIs" dxfId="11731" priority="20594" operator="equal">
      <formula>"Fail"</formula>
    </cfRule>
  </conditionalFormatting>
  <conditionalFormatting sqref="AW267:AW270 AZ267:AZ270">
    <cfRule type="cellIs" dxfId="11730" priority="20592" operator="greaterThan">
      <formula>0</formula>
    </cfRule>
  </conditionalFormatting>
  <conditionalFormatting sqref="AV267:AV270 AY267:AY270">
    <cfRule type="cellIs" dxfId="11729" priority="20605" operator="greaterThan">
      <formula>#REF!-0</formula>
    </cfRule>
  </conditionalFormatting>
  <conditionalFormatting sqref="E266 H266">
    <cfRule type="cellIs" dxfId="11728" priority="20565" operator="between">
      <formula>-2.5</formula>
      <formula>2.5</formula>
    </cfRule>
    <cfRule type="cellIs" dxfId="11727" priority="20568" operator="lessThan">
      <formula>-2.5</formula>
    </cfRule>
    <cfRule type="cellIs" dxfId="11726" priority="20569" operator="greaterThan">
      <formula>2.5</formula>
    </cfRule>
  </conditionalFormatting>
  <conditionalFormatting sqref="F266 I266 AE266 AG266">
    <cfRule type="cellIs" dxfId="11725" priority="20566" operator="equal">
      <formula>"Pass"</formula>
    </cfRule>
    <cfRule type="cellIs" dxfId="11724" priority="20567" operator="equal">
      <formula>"Fail"</formula>
    </cfRule>
  </conditionalFormatting>
  <conditionalFormatting sqref="AF266">
    <cfRule type="cellIs" dxfId="11723" priority="20561" operator="lessThan">
      <formula>-10</formula>
    </cfRule>
    <cfRule type="cellIs" dxfId="11722" priority="20562" operator="greaterThan">
      <formula>10</formula>
    </cfRule>
  </conditionalFormatting>
  <conditionalFormatting sqref="AX266 BA266">
    <cfRule type="cellIs" dxfId="11721" priority="20558" operator="equal">
      <formula>"Pass"</formula>
    </cfRule>
    <cfRule type="cellIs" dxfId="11720" priority="20559" operator="equal">
      <formula>"Fail"</formula>
    </cfRule>
  </conditionalFormatting>
  <conditionalFormatting sqref="AW266 AZ266">
    <cfRule type="cellIs" dxfId="11719" priority="20557" operator="greaterThan">
      <formula>0</formula>
    </cfRule>
  </conditionalFormatting>
  <conditionalFormatting sqref="AV266 AY266">
    <cfRule type="cellIs" dxfId="11718" priority="20570" operator="greaterThan">
      <formula>#REF!-0</formula>
    </cfRule>
  </conditionalFormatting>
  <conditionalFormatting sqref="E335:E336 H335:H336">
    <cfRule type="cellIs" dxfId="11717" priority="20521" operator="between">
      <formula>-2.5</formula>
      <formula>2.5</formula>
    </cfRule>
    <cfRule type="cellIs" dxfId="11716" priority="20524" operator="lessThan">
      <formula>-2.5</formula>
    </cfRule>
    <cfRule type="cellIs" dxfId="11715" priority="20525" operator="greaterThan">
      <formula>2.5</formula>
    </cfRule>
  </conditionalFormatting>
  <conditionalFormatting sqref="F335:F336 I335:I336 AE335:AE336 AG335:AG336">
    <cfRule type="cellIs" dxfId="11714" priority="20522" operator="equal">
      <formula>"Pass"</formula>
    </cfRule>
    <cfRule type="cellIs" dxfId="11713" priority="20523" operator="equal">
      <formula>"Fail"</formula>
    </cfRule>
  </conditionalFormatting>
  <conditionalFormatting sqref="AF335:AF336">
    <cfRule type="cellIs" dxfId="11712" priority="20517" operator="lessThan">
      <formula>-10</formula>
    </cfRule>
    <cfRule type="cellIs" dxfId="11711" priority="20518" operator="greaterThan">
      <formula>10</formula>
    </cfRule>
  </conditionalFormatting>
  <conditionalFormatting sqref="AX335:AX336 BA335:BA336">
    <cfRule type="cellIs" dxfId="11710" priority="20514" operator="equal">
      <formula>"Pass"</formula>
    </cfRule>
    <cfRule type="cellIs" dxfId="11709" priority="20515" operator="equal">
      <formula>"Fail"</formula>
    </cfRule>
  </conditionalFormatting>
  <conditionalFormatting sqref="AW335:AW336 AZ335:AZ336">
    <cfRule type="cellIs" dxfId="11708" priority="20513" operator="greaterThan">
      <formula>0</formula>
    </cfRule>
  </conditionalFormatting>
  <conditionalFormatting sqref="AV335:AV336 AY335:AY336">
    <cfRule type="cellIs" dxfId="11707" priority="20526" operator="greaterThan">
      <formula>#REF!-0</formula>
    </cfRule>
  </conditionalFormatting>
  <conditionalFormatting sqref="G441 D441 G454 D454 M441 M454 J441 J454 D463 M463 J463 M472 J472 J481">
    <cfRule type="cellIs" dxfId="11706" priority="20527" operator="lessThan">
      <formula>$C441:$C556-2</formula>
    </cfRule>
    <cfRule type="cellIs" dxfId="11705" priority="20528" operator="greaterThan">
      <formula>$C441:$C556+2</formula>
    </cfRule>
  </conditionalFormatting>
  <conditionalFormatting sqref="E328 H328">
    <cfRule type="cellIs" dxfId="11704" priority="20486" operator="between">
      <formula>-2.5</formula>
      <formula>2.5</formula>
    </cfRule>
    <cfRule type="cellIs" dxfId="11703" priority="20489" operator="lessThan">
      <formula>-2.5</formula>
    </cfRule>
    <cfRule type="cellIs" dxfId="11702" priority="20490" operator="greaterThan">
      <formula>2.5</formula>
    </cfRule>
  </conditionalFormatting>
  <conditionalFormatting sqref="F328 I328 AE328 AG328">
    <cfRule type="cellIs" dxfId="11701" priority="20487" operator="equal">
      <formula>"Pass"</formula>
    </cfRule>
    <cfRule type="cellIs" dxfId="11700" priority="20488" operator="equal">
      <formula>"Fail"</formula>
    </cfRule>
  </conditionalFormatting>
  <conditionalFormatting sqref="AF328">
    <cfRule type="cellIs" dxfId="11699" priority="20482" operator="lessThan">
      <formula>-10</formula>
    </cfRule>
    <cfRule type="cellIs" dxfId="11698" priority="20483" operator="greaterThan">
      <formula>10</formula>
    </cfRule>
  </conditionalFormatting>
  <conditionalFormatting sqref="AX328 BA328">
    <cfRule type="cellIs" dxfId="11697" priority="20479" operator="equal">
      <formula>"Pass"</formula>
    </cfRule>
    <cfRule type="cellIs" dxfId="11696" priority="20480" operator="equal">
      <formula>"Fail"</formula>
    </cfRule>
  </conditionalFormatting>
  <conditionalFormatting sqref="AW328 AZ328">
    <cfRule type="cellIs" dxfId="11695" priority="20478" operator="greaterThan">
      <formula>0</formula>
    </cfRule>
  </conditionalFormatting>
  <conditionalFormatting sqref="AV328 AY328">
    <cfRule type="cellIs" dxfId="11694" priority="20491" operator="greaterThan">
      <formula>#REF!-0</formula>
    </cfRule>
  </conditionalFormatting>
  <conditionalFormatting sqref="E334 H334">
    <cfRule type="cellIs" dxfId="11693" priority="20451" operator="between">
      <formula>-2.5</formula>
      <formula>2.5</formula>
    </cfRule>
    <cfRule type="cellIs" dxfId="11692" priority="20454" operator="lessThan">
      <formula>-2.5</formula>
    </cfRule>
    <cfRule type="cellIs" dxfId="11691" priority="20455" operator="greaterThan">
      <formula>2.5</formula>
    </cfRule>
  </conditionalFormatting>
  <conditionalFormatting sqref="F334 I334 AE334 AG334">
    <cfRule type="cellIs" dxfId="11690" priority="20452" operator="equal">
      <formula>"Pass"</formula>
    </cfRule>
    <cfRule type="cellIs" dxfId="11689" priority="20453" operator="equal">
      <formula>"Fail"</formula>
    </cfRule>
  </conditionalFormatting>
  <conditionalFormatting sqref="AF334">
    <cfRule type="cellIs" dxfId="11688" priority="20447" operator="lessThan">
      <formula>-10</formula>
    </cfRule>
    <cfRule type="cellIs" dxfId="11687" priority="20448" operator="greaterThan">
      <formula>10</formula>
    </cfRule>
  </conditionalFormatting>
  <conditionalFormatting sqref="AX334 BA334">
    <cfRule type="cellIs" dxfId="11686" priority="20444" operator="equal">
      <formula>"Pass"</formula>
    </cfRule>
    <cfRule type="cellIs" dxfId="11685" priority="20445" operator="equal">
      <formula>"Fail"</formula>
    </cfRule>
  </conditionalFormatting>
  <conditionalFormatting sqref="AW334 AZ334">
    <cfRule type="cellIs" dxfId="11684" priority="20443" operator="greaterThan">
      <formula>0</formula>
    </cfRule>
  </conditionalFormatting>
  <conditionalFormatting sqref="AV334 AY334">
    <cfRule type="cellIs" dxfId="11683" priority="20456" operator="greaterThan">
      <formula>#REF!-0</formula>
    </cfRule>
  </conditionalFormatting>
  <conditionalFormatting sqref="E330:E333 H330:H333">
    <cfRule type="cellIs" dxfId="11682" priority="20410" operator="between">
      <formula>-2.5</formula>
      <formula>2.5</formula>
    </cfRule>
    <cfRule type="cellIs" dxfId="11681" priority="20413" operator="lessThan">
      <formula>-2.5</formula>
    </cfRule>
    <cfRule type="cellIs" dxfId="11680" priority="20414" operator="greaterThan">
      <formula>2.5</formula>
    </cfRule>
  </conditionalFormatting>
  <conditionalFormatting sqref="F330:F333 I330:I333 AE330:AE333 AG330:AG333">
    <cfRule type="cellIs" dxfId="11679" priority="20411" operator="equal">
      <formula>"Pass"</formula>
    </cfRule>
    <cfRule type="cellIs" dxfId="11678" priority="20412" operator="equal">
      <formula>"Fail"</formula>
    </cfRule>
  </conditionalFormatting>
  <conditionalFormatting sqref="AF330:AF333">
    <cfRule type="cellIs" dxfId="11677" priority="20406" operator="lessThan">
      <formula>-10</formula>
    </cfRule>
    <cfRule type="cellIs" dxfId="11676" priority="20407" operator="greaterThan">
      <formula>10</formula>
    </cfRule>
  </conditionalFormatting>
  <conditionalFormatting sqref="AX330:AX333 BA330:BA333">
    <cfRule type="cellIs" dxfId="11675" priority="20403" operator="equal">
      <formula>"Pass"</formula>
    </cfRule>
    <cfRule type="cellIs" dxfId="11674" priority="20404" operator="equal">
      <formula>"Fail"</formula>
    </cfRule>
  </conditionalFormatting>
  <conditionalFormatting sqref="AW330:AW333 AZ330:AZ333">
    <cfRule type="cellIs" dxfId="11673" priority="20402" operator="greaterThan">
      <formula>0</formula>
    </cfRule>
  </conditionalFormatting>
  <conditionalFormatting sqref="AV330:AV333 AY330:AY333">
    <cfRule type="cellIs" dxfId="11672" priority="20415" operator="greaterThan">
      <formula>#REF!-0</formula>
    </cfRule>
  </conditionalFormatting>
  <conditionalFormatting sqref="E329 H329">
    <cfRule type="cellIs" dxfId="11671" priority="20375" operator="between">
      <formula>-2.5</formula>
      <formula>2.5</formula>
    </cfRule>
    <cfRule type="cellIs" dxfId="11670" priority="20378" operator="lessThan">
      <formula>-2.5</formula>
    </cfRule>
    <cfRule type="cellIs" dxfId="11669" priority="20379" operator="greaterThan">
      <formula>2.5</formula>
    </cfRule>
  </conditionalFormatting>
  <conditionalFormatting sqref="F329 I329 AE329 AG329">
    <cfRule type="cellIs" dxfId="11668" priority="20376" operator="equal">
      <formula>"Pass"</formula>
    </cfRule>
    <cfRule type="cellIs" dxfId="11667" priority="20377" operator="equal">
      <formula>"Fail"</formula>
    </cfRule>
  </conditionalFormatting>
  <conditionalFormatting sqref="AF329">
    <cfRule type="cellIs" dxfId="11666" priority="20371" operator="lessThan">
      <formula>-10</formula>
    </cfRule>
    <cfRule type="cellIs" dxfId="11665" priority="20372" operator="greaterThan">
      <formula>10</formula>
    </cfRule>
  </conditionalFormatting>
  <conditionalFormatting sqref="AX329 BA329">
    <cfRule type="cellIs" dxfId="11664" priority="20368" operator="equal">
      <formula>"Pass"</formula>
    </cfRule>
    <cfRule type="cellIs" dxfId="11663" priority="20369" operator="equal">
      <formula>"Fail"</formula>
    </cfRule>
  </conditionalFormatting>
  <conditionalFormatting sqref="AW329 AZ329">
    <cfRule type="cellIs" dxfId="11662" priority="20367" operator="greaterThan">
      <formula>0</formula>
    </cfRule>
  </conditionalFormatting>
  <conditionalFormatting sqref="AV329 AY329">
    <cfRule type="cellIs" dxfId="11661" priority="20380" operator="greaterThan">
      <formula>#REF!-0</formula>
    </cfRule>
  </conditionalFormatting>
  <conditionalFormatting sqref="E542:E543 H542:H543">
    <cfRule type="cellIs" dxfId="11660" priority="19571" operator="between">
      <formula>-2.5</formula>
      <formula>2.5</formula>
    </cfRule>
    <cfRule type="cellIs" dxfId="11659" priority="19574" operator="lessThan">
      <formula>-2.5</formula>
    </cfRule>
    <cfRule type="cellIs" dxfId="11658" priority="19575" operator="greaterThan">
      <formula>2.5</formula>
    </cfRule>
  </conditionalFormatting>
  <conditionalFormatting sqref="F542:F543 I542:I543 AE542:AE543 AG542:AG543">
    <cfRule type="cellIs" dxfId="11657" priority="19572" operator="equal">
      <formula>"Pass"</formula>
    </cfRule>
    <cfRule type="cellIs" dxfId="11656" priority="19573" operator="equal">
      <formula>"Fail"</formula>
    </cfRule>
  </conditionalFormatting>
  <conditionalFormatting sqref="AF542:AF543">
    <cfRule type="cellIs" dxfId="11655" priority="19567" operator="lessThan">
      <formula>-10</formula>
    </cfRule>
    <cfRule type="cellIs" dxfId="11654" priority="19568" operator="greaterThan">
      <formula>10</formula>
    </cfRule>
  </conditionalFormatting>
  <conditionalFormatting sqref="AX542:AX543 BA542:BA543">
    <cfRule type="cellIs" dxfId="11653" priority="19564" operator="equal">
      <formula>"Pass"</formula>
    </cfRule>
    <cfRule type="cellIs" dxfId="11652" priority="19565" operator="equal">
      <formula>"Fail"</formula>
    </cfRule>
  </conditionalFormatting>
  <conditionalFormatting sqref="AW542:AW543 AZ542:AZ543">
    <cfRule type="cellIs" dxfId="11651" priority="19563" operator="greaterThan">
      <formula>0</formula>
    </cfRule>
  </conditionalFormatting>
  <conditionalFormatting sqref="AV542:AV543 AY542:AY543">
    <cfRule type="cellIs" dxfId="11650" priority="19576" operator="greaterThan">
      <formula>#REF!-0</formula>
    </cfRule>
  </conditionalFormatting>
  <conditionalFormatting sqref="E535 H535">
    <cfRule type="cellIs" dxfId="11649" priority="19536" operator="between">
      <formula>-2.5</formula>
      <formula>2.5</formula>
    </cfRule>
    <cfRule type="cellIs" dxfId="11648" priority="19539" operator="lessThan">
      <formula>-2.5</formula>
    </cfRule>
    <cfRule type="cellIs" dxfId="11647" priority="19540" operator="greaterThan">
      <formula>2.5</formula>
    </cfRule>
  </conditionalFormatting>
  <conditionalFormatting sqref="F535 I535 AE535 AG535">
    <cfRule type="cellIs" dxfId="11646" priority="19537" operator="equal">
      <formula>"Pass"</formula>
    </cfRule>
    <cfRule type="cellIs" dxfId="11645" priority="19538" operator="equal">
      <formula>"Fail"</formula>
    </cfRule>
  </conditionalFormatting>
  <conditionalFormatting sqref="AF535">
    <cfRule type="cellIs" dxfId="11644" priority="19532" operator="lessThan">
      <formula>-10</formula>
    </cfRule>
    <cfRule type="cellIs" dxfId="11643" priority="19533" operator="greaterThan">
      <formula>10</formula>
    </cfRule>
  </conditionalFormatting>
  <conditionalFormatting sqref="AX535 BA535">
    <cfRule type="cellIs" dxfId="11642" priority="19529" operator="equal">
      <formula>"Pass"</formula>
    </cfRule>
    <cfRule type="cellIs" dxfId="11641" priority="19530" operator="equal">
      <formula>"Fail"</formula>
    </cfRule>
  </conditionalFormatting>
  <conditionalFormatting sqref="AW535 AZ535">
    <cfRule type="cellIs" dxfId="11640" priority="19528" operator="greaterThan">
      <formula>0</formula>
    </cfRule>
  </conditionalFormatting>
  <conditionalFormatting sqref="AV535 AY535">
    <cfRule type="cellIs" dxfId="11639" priority="19541" operator="greaterThan">
      <formula>#REF!-0</formula>
    </cfRule>
  </conditionalFormatting>
  <conditionalFormatting sqref="O267:O270">
    <cfRule type="cellIs" dxfId="11638" priority="19092" operator="equal">
      <formula>"Pass"</formula>
    </cfRule>
    <cfRule type="cellIs" dxfId="11637" priority="19093" operator="equal">
      <formula>"Fail"</formula>
    </cfRule>
  </conditionalFormatting>
  <conditionalFormatting sqref="E541 H541">
    <cfRule type="cellIs" dxfId="11636" priority="19501" operator="between">
      <formula>-2.5</formula>
      <formula>2.5</formula>
    </cfRule>
    <cfRule type="cellIs" dxfId="11635" priority="19504" operator="lessThan">
      <formula>-2.5</formula>
    </cfRule>
    <cfRule type="cellIs" dxfId="11634" priority="19505" operator="greaterThan">
      <formula>2.5</formula>
    </cfRule>
  </conditionalFormatting>
  <conditionalFormatting sqref="F541 I541 AE541 AG541">
    <cfRule type="cellIs" dxfId="11633" priority="19502" operator="equal">
      <formula>"Pass"</formula>
    </cfRule>
    <cfRule type="cellIs" dxfId="11632" priority="19503" operator="equal">
      <formula>"Fail"</formula>
    </cfRule>
  </conditionalFormatting>
  <conditionalFormatting sqref="AF541">
    <cfRule type="cellIs" dxfId="11631" priority="19497" operator="lessThan">
      <formula>-10</formula>
    </cfRule>
    <cfRule type="cellIs" dxfId="11630" priority="19498" operator="greaterThan">
      <formula>10</formula>
    </cfRule>
  </conditionalFormatting>
  <conditionalFormatting sqref="AX541 BA541">
    <cfRule type="cellIs" dxfId="11629" priority="19494" operator="equal">
      <formula>"Pass"</formula>
    </cfRule>
    <cfRule type="cellIs" dxfId="11628" priority="19495" operator="equal">
      <formula>"Fail"</formula>
    </cfRule>
  </conditionalFormatting>
  <conditionalFormatting sqref="AW541 AZ541">
    <cfRule type="cellIs" dxfId="11627" priority="19493" operator="greaterThan">
      <formula>0</formula>
    </cfRule>
  </conditionalFormatting>
  <conditionalFormatting sqref="AV541 AY541">
    <cfRule type="cellIs" dxfId="11626" priority="19506" operator="greaterThan">
      <formula>#REF!-0</formula>
    </cfRule>
  </conditionalFormatting>
  <conditionalFormatting sqref="E537:E540 H537:H540">
    <cfRule type="cellIs" dxfId="11625" priority="19460" operator="between">
      <formula>-2.5</formula>
      <formula>2.5</formula>
    </cfRule>
    <cfRule type="cellIs" dxfId="11624" priority="19463" operator="lessThan">
      <formula>-2.5</formula>
    </cfRule>
    <cfRule type="cellIs" dxfId="11623" priority="19464" operator="greaterThan">
      <formula>2.5</formula>
    </cfRule>
  </conditionalFormatting>
  <conditionalFormatting sqref="F537:F540 I537:I540 AE537:AE540 AG537:AG540">
    <cfRule type="cellIs" dxfId="11622" priority="19461" operator="equal">
      <formula>"Pass"</formula>
    </cfRule>
    <cfRule type="cellIs" dxfId="11621" priority="19462" operator="equal">
      <formula>"Fail"</formula>
    </cfRule>
  </conditionalFormatting>
  <conditionalFormatting sqref="AF537:AF540">
    <cfRule type="cellIs" dxfId="11620" priority="19456" operator="lessThan">
      <formula>-10</formula>
    </cfRule>
    <cfRule type="cellIs" dxfId="11619" priority="19457" operator="greaterThan">
      <formula>10</formula>
    </cfRule>
  </conditionalFormatting>
  <conditionalFormatting sqref="AX537:AX540 BA537:BA540">
    <cfRule type="cellIs" dxfId="11618" priority="19453" operator="equal">
      <formula>"Pass"</formula>
    </cfRule>
    <cfRule type="cellIs" dxfId="11617" priority="19454" operator="equal">
      <formula>"Fail"</formula>
    </cfRule>
  </conditionalFormatting>
  <conditionalFormatting sqref="AW537:AW540 AZ537:AZ540">
    <cfRule type="cellIs" dxfId="11616" priority="19452" operator="greaterThan">
      <formula>0</formula>
    </cfRule>
  </conditionalFormatting>
  <conditionalFormatting sqref="AV537:AV540 AY537:AY540">
    <cfRule type="cellIs" dxfId="11615" priority="19465" operator="greaterThan">
      <formula>#REF!-0</formula>
    </cfRule>
  </conditionalFormatting>
  <conditionalFormatting sqref="O337">
    <cfRule type="cellIs" dxfId="11614" priority="19020" operator="equal">
      <formula>"Pass"</formula>
    </cfRule>
    <cfRule type="cellIs" dxfId="11613" priority="19021" operator="equal">
      <formula>"Fail"</formula>
    </cfRule>
  </conditionalFormatting>
  <conditionalFormatting sqref="E536 H536">
    <cfRule type="cellIs" dxfId="11612" priority="19425" operator="between">
      <formula>-2.5</formula>
      <formula>2.5</formula>
    </cfRule>
    <cfRule type="cellIs" dxfId="11611" priority="19428" operator="lessThan">
      <formula>-2.5</formula>
    </cfRule>
    <cfRule type="cellIs" dxfId="11610" priority="19429" operator="greaterThan">
      <formula>2.5</formula>
    </cfRule>
  </conditionalFormatting>
  <conditionalFormatting sqref="F536 I536 AE536 AG536">
    <cfRule type="cellIs" dxfId="11609" priority="19426" operator="equal">
      <formula>"Pass"</formula>
    </cfRule>
    <cfRule type="cellIs" dxfId="11608" priority="19427" operator="equal">
      <formula>"Fail"</formula>
    </cfRule>
  </conditionalFormatting>
  <conditionalFormatting sqref="AF536">
    <cfRule type="cellIs" dxfId="11607" priority="19421" operator="lessThan">
      <formula>-10</formula>
    </cfRule>
    <cfRule type="cellIs" dxfId="11606" priority="19422" operator="greaterThan">
      <formula>10</formula>
    </cfRule>
  </conditionalFormatting>
  <conditionalFormatting sqref="AX536 BA536">
    <cfRule type="cellIs" dxfId="11605" priority="19418" operator="equal">
      <formula>"Pass"</formula>
    </cfRule>
    <cfRule type="cellIs" dxfId="11604" priority="19419" operator="equal">
      <formula>"Fail"</formula>
    </cfRule>
  </conditionalFormatting>
  <conditionalFormatting sqref="AW536 AZ536">
    <cfRule type="cellIs" dxfId="11603" priority="19417" operator="greaterThan">
      <formula>0</formula>
    </cfRule>
  </conditionalFormatting>
  <conditionalFormatting sqref="AV536 AY536">
    <cfRule type="cellIs" dxfId="11602" priority="19430" operator="greaterThan">
      <formula>#REF!-0</formula>
    </cfRule>
  </conditionalFormatting>
  <conditionalFormatting sqref="E344:E349 H344:H349">
    <cfRule type="cellIs" dxfId="11601" priority="20141" operator="between">
      <formula>-2.5</formula>
      <formula>2.5</formula>
    </cfRule>
    <cfRule type="cellIs" dxfId="11600" priority="20144" operator="lessThan">
      <formula>-2.5</formula>
    </cfRule>
    <cfRule type="cellIs" dxfId="11599" priority="20145" operator="greaterThan">
      <formula>2.5</formula>
    </cfRule>
  </conditionalFormatting>
  <conditionalFormatting sqref="F344:F349 I344:I349 AE344:AE349 AG344:AG349">
    <cfRule type="cellIs" dxfId="11598" priority="20142" operator="equal">
      <formula>"Pass"</formula>
    </cfRule>
    <cfRule type="cellIs" dxfId="11597" priority="20143" operator="equal">
      <formula>"Fail"</formula>
    </cfRule>
  </conditionalFormatting>
  <conditionalFormatting sqref="AF344:AF349">
    <cfRule type="cellIs" dxfId="11596" priority="20137" operator="lessThan">
      <formula>-10</formula>
    </cfRule>
    <cfRule type="cellIs" dxfId="11595" priority="20138" operator="greaterThan">
      <formula>10</formula>
    </cfRule>
  </conditionalFormatting>
  <conditionalFormatting sqref="AX344:AX349 BA344:BA349">
    <cfRule type="cellIs" dxfId="11594" priority="20134" operator="equal">
      <formula>"Pass"</formula>
    </cfRule>
    <cfRule type="cellIs" dxfId="11593" priority="20135" operator="equal">
      <formula>"Fail"</formula>
    </cfRule>
  </conditionalFormatting>
  <conditionalFormatting sqref="AW344:AW349 AZ344:AZ349">
    <cfRule type="cellIs" dxfId="11592" priority="20133" operator="greaterThan">
      <formula>0</formula>
    </cfRule>
  </conditionalFormatting>
  <conditionalFormatting sqref="AV344:AV349 AY344:AY349">
    <cfRule type="cellIs" dxfId="11591" priority="20146" operator="greaterThan">
      <formula>#REF!-0</formula>
    </cfRule>
  </conditionalFormatting>
  <conditionalFormatting sqref="E337 H337">
    <cfRule type="cellIs" dxfId="11590" priority="20106" operator="between">
      <formula>-2.5</formula>
      <formula>2.5</formula>
    </cfRule>
    <cfRule type="cellIs" dxfId="11589" priority="20109" operator="lessThan">
      <formula>-2.5</formula>
    </cfRule>
    <cfRule type="cellIs" dxfId="11588" priority="20110" operator="greaterThan">
      <formula>2.5</formula>
    </cfRule>
  </conditionalFormatting>
  <conditionalFormatting sqref="F337 I337 AE337 AG337">
    <cfRule type="cellIs" dxfId="11587" priority="20107" operator="equal">
      <formula>"Pass"</formula>
    </cfRule>
    <cfRule type="cellIs" dxfId="11586" priority="20108" operator="equal">
      <formula>"Fail"</formula>
    </cfRule>
  </conditionalFormatting>
  <conditionalFormatting sqref="AF337">
    <cfRule type="cellIs" dxfId="11585" priority="20102" operator="lessThan">
      <formula>-10</formula>
    </cfRule>
    <cfRule type="cellIs" dxfId="11584" priority="20103" operator="greaterThan">
      <formula>10</formula>
    </cfRule>
  </conditionalFormatting>
  <conditionalFormatting sqref="AX337 BA337">
    <cfRule type="cellIs" dxfId="11583" priority="20099" operator="equal">
      <formula>"Pass"</formula>
    </cfRule>
    <cfRule type="cellIs" dxfId="11582" priority="20100" operator="equal">
      <formula>"Fail"</formula>
    </cfRule>
  </conditionalFormatting>
  <conditionalFormatting sqref="AW337 AZ337">
    <cfRule type="cellIs" dxfId="11581" priority="20098" operator="greaterThan">
      <formula>0</formula>
    </cfRule>
  </conditionalFormatting>
  <conditionalFormatting sqref="AV337 AY337">
    <cfRule type="cellIs" dxfId="11580" priority="20111" operator="greaterThan">
      <formula>#REF!-0</formula>
    </cfRule>
  </conditionalFormatting>
  <conditionalFormatting sqref="E343 H343">
    <cfRule type="cellIs" dxfId="11579" priority="20071" operator="between">
      <formula>-2.5</formula>
      <formula>2.5</formula>
    </cfRule>
    <cfRule type="cellIs" dxfId="11578" priority="20074" operator="lessThan">
      <formula>-2.5</formula>
    </cfRule>
    <cfRule type="cellIs" dxfId="11577" priority="20075" operator="greaterThan">
      <formula>2.5</formula>
    </cfRule>
  </conditionalFormatting>
  <conditionalFormatting sqref="F343 I343 AE343 AG343">
    <cfRule type="cellIs" dxfId="11576" priority="20072" operator="equal">
      <formula>"Pass"</formula>
    </cfRule>
    <cfRule type="cellIs" dxfId="11575" priority="20073" operator="equal">
      <formula>"Fail"</formula>
    </cfRule>
  </conditionalFormatting>
  <conditionalFormatting sqref="AF343">
    <cfRule type="cellIs" dxfId="11574" priority="20067" operator="lessThan">
      <formula>-10</formula>
    </cfRule>
    <cfRule type="cellIs" dxfId="11573" priority="20068" operator="greaterThan">
      <formula>10</formula>
    </cfRule>
  </conditionalFormatting>
  <conditionalFormatting sqref="AX343 BA343">
    <cfRule type="cellIs" dxfId="11572" priority="20064" operator="equal">
      <formula>"Pass"</formula>
    </cfRule>
    <cfRule type="cellIs" dxfId="11571" priority="20065" operator="equal">
      <formula>"Fail"</formula>
    </cfRule>
  </conditionalFormatting>
  <conditionalFormatting sqref="AW343 AZ343">
    <cfRule type="cellIs" dxfId="11570" priority="20063" operator="greaterThan">
      <formula>0</formula>
    </cfRule>
  </conditionalFormatting>
  <conditionalFormatting sqref="AV343 AY343">
    <cfRule type="cellIs" dxfId="11569" priority="20076" operator="greaterThan">
      <formula>#REF!-0</formula>
    </cfRule>
  </conditionalFormatting>
  <conditionalFormatting sqref="E339:E342 H339:H342">
    <cfRule type="cellIs" dxfId="11568" priority="20030" operator="between">
      <formula>-2.5</formula>
      <formula>2.5</formula>
    </cfRule>
    <cfRule type="cellIs" dxfId="11567" priority="20033" operator="lessThan">
      <formula>-2.5</formula>
    </cfRule>
    <cfRule type="cellIs" dxfId="11566" priority="20034" operator="greaterThan">
      <formula>2.5</formula>
    </cfRule>
  </conditionalFormatting>
  <conditionalFormatting sqref="F339:F342 I339:I342 AE339:AE342 AG339:AG342">
    <cfRule type="cellIs" dxfId="11565" priority="20031" operator="equal">
      <formula>"Pass"</formula>
    </cfRule>
    <cfRule type="cellIs" dxfId="11564" priority="20032" operator="equal">
      <formula>"Fail"</formula>
    </cfRule>
  </conditionalFormatting>
  <conditionalFormatting sqref="AF339:AF342">
    <cfRule type="cellIs" dxfId="11563" priority="20026" operator="lessThan">
      <formula>-10</formula>
    </cfRule>
    <cfRule type="cellIs" dxfId="11562" priority="20027" operator="greaterThan">
      <formula>10</formula>
    </cfRule>
  </conditionalFormatting>
  <conditionalFormatting sqref="AX339:AX342 BA339:BA342">
    <cfRule type="cellIs" dxfId="11561" priority="20023" operator="equal">
      <formula>"Pass"</formula>
    </cfRule>
    <cfRule type="cellIs" dxfId="11560" priority="20024" operator="equal">
      <formula>"Fail"</formula>
    </cfRule>
  </conditionalFormatting>
  <conditionalFormatting sqref="AW339:AW342 AZ339:AZ342">
    <cfRule type="cellIs" dxfId="11559" priority="20022" operator="greaterThan">
      <formula>0</formula>
    </cfRule>
  </conditionalFormatting>
  <conditionalFormatting sqref="AV339:AV342 AY339:AY342">
    <cfRule type="cellIs" dxfId="11558" priority="20035" operator="greaterThan">
      <formula>#REF!-0</formula>
    </cfRule>
  </conditionalFormatting>
  <conditionalFormatting sqref="E338 H338">
    <cfRule type="cellIs" dxfId="11557" priority="19995" operator="between">
      <formula>-2.5</formula>
      <formula>2.5</formula>
    </cfRule>
    <cfRule type="cellIs" dxfId="11556" priority="19998" operator="lessThan">
      <formula>-2.5</formula>
    </cfRule>
    <cfRule type="cellIs" dxfId="11555" priority="19999" operator="greaterThan">
      <formula>2.5</formula>
    </cfRule>
  </conditionalFormatting>
  <conditionalFormatting sqref="F338 I338 AE338 AG338">
    <cfRule type="cellIs" dxfId="11554" priority="19996" operator="equal">
      <formula>"Pass"</formula>
    </cfRule>
    <cfRule type="cellIs" dxfId="11553" priority="19997" operator="equal">
      <formula>"Fail"</formula>
    </cfRule>
  </conditionalFormatting>
  <conditionalFormatting sqref="AF338">
    <cfRule type="cellIs" dxfId="11552" priority="19991" operator="lessThan">
      <formula>-10</formula>
    </cfRule>
    <cfRule type="cellIs" dxfId="11551" priority="19992" operator="greaterThan">
      <formula>10</formula>
    </cfRule>
  </conditionalFormatting>
  <conditionalFormatting sqref="AX338 BA338">
    <cfRule type="cellIs" dxfId="11550" priority="19988" operator="equal">
      <formula>"Pass"</formula>
    </cfRule>
    <cfRule type="cellIs" dxfId="11549" priority="19989" operator="equal">
      <formula>"Fail"</formula>
    </cfRule>
  </conditionalFormatting>
  <conditionalFormatting sqref="AW338 AZ338">
    <cfRule type="cellIs" dxfId="11548" priority="19987" operator="greaterThan">
      <formula>0</formula>
    </cfRule>
  </conditionalFormatting>
  <conditionalFormatting sqref="AV338 AY338">
    <cfRule type="cellIs" dxfId="11547" priority="20000" operator="greaterThan">
      <formula>#REF!-0</formula>
    </cfRule>
  </conditionalFormatting>
  <conditionalFormatting sqref="E448:E453 H448:H453">
    <cfRule type="cellIs" dxfId="11546" priority="19951" operator="between">
      <formula>-2.5</formula>
      <formula>2.5</formula>
    </cfRule>
    <cfRule type="cellIs" dxfId="11545" priority="19954" operator="lessThan">
      <formula>-2.5</formula>
    </cfRule>
    <cfRule type="cellIs" dxfId="11544" priority="19955" operator="greaterThan">
      <formula>2.5</formula>
    </cfRule>
  </conditionalFormatting>
  <conditionalFormatting sqref="F448:F453 I448:I453 AE448:AE453 AG448:AG453">
    <cfRule type="cellIs" dxfId="11543" priority="19952" operator="equal">
      <formula>"Pass"</formula>
    </cfRule>
    <cfRule type="cellIs" dxfId="11542" priority="19953" operator="equal">
      <formula>"Fail"</formula>
    </cfRule>
  </conditionalFormatting>
  <conditionalFormatting sqref="AF448:AF453">
    <cfRule type="cellIs" dxfId="11541" priority="19947" operator="lessThan">
      <formula>-10</formula>
    </cfRule>
    <cfRule type="cellIs" dxfId="11540" priority="19948" operator="greaterThan">
      <formula>10</formula>
    </cfRule>
  </conditionalFormatting>
  <conditionalFormatting sqref="AX448:AX453 BA448:BA453">
    <cfRule type="cellIs" dxfId="11539" priority="19944" operator="equal">
      <formula>"Pass"</formula>
    </cfRule>
    <cfRule type="cellIs" dxfId="11538" priority="19945" operator="equal">
      <formula>"Fail"</formula>
    </cfRule>
  </conditionalFormatting>
  <conditionalFormatting sqref="AW448:AW453 AZ448:AZ453">
    <cfRule type="cellIs" dxfId="11537" priority="19943" operator="greaterThan">
      <formula>0</formula>
    </cfRule>
  </conditionalFormatting>
  <conditionalFormatting sqref="AV448:AV453 AY448:AY453">
    <cfRule type="cellIs" dxfId="11536" priority="19956" operator="greaterThan">
      <formula>#REF!-0</formula>
    </cfRule>
  </conditionalFormatting>
  <conditionalFormatting sqref="E441 H441">
    <cfRule type="cellIs" dxfId="11535" priority="19916" operator="between">
      <formula>-2.5</formula>
      <formula>2.5</formula>
    </cfRule>
    <cfRule type="cellIs" dxfId="11534" priority="19919" operator="lessThan">
      <formula>-2.5</formula>
    </cfRule>
    <cfRule type="cellIs" dxfId="11533" priority="19920" operator="greaterThan">
      <formula>2.5</formula>
    </cfRule>
  </conditionalFormatting>
  <conditionalFormatting sqref="F441 I441 AE441 AG441">
    <cfRule type="cellIs" dxfId="11532" priority="19917" operator="equal">
      <formula>"Pass"</formula>
    </cfRule>
    <cfRule type="cellIs" dxfId="11531" priority="19918" operator="equal">
      <formula>"Fail"</formula>
    </cfRule>
  </conditionalFormatting>
  <conditionalFormatting sqref="AF441">
    <cfRule type="cellIs" dxfId="11530" priority="19912" operator="lessThan">
      <formula>-10</formula>
    </cfRule>
    <cfRule type="cellIs" dxfId="11529" priority="19913" operator="greaterThan">
      <formula>10</formula>
    </cfRule>
  </conditionalFormatting>
  <conditionalFormatting sqref="AX441 BA441">
    <cfRule type="cellIs" dxfId="11528" priority="19909" operator="equal">
      <formula>"Pass"</formula>
    </cfRule>
    <cfRule type="cellIs" dxfId="11527" priority="19910" operator="equal">
      <formula>"Fail"</formula>
    </cfRule>
  </conditionalFormatting>
  <conditionalFormatting sqref="AW441 AZ441">
    <cfRule type="cellIs" dxfId="11526" priority="19908" operator="greaterThan">
      <formula>0</formula>
    </cfRule>
  </conditionalFormatting>
  <conditionalFormatting sqref="AV441 AY441">
    <cfRule type="cellIs" dxfId="11525" priority="19921" operator="greaterThan">
      <formula>#REF!-0</formula>
    </cfRule>
  </conditionalFormatting>
  <conditionalFormatting sqref="E447 H447">
    <cfRule type="cellIs" dxfId="11524" priority="19881" operator="between">
      <formula>-2.5</formula>
      <formula>2.5</formula>
    </cfRule>
    <cfRule type="cellIs" dxfId="11523" priority="19884" operator="lessThan">
      <formula>-2.5</formula>
    </cfRule>
    <cfRule type="cellIs" dxfId="11522" priority="19885" operator="greaterThan">
      <formula>2.5</formula>
    </cfRule>
  </conditionalFormatting>
  <conditionalFormatting sqref="F447 I447 AE447 AG447">
    <cfRule type="cellIs" dxfId="11521" priority="19882" operator="equal">
      <formula>"Pass"</formula>
    </cfRule>
    <cfRule type="cellIs" dxfId="11520" priority="19883" operator="equal">
      <formula>"Fail"</formula>
    </cfRule>
  </conditionalFormatting>
  <conditionalFormatting sqref="AF447">
    <cfRule type="cellIs" dxfId="11519" priority="19877" operator="lessThan">
      <formula>-10</formula>
    </cfRule>
    <cfRule type="cellIs" dxfId="11518" priority="19878" operator="greaterThan">
      <formula>10</formula>
    </cfRule>
  </conditionalFormatting>
  <conditionalFormatting sqref="AX447 BA447">
    <cfRule type="cellIs" dxfId="11517" priority="19874" operator="equal">
      <formula>"Pass"</formula>
    </cfRule>
    <cfRule type="cellIs" dxfId="11516" priority="19875" operator="equal">
      <formula>"Fail"</formula>
    </cfRule>
  </conditionalFormatting>
  <conditionalFormatting sqref="AW447 AZ447">
    <cfRule type="cellIs" dxfId="11515" priority="19873" operator="greaterThan">
      <formula>0</formula>
    </cfRule>
  </conditionalFormatting>
  <conditionalFormatting sqref="AV447 AY447">
    <cfRule type="cellIs" dxfId="11514" priority="19886" operator="greaterThan">
      <formula>#REF!-0</formula>
    </cfRule>
  </conditionalFormatting>
  <conditionalFormatting sqref="E443:E446 H443:H446">
    <cfRule type="cellIs" dxfId="11513" priority="19840" operator="between">
      <formula>-2.5</formula>
      <formula>2.5</formula>
    </cfRule>
    <cfRule type="cellIs" dxfId="11512" priority="19843" operator="lessThan">
      <formula>-2.5</formula>
    </cfRule>
    <cfRule type="cellIs" dxfId="11511" priority="19844" operator="greaterThan">
      <formula>2.5</formula>
    </cfRule>
  </conditionalFormatting>
  <conditionalFormatting sqref="F443:F446 I443:I446 AE443:AE446 AG443:AG446">
    <cfRule type="cellIs" dxfId="11510" priority="19841" operator="equal">
      <formula>"Pass"</formula>
    </cfRule>
    <cfRule type="cellIs" dxfId="11509" priority="19842" operator="equal">
      <formula>"Fail"</formula>
    </cfRule>
  </conditionalFormatting>
  <conditionalFormatting sqref="AF443:AF446">
    <cfRule type="cellIs" dxfId="11508" priority="19836" operator="lessThan">
      <formula>-10</formula>
    </cfRule>
    <cfRule type="cellIs" dxfId="11507" priority="19837" operator="greaterThan">
      <formula>10</formula>
    </cfRule>
  </conditionalFormatting>
  <conditionalFormatting sqref="AX443:AX446 BA443:BA446">
    <cfRule type="cellIs" dxfId="11506" priority="19833" operator="equal">
      <formula>"Pass"</formula>
    </cfRule>
    <cfRule type="cellIs" dxfId="11505" priority="19834" operator="equal">
      <formula>"Fail"</formula>
    </cfRule>
  </conditionalFormatting>
  <conditionalFormatting sqref="AW443:AW446 AZ443:AZ446">
    <cfRule type="cellIs" dxfId="11504" priority="19832" operator="greaterThan">
      <formula>0</formula>
    </cfRule>
  </conditionalFormatting>
  <conditionalFormatting sqref="AV443:AV446 AY443:AY446">
    <cfRule type="cellIs" dxfId="11503" priority="19845" operator="greaterThan">
      <formula>#REF!-0</formula>
    </cfRule>
  </conditionalFormatting>
  <conditionalFormatting sqref="E442 H442">
    <cfRule type="cellIs" dxfId="11502" priority="19805" operator="between">
      <formula>-2.5</formula>
      <formula>2.5</formula>
    </cfRule>
    <cfRule type="cellIs" dxfId="11501" priority="19808" operator="lessThan">
      <formula>-2.5</formula>
    </cfRule>
    <cfRule type="cellIs" dxfId="11500" priority="19809" operator="greaterThan">
      <formula>2.5</formula>
    </cfRule>
  </conditionalFormatting>
  <conditionalFormatting sqref="F442 I442 AE442 AG442">
    <cfRule type="cellIs" dxfId="11499" priority="19806" operator="equal">
      <formula>"Pass"</formula>
    </cfRule>
    <cfRule type="cellIs" dxfId="11498" priority="19807" operator="equal">
      <formula>"Fail"</formula>
    </cfRule>
  </conditionalFormatting>
  <conditionalFormatting sqref="AF442">
    <cfRule type="cellIs" dxfId="11497" priority="19801" operator="lessThan">
      <formula>-10</formula>
    </cfRule>
    <cfRule type="cellIs" dxfId="11496" priority="19802" operator="greaterThan">
      <formula>10</formula>
    </cfRule>
  </conditionalFormatting>
  <conditionalFormatting sqref="AX442 BA442">
    <cfRule type="cellIs" dxfId="11495" priority="19798" operator="equal">
      <formula>"Pass"</formula>
    </cfRule>
    <cfRule type="cellIs" dxfId="11494" priority="19799" operator="equal">
      <formula>"Fail"</formula>
    </cfRule>
  </conditionalFormatting>
  <conditionalFormatting sqref="AW442 AZ442">
    <cfRule type="cellIs" dxfId="11493" priority="19797" operator="greaterThan">
      <formula>0</formula>
    </cfRule>
  </conditionalFormatting>
  <conditionalFormatting sqref="AV442 AY442">
    <cfRule type="cellIs" dxfId="11492" priority="19810" operator="greaterThan">
      <formula>#REF!-0</formula>
    </cfRule>
  </conditionalFormatting>
  <conditionalFormatting sqref="E461:E462 H461:H462">
    <cfRule type="cellIs" dxfId="11491" priority="19761" operator="between">
      <formula>-2.5</formula>
      <formula>2.5</formula>
    </cfRule>
    <cfRule type="cellIs" dxfId="11490" priority="19764" operator="lessThan">
      <formula>-2.5</formula>
    </cfRule>
    <cfRule type="cellIs" dxfId="11489" priority="19765" operator="greaterThan">
      <formula>2.5</formula>
    </cfRule>
  </conditionalFormatting>
  <conditionalFormatting sqref="F461:F462 I461:I462 AE461:AE462 AG461:AG462">
    <cfRule type="cellIs" dxfId="11488" priority="19762" operator="equal">
      <formula>"Pass"</formula>
    </cfRule>
    <cfRule type="cellIs" dxfId="11487" priority="19763" operator="equal">
      <formula>"Fail"</formula>
    </cfRule>
  </conditionalFormatting>
  <conditionalFormatting sqref="AF461:AF462">
    <cfRule type="cellIs" dxfId="11486" priority="19757" operator="lessThan">
      <formula>-10</formula>
    </cfRule>
    <cfRule type="cellIs" dxfId="11485" priority="19758" operator="greaterThan">
      <formula>10</formula>
    </cfRule>
  </conditionalFormatting>
  <conditionalFormatting sqref="AX461:AX462 BA461:BA462">
    <cfRule type="cellIs" dxfId="11484" priority="19754" operator="equal">
      <formula>"Pass"</formula>
    </cfRule>
    <cfRule type="cellIs" dxfId="11483" priority="19755" operator="equal">
      <formula>"Fail"</formula>
    </cfRule>
  </conditionalFormatting>
  <conditionalFormatting sqref="AW461:AW462 AZ461:AZ462">
    <cfRule type="cellIs" dxfId="11482" priority="19753" operator="greaterThan">
      <formula>0</formula>
    </cfRule>
  </conditionalFormatting>
  <conditionalFormatting sqref="AV461:AV462 AY461:AY462">
    <cfRule type="cellIs" dxfId="11481" priority="19766" operator="greaterThan">
      <formula>#REF!-0</formula>
    </cfRule>
  </conditionalFormatting>
  <conditionalFormatting sqref="O46:O49">
    <cfRule type="cellIs" dxfId="11480" priority="19317" operator="equal">
      <formula>"Pass"</formula>
    </cfRule>
    <cfRule type="cellIs" dxfId="11479" priority="19318" operator="equal">
      <formula>"Fail"</formula>
    </cfRule>
  </conditionalFormatting>
  <conditionalFormatting sqref="E454 H454">
    <cfRule type="cellIs" dxfId="11478" priority="19726" operator="between">
      <formula>-2.5</formula>
      <formula>2.5</formula>
    </cfRule>
    <cfRule type="cellIs" dxfId="11477" priority="19729" operator="lessThan">
      <formula>-2.5</formula>
    </cfRule>
    <cfRule type="cellIs" dxfId="11476" priority="19730" operator="greaterThan">
      <formula>2.5</formula>
    </cfRule>
  </conditionalFormatting>
  <conditionalFormatting sqref="F454 I454 AE454 AG454">
    <cfRule type="cellIs" dxfId="11475" priority="19727" operator="equal">
      <formula>"Pass"</formula>
    </cfRule>
    <cfRule type="cellIs" dxfId="11474" priority="19728" operator="equal">
      <formula>"Fail"</formula>
    </cfRule>
  </conditionalFormatting>
  <conditionalFormatting sqref="AF454">
    <cfRule type="cellIs" dxfId="11473" priority="19722" operator="lessThan">
      <formula>-10</formula>
    </cfRule>
    <cfRule type="cellIs" dxfId="11472" priority="19723" operator="greaterThan">
      <formula>10</formula>
    </cfRule>
  </conditionalFormatting>
  <conditionalFormatting sqref="AX454 BA454">
    <cfRule type="cellIs" dxfId="11471" priority="19719" operator="equal">
      <formula>"Pass"</formula>
    </cfRule>
    <cfRule type="cellIs" dxfId="11470" priority="19720" operator="equal">
      <formula>"Fail"</formula>
    </cfRule>
  </conditionalFormatting>
  <conditionalFormatting sqref="AW454 AZ454">
    <cfRule type="cellIs" dxfId="11469" priority="19718" operator="greaterThan">
      <formula>0</formula>
    </cfRule>
  </conditionalFormatting>
  <conditionalFormatting sqref="AV454 AY454">
    <cfRule type="cellIs" dxfId="11468" priority="19731" operator="greaterThan">
      <formula>#REF!-0</formula>
    </cfRule>
  </conditionalFormatting>
  <conditionalFormatting sqref="E460 H460">
    <cfRule type="cellIs" dxfId="11467" priority="19691" operator="between">
      <formula>-2.5</formula>
      <formula>2.5</formula>
    </cfRule>
    <cfRule type="cellIs" dxfId="11466" priority="19694" operator="lessThan">
      <formula>-2.5</formula>
    </cfRule>
    <cfRule type="cellIs" dxfId="11465" priority="19695" operator="greaterThan">
      <formula>2.5</formula>
    </cfRule>
  </conditionalFormatting>
  <conditionalFormatting sqref="F460 I460 AE460 AG460">
    <cfRule type="cellIs" dxfId="11464" priority="19692" operator="equal">
      <formula>"Pass"</formula>
    </cfRule>
    <cfRule type="cellIs" dxfId="11463" priority="19693" operator="equal">
      <formula>"Fail"</formula>
    </cfRule>
  </conditionalFormatting>
  <conditionalFormatting sqref="AF460">
    <cfRule type="cellIs" dxfId="11462" priority="19687" operator="lessThan">
      <formula>-10</formula>
    </cfRule>
    <cfRule type="cellIs" dxfId="11461" priority="19688" operator="greaterThan">
      <formula>10</formula>
    </cfRule>
  </conditionalFormatting>
  <conditionalFormatting sqref="AX460 BA460">
    <cfRule type="cellIs" dxfId="11460" priority="19684" operator="equal">
      <formula>"Pass"</formula>
    </cfRule>
    <cfRule type="cellIs" dxfId="11459" priority="19685" operator="equal">
      <formula>"Fail"</formula>
    </cfRule>
  </conditionalFormatting>
  <conditionalFormatting sqref="AW460 AZ460">
    <cfRule type="cellIs" dxfId="11458" priority="19683" operator="greaterThan">
      <formula>0</formula>
    </cfRule>
  </conditionalFormatting>
  <conditionalFormatting sqref="AV460 AY460">
    <cfRule type="cellIs" dxfId="11457" priority="19696" operator="greaterThan">
      <formula>#REF!-0</formula>
    </cfRule>
  </conditionalFormatting>
  <conditionalFormatting sqref="O148">
    <cfRule type="cellIs" dxfId="11456" priority="19245" operator="equal">
      <formula>"Pass"</formula>
    </cfRule>
    <cfRule type="cellIs" dxfId="11455" priority="19246" operator="equal">
      <formula>"Fail"</formula>
    </cfRule>
  </conditionalFormatting>
  <conditionalFormatting sqref="E456:E459 H456:H459">
    <cfRule type="cellIs" dxfId="11454" priority="19650" operator="between">
      <formula>-2.5</formula>
      <formula>2.5</formula>
    </cfRule>
    <cfRule type="cellIs" dxfId="11453" priority="19653" operator="lessThan">
      <formula>-2.5</formula>
    </cfRule>
    <cfRule type="cellIs" dxfId="11452" priority="19654" operator="greaterThan">
      <formula>2.5</formula>
    </cfRule>
  </conditionalFormatting>
  <conditionalFormatting sqref="F456:F459 I456:I459 AE456:AE459 AG456:AG459">
    <cfRule type="cellIs" dxfId="11451" priority="19651" operator="equal">
      <formula>"Pass"</formula>
    </cfRule>
    <cfRule type="cellIs" dxfId="11450" priority="19652" operator="equal">
      <formula>"Fail"</formula>
    </cfRule>
  </conditionalFormatting>
  <conditionalFormatting sqref="AF456:AF459">
    <cfRule type="cellIs" dxfId="11449" priority="19646" operator="lessThan">
      <formula>-10</formula>
    </cfRule>
    <cfRule type="cellIs" dxfId="11448" priority="19647" operator="greaterThan">
      <formula>10</formula>
    </cfRule>
  </conditionalFormatting>
  <conditionalFormatting sqref="AX456:AX459 BA456:BA459">
    <cfRule type="cellIs" dxfId="11447" priority="19643" operator="equal">
      <formula>"Pass"</formula>
    </cfRule>
    <cfRule type="cellIs" dxfId="11446" priority="19644" operator="equal">
      <formula>"Fail"</formula>
    </cfRule>
  </conditionalFormatting>
  <conditionalFormatting sqref="AW456:AW459 AZ456:AZ459">
    <cfRule type="cellIs" dxfId="11445" priority="19642" operator="greaterThan">
      <formula>0</formula>
    </cfRule>
  </conditionalFormatting>
  <conditionalFormatting sqref="AV456:AV459 AY456:AY459">
    <cfRule type="cellIs" dxfId="11444" priority="19655" operator="greaterThan">
      <formula>#REF!-0</formula>
    </cfRule>
  </conditionalFormatting>
  <conditionalFormatting sqref="E455 H455">
    <cfRule type="cellIs" dxfId="11443" priority="19615" operator="between">
      <formula>-2.5</formula>
      <formula>2.5</formula>
    </cfRule>
    <cfRule type="cellIs" dxfId="11442" priority="19618" operator="lessThan">
      <formula>-2.5</formula>
    </cfRule>
    <cfRule type="cellIs" dxfId="11441" priority="19619" operator="greaterThan">
      <formula>2.5</formula>
    </cfRule>
  </conditionalFormatting>
  <conditionalFormatting sqref="F455 I455 AE455 AG455">
    <cfRule type="cellIs" dxfId="11440" priority="19616" operator="equal">
      <formula>"Pass"</formula>
    </cfRule>
    <cfRule type="cellIs" dxfId="11439" priority="19617" operator="equal">
      <formula>"Fail"</formula>
    </cfRule>
  </conditionalFormatting>
  <conditionalFormatting sqref="AF455">
    <cfRule type="cellIs" dxfId="11438" priority="19611" operator="lessThan">
      <formula>-10</formula>
    </cfRule>
    <cfRule type="cellIs" dxfId="11437" priority="19612" operator="greaterThan">
      <formula>10</formula>
    </cfRule>
  </conditionalFormatting>
  <conditionalFormatting sqref="AX455 BA455">
    <cfRule type="cellIs" dxfId="11436" priority="19608" operator="equal">
      <formula>"Pass"</formula>
    </cfRule>
    <cfRule type="cellIs" dxfId="11435" priority="19609" operator="equal">
      <formula>"Fail"</formula>
    </cfRule>
  </conditionalFormatting>
  <conditionalFormatting sqref="AW455 AZ455">
    <cfRule type="cellIs" dxfId="11434" priority="19607" operator="greaterThan">
      <formula>0</formula>
    </cfRule>
  </conditionalFormatting>
  <conditionalFormatting sqref="AV455 AY455">
    <cfRule type="cellIs" dxfId="11433" priority="19620" operator="greaterThan">
      <formula>#REF!-0</formula>
    </cfRule>
  </conditionalFormatting>
  <conditionalFormatting sqref="O162">
    <cfRule type="cellIs" dxfId="11432" priority="19175" operator="equal">
      <formula>"Pass"</formula>
    </cfRule>
    <cfRule type="cellIs" dxfId="11431" priority="19176" operator="equal">
      <formula>"Fail"</formula>
    </cfRule>
  </conditionalFormatting>
  <conditionalFormatting sqref="O38:O43">
    <cfRule type="cellIs" dxfId="11430" priority="19387" operator="equal">
      <formula>"Pass"</formula>
    </cfRule>
    <cfRule type="cellIs" dxfId="11429" priority="19388" operator="equal">
      <formula>"Fail"</formula>
    </cfRule>
  </conditionalFormatting>
  <conditionalFormatting sqref="M41">
    <cfRule type="cellIs" dxfId="11428" priority="19391" operator="lessThan">
      <formula>$C41:$C162-2</formula>
    </cfRule>
    <cfRule type="cellIs" dxfId="11427" priority="19392" operator="greaterThan">
      <formula>$C41:$C162+2</formula>
    </cfRule>
  </conditionalFormatting>
  <conditionalFormatting sqref="M40">
    <cfRule type="cellIs" dxfId="11426" priority="19393" operator="lessThan">
      <formula>$C40:$C162-2</formula>
    </cfRule>
    <cfRule type="cellIs" dxfId="11425" priority="19394" operator="greaterThan">
      <formula>$C40:$C162+2</formula>
    </cfRule>
  </conditionalFormatting>
  <conditionalFormatting sqref="N31 N33 N35 N37 N39 N41 N43 N45 N47 N49 N51 N53 N55 N57 N59 N61 N63 N65 N67 N69 N149 N151 N153 N155 N157 N159 N161 N163 N165 N167 N169 N171 N173 N253 N255 N257 N259 N261 N263 N265 N267 N269 N271 N273 N329 N331 N333 N335 N337 N339 N341 N343 N345 N347 N349 N442 N444 N446 N448 N450 N452 N454 N456 N458 N460 N462 N536 N538 N540 N542">
    <cfRule type="cellIs" dxfId="11424" priority="19379" operator="between">
      <formula>-2.5</formula>
      <formula>2.5</formula>
    </cfRule>
    <cfRule type="cellIs" dxfId="11423" priority="19382" operator="lessThan">
      <formula>-2.5</formula>
    </cfRule>
    <cfRule type="cellIs" dxfId="11422" priority="19383" operator="greaterThan">
      <formula>2.5</formula>
    </cfRule>
  </conditionalFormatting>
  <conditionalFormatting sqref="O31">
    <cfRule type="cellIs" dxfId="11421" priority="19380" operator="equal">
      <formula>"Pass"</formula>
    </cfRule>
    <cfRule type="cellIs" dxfId="11420" priority="19381" operator="equal">
      <formula>"Fail"</formula>
    </cfRule>
  </conditionalFormatting>
  <conditionalFormatting sqref="M31">
    <cfRule type="cellIs" dxfId="11419" priority="19384" operator="lessThan">
      <formula>$C31:$C160-2</formula>
    </cfRule>
    <cfRule type="cellIs" dxfId="11418" priority="19385" operator="greaterThan">
      <formula>$C31:$C160+2</formula>
    </cfRule>
  </conditionalFormatting>
  <conditionalFormatting sqref="O37">
    <cfRule type="cellIs" dxfId="11417" priority="19373" operator="equal">
      <formula>"Pass"</formula>
    </cfRule>
    <cfRule type="cellIs" dxfId="11416" priority="19374" operator="equal">
      <formula>"Fail"</formula>
    </cfRule>
  </conditionalFormatting>
  <conditionalFormatting sqref="M37">
    <cfRule type="cellIs" dxfId="11415" priority="19377" operator="lessThan">
      <formula>$C37:$C160-2</formula>
    </cfRule>
    <cfRule type="cellIs" dxfId="11414" priority="19378" operator="greaterThan">
      <formula>$C37:$C160+2</formula>
    </cfRule>
  </conditionalFormatting>
  <conditionalFormatting sqref="O33:O36">
    <cfRule type="cellIs" dxfId="11413" priority="19362" operator="equal">
      <formula>"Pass"</formula>
    </cfRule>
    <cfRule type="cellIs" dxfId="11412" priority="19363" operator="equal">
      <formula>"Fail"</formula>
    </cfRule>
  </conditionalFormatting>
  <conditionalFormatting sqref="M36">
    <cfRule type="cellIs" dxfId="11411" priority="19366" operator="lessThan">
      <formula>$C36:$C157-2</formula>
    </cfRule>
    <cfRule type="cellIs" dxfId="11410" priority="19367" operator="greaterThan">
      <formula>$C36:$C157+2</formula>
    </cfRule>
  </conditionalFormatting>
  <conditionalFormatting sqref="M35">
    <cfRule type="cellIs" dxfId="11409" priority="19368" operator="lessThan">
      <formula>$C35:$C157-2</formula>
    </cfRule>
    <cfRule type="cellIs" dxfId="11408" priority="19369" operator="greaterThan">
      <formula>$C35:$C157+2</formula>
    </cfRule>
  </conditionalFormatting>
  <conditionalFormatting sqref="N32 N34 N36 N38 N40 N42 N44 N46 N48 N50 N52 N54 N56 N58 N60 N62 N64 N66 N68 N148 N150 N152 N154 N156 N158 N160 N162 N164 N166 N168 N170 N172 N252 N254 N256 N258 N260 N262 N264 N266 N268 N270 N272 N328 N330 N332 N334 N336 N338 N340 N342 N344 N346 N348 N441 N443 N445 N447 N449 N451 N453 N455 N457 N459 N461 N535 N537 N539 N541 N543">
    <cfRule type="cellIs" dxfId="11407" priority="19354" operator="between">
      <formula>-2.5</formula>
      <formula>2.5</formula>
    </cfRule>
    <cfRule type="cellIs" dxfId="11406" priority="19357" operator="lessThan">
      <formula>-2.5</formula>
    </cfRule>
    <cfRule type="cellIs" dxfId="11405" priority="19358" operator="greaterThan">
      <formula>2.5</formula>
    </cfRule>
  </conditionalFormatting>
  <conditionalFormatting sqref="O32">
    <cfRule type="cellIs" dxfId="11404" priority="19355" operator="equal">
      <formula>"Pass"</formula>
    </cfRule>
    <cfRule type="cellIs" dxfId="11403" priority="19356" operator="equal">
      <formula>"Fail"</formula>
    </cfRule>
  </conditionalFormatting>
  <conditionalFormatting sqref="M32">
    <cfRule type="cellIs" dxfId="11402" priority="19359" operator="lessThan">
      <formula>$C32:$C155-2</formula>
    </cfRule>
    <cfRule type="cellIs" dxfId="11401" priority="19360" operator="greaterThan">
      <formula>$C32:$C155+2</formula>
    </cfRule>
  </conditionalFormatting>
  <conditionalFormatting sqref="O51:O56">
    <cfRule type="cellIs" dxfId="11400" priority="19342" operator="equal">
      <formula>"Pass"</formula>
    </cfRule>
    <cfRule type="cellIs" dxfId="11399" priority="19343" operator="equal">
      <formula>"Fail"</formula>
    </cfRule>
  </conditionalFormatting>
  <conditionalFormatting sqref="M54">
    <cfRule type="cellIs" dxfId="11398" priority="19346" operator="lessThan">
      <formula>$C54:$C253-2</formula>
    </cfRule>
    <cfRule type="cellIs" dxfId="11397" priority="19347" operator="greaterThan">
      <formula>$C54:$C253+2</formula>
    </cfRule>
  </conditionalFormatting>
  <conditionalFormatting sqref="M53">
    <cfRule type="cellIs" dxfId="11396" priority="19348" operator="lessThan">
      <formula>$C53:$C253-2</formula>
    </cfRule>
    <cfRule type="cellIs" dxfId="11395" priority="19349" operator="greaterThan">
      <formula>$C53:$C253+2</formula>
    </cfRule>
  </conditionalFormatting>
  <conditionalFormatting sqref="O44">
    <cfRule type="cellIs" dxfId="11394" priority="19335" operator="equal">
      <formula>"Pass"</formula>
    </cfRule>
    <cfRule type="cellIs" dxfId="11393" priority="19336" operator="equal">
      <formula>"Fail"</formula>
    </cfRule>
  </conditionalFormatting>
  <conditionalFormatting sqref="M44">
    <cfRule type="cellIs" dxfId="11392" priority="19339" operator="lessThan">
      <formula>$C44:$C173-2</formula>
    </cfRule>
    <cfRule type="cellIs" dxfId="11391" priority="19340" operator="greaterThan">
      <formula>$C44:$C173+2</formula>
    </cfRule>
  </conditionalFormatting>
  <conditionalFormatting sqref="O50">
    <cfRule type="cellIs" dxfId="11390" priority="19328" operator="equal">
      <formula>"Pass"</formula>
    </cfRule>
    <cfRule type="cellIs" dxfId="11389" priority="19329" operator="equal">
      <formula>"Fail"</formula>
    </cfRule>
  </conditionalFormatting>
  <conditionalFormatting sqref="M50">
    <cfRule type="cellIs" dxfId="11388" priority="19332" operator="lessThan">
      <formula>$C50:$C173-2</formula>
    </cfRule>
    <cfRule type="cellIs" dxfId="11387" priority="19333" operator="greaterThan">
      <formula>$C50:$C173+2</formula>
    </cfRule>
  </conditionalFormatting>
  <conditionalFormatting sqref="M49">
    <cfRule type="cellIs" dxfId="11386" priority="19321" operator="lessThan">
      <formula>$C49:$C170-2</formula>
    </cfRule>
    <cfRule type="cellIs" dxfId="11385" priority="19322" operator="greaterThan">
      <formula>$C49:$C170+2</formula>
    </cfRule>
  </conditionalFormatting>
  <conditionalFormatting sqref="M48">
    <cfRule type="cellIs" dxfId="11384" priority="19323" operator="lessThan">
      <formula>$C48:$C170-2</formula>
    </cfRule>
    <cfRule type="cellIs" dxfId="11383" priority="19324" operator="greaterThan">
      <formula>$C48:$C170+2</formula>
    </cfRule>
  </conditionalFormatting>
  <conditionalFormatting sqref="O45">
    <cfRule type="cellIs" dxfId="11382" priority="19310" operator="equal">
      <formula>"Pass"</formula>
    </cfRule>
    <cfRule type="cellIs" dxfId="11381" priority="19311" operator="equal">
      <formula>"Fail"</formula>
    </cfRule>
  </conditionalFormatting>
  <conditionalFormatting sqref="M45">
    <cfRule type="cellIs" dxfId="11380" priority="19314" operator="lessThan">
      <formula>$C45:$C168-2</formula>
    </cfRule>
    <cfRule type="cellIs" dxfId="11379" priority="19315" operator="greaterThan">
      <formula>$C45:$C168+2</formula>
    </cfRule>
  </conditionalFormatting>
  <conditionalFormatting sqref="O64:O69">
    <cfRule type="cellIs" dxfId="11378" priority="19297" operator="equal">
      <formula>"Pass"</formula>
    </cfRule>
    <cfRule type="cellIs" dxfId="11377" priority="19298" operator="equal">
      <formula>"Fail"</formula>
    </cfRule>
  </conditionalFormatting>
  <conditionalFormatting sqref="M67">
    <cfRule type="cellIs" dxfId="11376" priority="19301" operator="lessThan">
      <formula>$C67:$C266-2</formula>
    </cfRule>
    <cfRule type="cellIs" dxfId="11375" priority="19302" operator="greaterThan">
      <formula>$C67:$C266+2</formula>
    </cfRule>
  </conditionalFormatting>
  <conditionalFormatting sqref="M66">
    <cfRule type="cellIs" dxfId="11374" priority="19303" operator="lessThan">
      <formula>$C66:$C266-2</formula>
    </cfRule>
    <cfRule type="cellIs" dxfId="11373" priority="19304" operator="greaterThan">
      <formula>$C66:$C266+2</formula>
    </cfRule>
  </conditionalFormatting>
  <conditionalFormatting sqref="O57">
    <cfRule type="cellIs" dxfId="11372" priority="19290" operator="equal">
      <formula>"Pass"</formula>
    </cfRule>
    <cfRule type="cellIs" dxfId="11371" priority="19291" operator="equal">
      <formula>"Fail"</formula>
    </cfRule>
  </conditionalFormatting>
  <conditionalFormatting sqref="M57">
    <cfRule type="cellIs" dxfId="11370" priority="19294" operator="lessThan">
      <formula>$C57:$C264-2</formula>
    </cfRule>
    <cfRule type="cellIs" dxfId="11369" priority="19295" operator="greaterThan">
      <formula>$C57:$C264+2</formula>
    </cfRule>
  </conditionalFormatting>
  <conditionalFormatting sqref="O63">
    <cfRule type="cellIs" dxfId="11368" priority="19283" operator="equal">
      <formula>"Pass"</formula>
    </cfRule>
    <cfRule type="cellIs" dxfId="11367" priority="19284" operator="equal">
      <formula>"Fail"</formula>
    </cfRule>
  </conditionalFormatting>
  <conditionalFormatting sqref="O59:O62">
    <cfRule type="cellIs" dxfId="11366" priority="19272" operator="equal">
      <formula>"Pass"</formula>
    </cfRule>
    <cfRule type="cellIs" dxfId="11365" priority="19273" operator="equal">
      <formula>"Fail"</formula>
    </cfRule>
  </conditionalFormatting>
  <conditionalFormatting sqref="M62">
    <cfRule type="cellIs" dxfId="11364" priority="19276" operator="lessThan">
      <formula>$C62:$C261-2</formula>
    </cfRule>
    <cfRule type="cellIs" dxfId="11363" priority="19277" operator="greaterThan">
      <formula>$C62:$C261+2</formula>
    </cfRule>
  </conditionalFormatting>
  <conditionalFormatting sqref="M61">
    <cfRule type="cellIs" dxfId="11362" priority="19278" operator="lessThan">
      <formula>$C61:$C261-2</formula>
    </cfRule>
    <cfRule type="cellIs" dxfId="11361" priority="19279" operator="greaterThan">
      <formula>$C61:$C261+2</formula>
    </cfRule>
  </conditionalFormatting>
  <conditionalFormatting sqref="O58">
    <cfRule type="cellIs" dxfId="11360" priority="19265" operator="equal">
      <formula>"Pass"</formula>
    </cfRule>
    <cfRule type="cellIs" dxfId="11359" priority="19266" operator="equal">
      <formula>"Fail"</formula>
    </cfRule>
  </conditionalFormatting>
  <conditionalFormatting sqref="O155:O160">
    <cfRule type="cellIs" dxfId="11358" priority="19252" operator="equal">
      <formula>"Pass"</formula>
    </cfRule>
    <cfRule type="cellIs" dxfId="11357" priority="19253" operator="equal">
      <formula>"Fail"</formula>
    </cfRule>
  </conditionalFormatting>
  <conditionalFormatting sqref="O154">
    <cfRule type="cellIs" dxfId="11356" priority="19238" operator="equal">
      <formula>"Pass"</formula>
    </cfRule>
    <cfRule type="cellIs" dxfId="11355" priority="19239" operator="equal">
      <formula>"Fail"</formula>
    </cfRule>
  </conditionalFormatting>
  <conditionalFormatting sqref="O150:O153">
    <cfRule type="cellIs" dxfId="11354" priority="19227" operator="equal">
      <formula>"Pass"</formula>
    </cfRule>
    <cfRule type="cellIs" dxfId="11353" priority="19228" operator="equal">
      <formula>"Fail"</formula>
    </cfRule>
  </conditionalFormatting>
  <conditionalFormatting sqref="O149">
    <cfRule type="cellIs" dxfId="11352" priority="19220" operator="equal">
      <formula>"Pass"</formula>
    </cfRule>
    <cfRule type="cellIs" dxfId="11351" priority="19221" operator="equal">
      <formula>"Fail"</formula>
    </cfRule>
  </conditionalFormatting>
  <conditionalFormatting sqref="M149">
    <cfRule type="cellIs" dxfId="11350" priority="19224" operator="lessThan">
      <formula>$C149:$C272-2</formula>
    </cfRule>
    <cfRule type="cellIs" dxfId="11349" priority="19225" operator="greaterThan">
      <formula>$C149:$C272+2</formula>
    </cfRule>
  </conditionalFormatting>
  <conditionalFormatting sqref="O168:O173">
    <cfRule type="cellIs" dxfId="11348" priority="19207" operator="equal">
      <formula>"Pass"</formula>
    </cfRule>
    <cfRule type="cellIs" dxfId="11347" priority="19208" operator="equal">
      <formula>"Fail"</formula>
    </cfRule>
  </conditionalFormatting>
  <conditionalFormatting sqref="O161">
    <cfRule type="cellIs" dxfId="11346" priority="19200" operator="equal">
      <formula>"Pass"</formula>
    </cfRule>
    <cfRule type="cellIs" dxfId="11345" priority="19201" operator="equal">
      <formula>"Fail"</formula>
    </cfRule>
  </conditionalFormatting>
  <conditionalFormatting sqref="O167">
    <cfRule type="cellIs" dxfId="11344" priority="19193" operator="equal">
      <formula>"Pass"</formula>
    </cfRule>
    <cfRule type="cellIs" dxfId="11343" priority="19194" operator="equal">
      <formula>"Fail"</formula>
    </cfRule>
  </conditionalFormatting>
  <conditionalFormatting sqref="O163:O166">
    <cfRule type="cellIs" dxfId="11342" priority="19182" operator="equal">
      <formula>"Pass"</formula>
    </cfRule>
    <cfRule type="cellIs" dxfId="11341" priority="19183" operator="equal">
      <formula>"Fail"</formula>
    </cfRule>
  </conditionalFormatting>
  <conditionalFormatting sqref="O259:O264">
    <cfRule type="cellIs" dxfId="11340" priority="19162" operator="equal">
      <formula>"Pass"</formula>
    </cfRule>
    <cfRule type="cellIs" dxfId="11339" priority="19163" operator="equal">
      <formula>"Fail"</formula>
    </cfRule>
  </conditionalFormatting>
  <conditionalFormatting sqref="O252">
    <cfRule type="cellIs" dxfId="11338" priority="19155" operator="equal">
      <formula>"Pass"</formula>
    </cfRule>
    <cfRule type="cellIs" dxfId="11337" priority="19156" operator="equal">
      <formula>"Fail"</formula>
    </cfRule>
  </conditionalFormatting>
  <conditionalFormatting sqref="O258">
    <cfRule type="cellIs" dxfId="11336" priority="19148" operator="equal">
      <formula>"Pass"</formula>
    </cfRule>
    <cfRule type="cellIs" dxfId="11335" priority="19149" operator="equal">
      <formula>"Fail"</formula>
    </cfRule>
  </conditionalFormatting>
  <conditionalFormatting sqref="O254:O257">
    <cfRule type="cellIs" dxfId="11334" priority="19137" operator="equal">
      <formula>"Pass"</formula>
    </cfRule>
    <cfRule type="cellIs" dxfId="11333" priority="19138" operator="equal">
      <formula>"Fail"</formula>
    </cfRule>
  </conditionalFormatting>
  <conditionalFormatting sqref="O253">
    <cfRule type="cellIs" dxfId="11332" priority="19130" operator="equal">
      <formula>"Pass"</formula>
    </cfRule>
    <cfRule type="cellIs" dxfId="11331" priority="19131" operator="equal">
      <formula>"Fail"</formula>
    </cfRule>
  </conditionalFormatting>
  <conditionalFormatting sqref="O272:O273">
    <cfRule type="cellIs" dxfId="11330" priority="19117" operator="equal">
      <formula>"Pass"</formula>
    </cfRule>
    <cfRule type="cellIs" dxfId="11329" priority="19118" operator="equal">
      <formula>"Fail"</formula>
    </cfRule>
  </conditionalFormatting>
  <conditionalFormatting sqref="O265">
    <cfRule type="cellIs" dxfId="11328" priority="19110" operator="equal">
      <formula>"Pass"</formula>
    </cfRule>
    <cfRule type="cellIs" dxfId="11327" priority="19111" operator="equal">
      <formula>"Fail"</formula>
    </cfRule>
  </conditionalFormatting>
  <conditionalFormatting sqref="O271">
    <cfRule type="cellIs" dxfId="11326" priority="19103" operator="equal">
      <formula>"Pass"</formula>
    </cfRule>
    <cfRule type="cellIs" dxfId="11325" priority="19104" operator="equal">
      <formula>"Fail"</formula>
    </cfRule>
  </conditionalFormatting>
  <conditionalFormatting sqref="O266">
    <cfRule type="cellIs" dxfId="11324" priority="19085" operator="equal">
      <formula>"Pass"</formula>
    </cfRule>
    <cfRule type="cellIs" dxfId="11323" priority="19086" operator="equal">
      <formula>"Fail"</formula>
    </cfRule>
  </conditionalFormatting>
  <conditionalFormatting sqref="O335:O336">
    <cfRule type="cellIs" dxfId="11322" priority="19072" operator="equal">
      <formula>"Pass"</formula>
    </cfRule>
    <cfRule type="cellIs" dxfId="11321" priority="19073" operator="equal">
      <formula>"Fail"</formula>
    </cfRule>
  </conditionalFormatting>
  <conditionalFormatting sqref="O328">
    <cfRule type="cellIs" dxfId="11320" priority="19065" operator="equal">
      <formula>"Pass"</formula>
    </cfRule>
    <cfRule type="cellIs" dxfId="11319" priority="19066" operator="equal">
      <formula>"Fail"</formula>
    </cfRule>
  </conditionalFormatting>
  <conditionalFormatting sqref="O334">
    <cfRule type="cellIs" dxfId="11318" priority="19058" operator="equal">
      <formula>"Pass"</formula>
    </cfRule>
    <cfRule type="cellIs" dxfId="11317" priority="19059" operator="equal">
      <formula>"Fail"</formula>
    </cfRule>
  </conditionalFormatting>
  <conditionalFormatting sqref="O330:O333">
    <cfRule type="cellIs" dxfId="11316" priority="19047" operator="equal">
      <formula>"Pass"</formula>
    </cfRule>
    <cfRule type="cellIs" dxfId="11315" priority="19048" operator="equal">
      <formula>"Fail"</formula>
    </cfRule>
  </conditionalFormatting>
  <conditionalFormatting sqref="O329">
    <cfRule type="cellIs" dxfId="11314" priority="19040" operator="equal">
      <formula>"Pass"</formula>
    </cfRule>
    <cfRule type="cellIs" dxfId="11313" priority="19041" operator="equal">
      <formula>"Fail"</formula>
    </cfRule>
  </conditionalFormatting>
  <conditionalFormatting sqref="O542:O543">
    <cfRule type="cellIs" dxfId="11312" priority="18892" operator="equal">
      <formula>"Pass"</formula>
    </cfRule>
    <cfRule type="cellIs" dxfId="11311" priority="18893" operator="equal">
      <formula>"Fail"</formula>
    </cfRule>
  </conditionalFormatting>
  <conditionalFormatting sqref="O535">
    <cfRule type="cellIs" dxfId="11310" priority="18885" operator="equal">
      <formula>"Pass"</formula>
    </cfRule>
    <cfRule type="cellIs" dxfId="11309" priority="18886" operator="equal">
      <formula>"Fail"</formula>
    </cfRule>
  </conditionalFormatting>
  <conditionalFormatting sqref="O541">
    <cfRule type="cellIs" dxfId="11308" priority="18878" operator="equal">
      <formula>"Pass"</formula>
    </cfRule>
    <cfRule type="cellIs" dxfId="11307" priority="18879" operator="equal">
      <formula>"Fail"</formula>
    </cfRule>
  </conditionalFormatting>
  <conditionalFormatting sqref="O537:O540">
    <cfRule type="cellIs" dxfId="11306" priority="18867" operator="equal">
      <formula>"Pass"</formula>
    </cfRule>
    <cfRule type="cellIs" dxfId="11305" priority="18868" operator="equal">
      <formula>"Fail"</formula>
    </cfRule>
  </conditionalFormatting>
  <conditionalFormatting sqref="O536">
    <cfRule type="cellIs" dxfId="11304" priority="18860" operator="equal">
      <formula>"Pass"</formula>
    </cfRule>
    <cfRule type="cellIs" dxfId="11303" priority="18861" operator="equal">
      <formula>"Fail"</formula>
    </cfRule>
  </conditionalFormatting>
  <conditionalFormatting sqref="O344:O349">
    <cfRule type="cellIs" dxfId="11302" priority="19027" operator="equal">
      <formula>"Pass"</formula>
    </cfRule>
    <cfRule type="cellIs" dxfId="11301" priority="19028" operator="equal">
      <formula>"Fail"</formula>
    </cfRule>
  </conditionalFormatting>
  <conditionalFormatting sqref="O343">
    <cfRule type="cellIs" dxfId="11300" priority="19013" operator="equal">
      <formula>"Pass"</formula>
    </cfRule>
    <cfRule type="cellIs" dxfId="11299" priority="19014" operator="equal">
      <formula>"Fail"</formula>
    </cfRule>
  </conditionalFormatting>
  <conditionalFormatting sqref="O339:O342">
    <cfRule type="cellIs" dxfId="11298" priority="19002" operator="equal">
      <formula>"Pass"</formula>
    </cfRule>
    <cfRule type="cellIs" dxfId="11297" priority="19003" operator="equal">
      <formula>"Fail"</formula>
    </cfRule>
  </conditionalFormatting>
  <conditionalFormatting sqref="O338">
    <cfRule type="cellIs" dxfId="11296" priority="18995" operator="equal">
      <formula>"Pass"</formula>
    </cfRule>
    <cfRule type="cellIs" dxfId="11295" priority="18996" operator="equal">
      <formula>"Fail"</formula>
    </cfRule>
  </conditionalFormatting>
  <conditionalFormatting sqref="O448:O453">
    <cfRule type="cellIs" dxfId="11294" priority="18982" operator="equal">
      <formula>"Pass"</formula>
    </cfRule>
    <cfRule type="cellIs" dxfId="11293" priority="18983" operator="equal">
      <formula>"Fail"</formula>
    </cfRule>
  </conditionalFormatting>
  <conditionalFormatting sqref="O441">
    <cfRule type="cellIs" dxfId="11292" priority="18975" operator="equal">
      <formula>"Pass"</formula>
    </cfRule>
    <cfRule type="cellIs" dxfId="11291" priority="18976" operator="equal">
      <formula>"Fail"</formula>
    </cfRule>
  </conditionalFormatting>
  <conditionalFormatting sqref="O447">
    <cfRule type="cellIs" dxfId="11290" priority="18968" operator="equal">
      <formula>"Pass"</formula>
    </cfRule>
    <cfRule type="cellIs" dxfId="11289" priority="18969" operator="equal">
      <formula>"Fail"</formula>
    </cfRule>
  </conditionalFormatting>
  <conditionalFormatting sqref="O443:O446">
    <cfRule type="cellIs" dxfId="11288" priority="18957" operator="equal">
      <formula>"Pass"</formula>
    </cfRule>
    <cfRule type="cellIs" dxfId="11287" priority="18958" operator="equal">
      <formula>"Fail"</formula>
    </cfRule>
  </conditionalFormatting>
  <conditionalFormatting sqref="O442">
    <cfRule type="cellIs" dxfId="11286" priority="18950" operator="equal">
      <formula>"Pass"</formula>
    </cfRule>
    <cfRule type="cellIs" dxfId="11285" priority="18951" operator="equal">
      <formula>"Fail"</formula>
    </cfRule>
  </conditionalFormatting>
  <conditionalFormatting sqref="O461:O462">
    <cfRule type="cellIs" dxfId="11284" priority="18937" operator="equal">
      <formula>"Pass"</formula>
    </cfRule>
    <cfRule type="cellIs" dxfId="11283" priority="18938" operator="equal">
      <formula>"Fail"</formula>
    </cfRule>
  </conditionalFormatting>
  <conditionalFormatting sqref="O454">
    <cfRule type="cellIs" dxfId="11282" priority="18930" operator="equal">
      <formula>"Pass"</formula>
    </cfRule>
    <cfRule type="cellIs" dxfId="11281" priority="18931" operator="equal">
      <formula>"Fail"</formula>
    </cfRule>
  </conditionalFormatting>
  <conditionalFormatting sqref="O460">
    <cfRule type="cellIs" dxfId="11280" priority="18923" operator="equal">
      <formula>"Pass"</formula>
    </cfRule>
    <cfRule type="cellIs" dxfId="11279" priority="18924" operator="equal">
      <formula>"Fail"</formula>
    </cfRule>
  </conditionalFormatting>
  <conditionalFormatting sqref="O456:O459">
    <cfRule type="cellIs" dxfId="11278" priority="18912" operator="equal">
      <formula>"Pass"</formula>
    </cfRule>
    <cfRule type="cellIs" dxfId="11277" priority="18913" operator="equal">
      <formula>"Fail"</formula>
    </cfRule>
  </conditionalFormatting>
  <conditionalFormatting sqref="O455">
    <cfRule type="cellIs" dxfId="11276" priority="18905" operator="equal">
      <formula>"Pass"</formula>
    </cfRule>
    <cfRule type="cellIs" dxfId="11275" priority="18906" operator="equal">
      <formula>"Fail"</formula>
    </cfRule>
  </conditionalFormatting>
  <conditionalFormatting sqref="L536">
    <cfRule type="cellIs" dxfId="11274" priority="18462" operator="equal">
      <formula>"Pass"</formula>
    </cfRule>
    <cfRule type="cellIs" dxfId="11273" priority="18463" operator="equal">
      <formula>"Fail"</formula>
    </cfRule>
  </conditionalFormatting>
  <conditionalFormatting sqref="L38:L43">
    <cfRule type="cellIs" dxfId="11272" priority="18818" operator="equal">
      <formula>"Pass"</formula>
    </cfRule>
    <cfRule type="cellIs" dxfId="11271" priority="18819" operator="equal">
      <formula>"Fail"</formula>
    </cfRule>
  </conditionalFormatting>
  <conditionalFormatting sqref="J41">
    <cfRule type="cellIs" dxfId="11270" priority="18820" operator="lessThan">
      <formula>$C41:$C162-2</formula>
    </cfRule>
    <cfRule type="cellIs" dxfId="11269" priority="18821" operator="greaterThan">
      <formula>$C41:$C162+2</formula>
    </cfRule>
  </conditionalFormatting>
  <conditionalFormatting sqref="J40">
    <cfRule type="cellIs" dxfId="11268" priority="18822" operator="lessThan">
      <formula>$C40:$C162-2</formula>
    </cfRule>
    <cfRule type="cellIs" dxfId="11267" priority="18823" operator="greaterThan">
      <formula>$C40:$C162+2</formula>
    </cfRule>
  </conditionalFormatting>
  <conditionalFormatting sqref="K31 K33 K35 K37 K39 K41 K43 K45 K47 K49 K51 K53 K55 K57 K59 K61 K63 K65 K67 K69 K149 K151 K153 K155 K157 K159 K161 K163 K165 K167 K169 K171 K173 K253 K255 K257 K259 K261 K263 K265 K267 K269 K271 K273 K329 K331 K333 K335 K337 K339 K341 K343 K345 K347 K349 K442 K444 K446 K448 K450 K452 K454 K456 K458 K460 K462 K536 K538 K540 K542">
    <cfRule type="cellIs" dxfId="11266" priority="18811" operator="between">
      <formula>-2.5</formula>
      <formula>2.5</formula>
    </cfRule>
    <cfRule type="cellIs" dxfId="11265" priority="18814" operator="lessThan">
      <formula>-2.5</formula>
    </cfRule>
    <cfRule type="cellIs" dxfId="11264" priority="18815" operator="greaterThan">
      <formula>2.5</formula>
    </cfRule>
  </conditionalFormatting>
  <conditionalFormatting sqref="L31">
    <cfRule type="cellIs" dxfId="11263" priority="18812" operator="equal">
      <formula>"Pass"</formula>
    </cfRule>
    <cfRule type="cellIs" dxfId="11262" priority="18813" operator="equal">
      <formula>"Fail"</formula>
    </cfRule>
  </conditionalFormatting>
  <conditionalFormatting sqref="J31">
    <cfRule type="cellIs" dxfId="11261" priority="18816" operator="lessThan">
      <formula>$C31:$C160-2</formula>
    </cfRule>
    <cfRule type="cellIs" dxfId="11260" priority="18817" operator="greaterThan">
      <formula>$C31:$C160+2</formula>
    </cfRule>
  </conditionalFormatting>
  <conditionalFormatting sqref="L37">
    <cfRule type="cellIs" dxfId="11259" priority="18807" operator="equal">
      <formula>"Pass"</formula>
    </cfRule>
    <cfRule type="cellIs" dxfId="11258" priority="18808" operator="equal">
      <formula>"Fail"</formula>
    </cfRule>
  </conditionalFormatting>
  <conditionalFormatting sqref="J37">
    <cfRule type="cellIs" dxfId="11257" priority="18809" operator="lessThan">
      <formula>$C37:$C160-2</formula>
    </cfRule>
    <cfRule type="cellIs" dxfId="11256" priority="18810" operator="greaterThan">
      <formula>$C37:$C160+2</formula>
    </cfRule>
  </conditionalFormatting>
  <conditionalFormatting sqref="L33:L36">
    <cfRule type="cellIs" dxfId="11255" priority="18799" operator="equal">
      <formula>"Pass"</formula>
    </cfRule>
    <cfRule type="cellIs" dxfId="11254" priority="18800" operator="equal">
      <formula>"Fail"</formula>
    </cfRule>
  </conditionalFormatting>
  <conditionalFormatting sqref="J36">
    <cfRule type="cellIs" dxfId="11253" priority="18801" operator="lessThan">
      <formula>$C36:$C157-2</formula>
    </cfRule>
    <cfRule type="cellIs" dxfId="11252" priority="18802" operator="greaterThan">
      <formula>$C36:$C157+2</formula>
    </cfRule>
  </conditionalFormatting>
  <conditionalFormatting sqref="J35">
    <cfRule type="cellIs" dxfId="11251" priority="18803" operator="lessThan">
      <formula>$C35:$C157-2</formula>
    </cfRule>
    <cfRule type="cellIs" dxfId="11250" priority="18804" operator="greaterThan">
      <formula>$C35:$C157+2</formula>
    </cfRule>
  </conditionalFormatting>
  <conditionalFormatting sqref="K32 K34 K36 K38 K40 K42 K44 K46 K48 K50 K52 K54 K56 K58 K60 K62 K64 K66 K68 K148 K150 K152 K154 K156 K158 K160 K162 K164 K166 K168 K170 K172 K252 K254 K256 K258 K260 K262 K264 K266 K268 K270 K272 K328 K330 K332 K334 K336 K338 K340 K342 K344 K346 K348 K441 K443 K445 K447 K449 K451 K453 K455 K457 K459 K461 K535 K537 K539 K541 K543">
    <cfRule type="cellIs" dxfId="11249" priority="18792" operator="between">
      <formula>-2.5</formula>
      <formula>2.5</formula>
    </cfRule>
    <cfRule type="cellIs" dxfId="11248" priority="18795" operator="lessThan">
      <formula>-2.5</formula>
    </cfRule>
    <cfRule type="cellIs" dxfId="11247" priority="18796" operator="greaterThan">
      <formula>2.5</formula>
    </cfRule>
  </conditionalFormatting>
  <conditionalFormatting sqref="L32">
    <cfRule type="cellIs" dxfId="11246" priority="18793" operator="equal">
      <formula>"Pass"</formula>
    </cfRule>
    <cfRule type="cellIs" dxfId="11245" priority="18794" operator="equal">
      <formula>"Fail"</formula>
    </cfRule>
  </conditionalFormatting>
  <conditionalFormatting sqref="J32">
    <cfRule type="cellIs" dxfId="11244" priority="18797" operator="lessThan">
      <formula>$C32:$C155-2</formula>
    </cfRule>
    <cfRule type="cellIs" dxfId="11243" priority="18798" operator="greaterThan">
      <formula>$C32:$C155+2</formula>
    </cfRule>
  </conditionalFormatting>
  <conditionalFormatting sqref="L51:L56">
    <cfRule type="cellIs" dxfId="11242" priority="18782" operator="equal">
      <formula>"Pass"</formula>
    </cfRule>
    <cfRule type="cellIs" dxfId="11241" priority="18783" operator="equal">
      <formula>"Fail"</formula>
    </cfRule>
  </conditionalFormatting>
  <conditionalFormatting sqref="J54">
    <cfRule type="cellIs" dxfId="11240" priority="18784" operator="lessThan">
      <formula>$C54:$C253-2</formula>
    </cfRule>
    <cfRule type="cellIs" dxfId="11239" priority="18785" operator="greaterThan">
      <formula>$C54:$C253+2</formula>
    </cfRule>
  </conditionalFormatting>
  <conditionalFormatting sqref="J53">
    <cfRule type="cellIs" dxfId="11238" priority="18786" operator="lessThan">
      <formula>$C53:$C253-2</formula>
    </cfRule>
    <cfRule type="cellIs" dxfId="11237" priority="18787" operator="greaterThan">
      <formula>$C53:$C253+2</formula>
    </cfRule>
  </conditionalFormatting>
  <conditionalFormatting sqref="L44">
    <cfRule type="cellIs" dxfId="11236" priority="18778" operator="equal">
      <formula>"Pass"</formula>
    </cfRule>
    <cfRule type="cellIs" dxfId="11235" priority="18779" operator="equal">
      <formula>"Fail"</formula>
    </cfRule>
  </conditionalFormatting>
  <conditionalFormatting sqref="J44">
    <cfRule type="cellIs" dxfId="11234" priority="18780" operator="lessThan">
      <formula>$C44:$C173-2</formula>
    </cfRule>
    <cfRule type="cellIs" dxfId="11233" priority="18781" operator="greaterThan">
      <formula>$C44:$C173+2</formula>
    </cfRule>
  </conditionalFormatting>
  <conditionalFormatting sqref="L50">
    <cfRule type="cellIs" dxfId="11232" priority="18774" operator="equal">
      <formula>"Pass"</formula>
    </cfRule>
    <cfRule type="cellIs" dxfId="11231" priority="18775" operator="equal">
      <formula>"Fail"</formula>
    </cfRule>
  </conditionalFormatting>
  <conditionalFormatting sqref="J50">
    <cfRule type="cellIs" dxfId="11230" priority="18776" operator="lessThan">
      <formula>$C50:$C173-2</formula>
    </cfRule>
    <cfRule type="cellIs" dxfId="11229" priority="18777" operator="greaterThan">
      <formula>$C50:$C173+2</formula>
    </cfRule>
  </conditionalFormatting>
  <conditionalFormatting sqref="L46:L49">
    <cfRule type="cellIs" dxfId="11228" priority="18766" operator="equal">
      <formula>"Pass"</formula>
    </cfRule>
    <cfRule type="cellIs" dxfId="11227" priority="18767" operator="equal">
      <formula>"Fail"</formula>
    </cfRule>
  </conditionalFormatting>
  <conditionalFormatting sqref="J49">
    <cfRule type="cellIs" dxfId="11226" priority="18768" operator="lessThan">
      <formula>$C49:$C170-2</formula>
    </cfRule>
    <cfRule type="cellIs" dxfId="11225" priority="18769" operator="greaterThan">
      <formula>$C49:$C170+2</formula>
    </cfRule>
  </conditionalFormatting>
  <conditionalFormatting sqref="J48">
    <cfRule type="cellIs" dxfId="11224" priority="18770" operator="lessThan">
      <formula>$C48:$C170-2</formula>
    </cfRule>
    <cfRule type="cellIs" dxfId="11223" priority="18771" operator="greaterThan">
      <formula>$C48:$C170+2</formula>
    </cfRule>
  </conditionalFormatting>
  <conditionalFormatting sqref="L45">
    <cfRule type="cellIs" dxfId="11222" priority="18762" operator="equal">
      <formula>"Pass"</formula>
    </cfRule>
    <cfRule type="cellIs" dxfId="11221" priority="18763" operator="equal">
      <formula>"Fail"</formula>
    </cfRule>
  </conditionalFormatting>
  <conditionalFormatting sqref="J45">
    <cfRule type="cellIs" dxfId="11220" priority="18764" operator="lessThan">
      <formula>$C45:$C168-2</formula>
    </cfRule>
    <cfRule type="cellIs" dxfId="11219" priority="18765" operator="greaterThan">
      <formula>$C45:$C168+2</formula>
    </cfRule>
  </conditionalFormatting>
  <conditionalFormatting sqref="L64:L69">
    <cfRule type="cellIs" dxfId="11218" priority="18752" operator="equal">
      <formula>"Pass"</formula>
    </cfRule>
    <cfRule type="cellIs" dxfId="11217" priority="18753" operator="equal">
      <formula>"Fail"</formula>
    </cfRule>
  </conditionalFormatting>
  <conditionalFormatting sqref="J67">
    <cfRule type="cellIs" dxfId="11216" priority="18754" operator="lessThan">
      <formula>$C67:$C266-2</formula>
    </cfRule>
    <cfRule type="cellIs" dxfId="11215" priority="18755" operator="greaterThan">
      <formula>$C67:$C266+2</formula>
    </cfRule>
  </conditionalFormatting>
  <conditionalFormatting sqref="J66">
    <cfRule type="cellIs" dxfId="11214" priority="18756" operator="lessThan">
      <formula>$C66:$C266-2</formula>
    </cfRule>
    <cfRule type="cellIs" dxfId="11213" priority="18757" operator="greaterThan">
      <formula>$C66:$C266+2</formula>
    </cfRule>
  </conditionalFormatting>
  <conditionalFormatting sqref="L57">
    <cfRule type="cellIs" dxfId="11212" priority="18748" operator="equal">
      <formula>"Pass"</formula>
    </cfRule>
    <cfRule type="cellIs" dxfId="11211" priority="18749" operator="equal">
      <formula>"Fail"</formula>
    </cfRule>
  </conditionalFormatting>
  <conditionalFormatting sqref="J57">
    <cfRule type="cellIs" dxfId="11210" priority="18750" operator="lessThan">
      <formula>$C57:$C264-2</formula>
    </cfRule>
    <cfRule type="cellIs" dxfId="11209" priority="18751" operator="greaterThan">
      <formula>$C57:$C264+2</formula>
    </cfRule>
  </conditionalFormatting>
  <conditionalFormatting sqref="L63">
    <cfRule type="cellIs" dxfId="11208" priority="18744" operator="equal">
      <formula>"Pass"</formula>
    </cfRule>
    <cfRule type="cellIs" dxfId="11207" priority="18745" operator="equal">
      <formula>"Fail"</formula>
    </cfRule>
  </conditionalFormatting>
  <conditionalFormatting sqref="L59:L62">
    <cfRule type="cellIs" dxfId="11206" priority="18736" operator="equal">
      <formula>"Pass"</formula>
    </cfRule>
    <cfRule type="cellIs" dxfId="11205" priority="18737" operator="equal">
      <formula>"Fail"</formula>
    </cfRule>
  </conditionalFormatting>
  <conditionalFormatting sqref="J62">
    <cfRule type="cellIs" dxfId="11204" priority="18738" operator="lessThan">
      <formula>$C62:$C261-2</formula>
    </cfRule>
    <cfRule type="cellIs" dxfId="11203" priority="18739" operator="greaterThan">
      <formula>$C62:$C261+2</formula>
    </cfRule>
  </conditionalFormatting>
  <conditionalFormatting sqref="J61">
    <cfRule type="cellIs" dxfId="11202" priority="18740" operator="lessThan">
      <formula>$C61:$C261-2</formula>
    </cfRule>
    <cfRule type="cellIs" dxfId="11201" priority="18741" operator="greaterThan">
      <formula>$C61:$C261+2</formula>
    </cfRule>
  </conditionalFormatting>
  <conditionalFormatting sqref="L58">
    <cfRule type="cellIs" dxfId="11200" priority="18732" operator="equal">
      <formula>"Pass"</formula>
    </cfRule>
    <cfRule type="cellIs" dxfId="11199" priority="18733" operator="equal">
      <formula>"Fail"</formula>
    </cfRule>
  </conditionalFormatting>
  <conditionalFormatting sqref="L155:L160">
    <cfRule type="cellIs" dxfId="11198" priority="18722" operator="equal">
      <formula>"Pass"</formula>
    </cfRule>
    <cfRule type="cellIs" dxfId="11197" priority="18723" operator="equal">
      <formula>"Fail"</formula>
    </cfRule>
  </conditionalFormatting>
  <conditionalFormatting sqref="L148">
    <cfRule type="cellIs" dxfId="11196" priority="18718" operator="equal">
      <formula>"Pass"</formula>
    </cfRule>
    <cfRule type="cellIs" dxfId="11195" priority="18719" operator="equal">
      <formula>"Fail"</formula>
    </cfRule>
  </conditionalFormatting>
  <conditionalFormatting sqref="L154">
    <cfRule type="cellIs" dxfId="11194" priority="18714" operator="equal">
      <formula>"Pass"</formula>
    </cfRule>
    <cfRule type="cellIs" dxfId="11193" priority="18715" operator="equal">
      <formula>"Fail"</formula>
    </cfRule>
  </conditionalFormatting>
  <conditionalFormatting sqref="L150:L153">
    <cfRule type="cellIs" dxfId="11192" priority="18706" operator="equal">
      <formula>"Pass"</formula>
    </cfRule>
    <cfRule type="cellIs" dxfId="11191" priority="18707" operator="equal">
      <formula>"Fail"</formula>
    </cfRule>
  </conditionalFormatting>
  <conditionalFormatting sqref="L149">
    <cfRule type="cellIs" dxfId="11190" priority="18702" operator="equal">
      <formula>"Pass"</formula>
    </cfRule>
    <cfRule type="cellIs" dxfId="11189" priority="18703" operator="equal">
      <formula>"Fail"</formula>
    </cfRule>
  </conditionalFormatting>
  <conditionalFormatting sqref="J149">
    <cfRule type="cellIs" dxfId="11188" priority="18704" operator="lessThan">
      <formula>$C149:$C272-2</formula>
    </cfRule>
    <cfRule type="cellIs" dxfId="11187" priority="18705" operator="greaterThan">
      <formula>$C149:$C272+2</formula>
    </cfRule>
  </conditionalFormatting>
  <conditionalFormatting sqref="L168:L173">
    <cfRule type="cellIs" dxfId="11186" priority="18692" operator="equal">
      <formula>"Pass"</formula>
    </cfRule>
    <cfRule type="cellIs" dxfId="11185" priority="18693" operator="equal">
      <formula>"Fail"</formula>
    </cfRule>
  </conditionalFormatting>
  <conditionalFormatting sqref="L161">
    <cfRule type="cellIs" dxfId="11184" priority="18688" operator="equal">
      <formula>"Pass"</formula>
    </cfRule>
    <cfRule type="cellIs" dxfId="11183" priority="18689" operator="equal">
      <formula>"Fail"</formula>
    </cfRule>
  </conditionalFormatting>
  <conditionalFormatting sqref="L167">
    <cfRule type="cellIs" dxfId="11182" priority="18684" operator="equal">
      <formula>"Pass"</formula>
    </cfRule>
    <cfRule type="cellIs" dxfId="11181" priority="18685" operator="equal">
      <formula>"Fail"</formula>
    </cfRule>
  </conditionalFormatting>
  <conditionalFormatting sqref="L163:L166">
    <cfRule type="cellIs" dxfId="11180" priority="18676" operator="equal">
      <formula>"Pass"</formula>
    </cfRule>
    <cfRule type="cellIs" dxfId="11179" priority="18677" operator="equal">
      <formula>"Fail"</formula>
    </cfRule>
  </conditionalFormatting>
  <conditionalFormatting sqref="L162">
    <cfRule type="cellIs" dxfId="11178" priority="18672" operator="equal">
      <formula>"Pass"</formula>
    </cfRule>
    <cfRule type="cellIs" dxfId="11177" priority="18673" operator="equal">
      <formula>"Fail"</formula>
    </cfRule>
  </conditionalFormatting>
  <conditionalFormatting sqref="L259:L264">
    <cfRule type="cellIs" dxfId="11176" priority="18662" operator="equal">
      <formula>"Pass"</formula>
    </cfRule>
    <cfRule type="cellIs" dxfId="11175" priority="18663" operator="equal">
      <formula>"Fail"</formula>
    </cfRule>
  </conditionalFormatting>
  <conditionalFormatting sqref="L252">
    <cfRule type="cellIs" dxfId="11174" priority="18658" operator="equal">
      <formula>"Pass"</formula>
    </cfRule>
    <cfRule type="cellIs" dxfId="11173" priority="18659" operator="equal">
      <formula>"Fail"</formula>
    </cfRule>
  </conditionalFormatting>
  <conditionalFormatting sqref="L258">
    <cfRule type="cellIs" dxfId="11172" priority="18654" operator="equal">
      <formula>"Pass"</formula>
    </cfRule>
    <cfRule type="cellIs" dxfId="11171" priority="18655" operator="equal">
      <formula>"Fail"</formula>
    </cfRule>
  </conditionalFormatting>
  <conditionalFormatting sqref="L254:L257">
    <cfRule type="cellIs" dxfId="11170" priority="18646" operator="equal">
      <formula>"Pass"</formula>
    </cfRule>
    <cfRule type="cellIs" dxfId="11169" priority="18647" operator="equal">
      <formula>"Fail"</formula>
    </cfRule>
  </conditionalFormatting>
  <conditionalFormatting sqref="L253">
    <cfRule type="cellIs" dxfId="11168" priority="18642" operator="equal">
      <formula>"Pass"</formula>
    </cfRule>
    <cfRule type="cellIs" dxfId="11167" priority="18643" operator="equal">
      <formula>"Fail"</formula>
    </cfRule>
  </conditionalFormatting>
  <conditionalFormatting sqref="L272:L273">
    <cfRule type="cellIs" dxfId="11166" priority="18632" operator="equal">
      <formula>"Pass"</formula>
    </cfRule>
    <cfRule type="cellIs" dxfId="11165" priority="18633" operator="equal">
      <formula>"Fail"</formula>
    </cfRule>
  </conditionalFormatting>
  <conditionalFormatting sqref="L265">
    <cfRule type="cellIs" dxfId="11164" priority="18628" operator="equal">
      <formula>"Pass"</formula>
    </cfRule>
    <cfRule type="cellIs" dxfId="11163" priority="18629" operator="equal">
      <formula>"Fail"</formula>
    </cfRule>
  </conditionalFormatting>
  <conditionalFormatting sqref="L271">
    <cfRule type="cellIs" dxfId="11162" priority="18624" operator="equal">
      <formula>"Pass"</formula>
    </cfRule>
    <cfRule type="cellIs" dxfId="11161" priority="18625" operator="equal">
      <formula>"Fail"</formula>
    </cfRule>
  </conditionalFormatting>
  <conditionalFormatting sqref="L267:L270">
    <cfRule type="cellIs" dxfId="11160" priority="18616" operator="equal">
      <formula>"Pass"</formula>
    </cfRule>
    <cfRule type="cellIs" dxfId="11159" priority="18617" operator="equal">
      <formula>"Fail"</formula>
    </cfRule>
  </conditionalFormatting>
  <conditionalFormatting sqref="L266">
    <cfRule type="cellIs" dxfId="11158" priority="18612" operator="equal">
      <formula>"Pass"</formula>
    </cfRule>
    <cfRule type="cellIs" dxfId="11157" priority="18613" operator="equal">
      <formula>"Fail"</formula>
    </cfRule>
  </conditionalFormatting>
  <conditionalFormatting sqref="L335:L336">
    <cfRule type="cellIs" dxfId="11156" priority="18602" operator="equal">
      <formula>"Pass"</formula>
    </cfRule>
    <cfRule type="cellIs" dxfId="11155" priority="18603" operator="equal">
      <formula>"Fail"</formula>
    </cfRule>
  </conditionalFormatting>
  <conditionalFormatting sqref="L328">
    <cfRule type="cellIs" dxfId="11154" priority="18598" operator="equal">
      <formula>"Pass"</formula>
    </cfRule>
    <cfRule type="cellIs" dxfId="11153" priority="18599" operator="equal">
      <formula>"Fail"</formula>
    </cfRule>
  </conditionalFormatting>
  <conditionalFormatting sqref="L334">
    <cfRule type="cellIs" dxfId="11152" priority="18594" operator="equal">
      <formula>"Pass"</formula>
    </cfRule>
    <cfRule type="cellIs" dxfId="11151" priority="18595" operator="equal">
      <formula>"Fail"</formula>
    </cfRule>
  </conditionalFormatting>
  <conditionalFormatting sqref="L330:L333">
    <cfRule type="cellIs" dxfId="11150" priority="18586" operator="equal">
      <formula>"Pass"</formula>
    </cfRule>
    <cfRule type="cellIs" dxfId="11149" priority="18587" operator="equal">
      <formula>"Fail"</formula>
    </cfRule>
  </conditionalFormatting>
  <conditionalFormatting sqref="L329">
    <cfRule type="cellIs" dxfId="11148" priority="18582" operator="equal">
      <formula>"Pass"</formula>
    </cfRule>
    <cfRule type="cellIs" dxfId="11147" priority="18583" operator="equal">
      <formula>"Fail"</formula>
    </cfRule>
  </conditionalFormatting>
  <conditionalFormatting sqref="L542:L543">
    <cfRule type="cellIs" dxfId="11146" priority="18482" operator="equal">
      <formula>"Pass"</formula>
    </cfRule>
    <cfRule type="cellIs" dxfId="11145" priority="18483" operator="equal">
      <formula>"Fail"</formula>
    </cfRule>
  </conditionalFormatting>
  <conditionalFormatting sqref="L535">
    <cfRule type="cellIs" dxfId="11144" priority="18478" operator="equal">
      <formula>"Pass"</formula>
    </cfRule>
    <cfRule type="cellIs" dxfId="11143" priority="18479" operator="equal">
      <formula>"Fail"</formula>
    </cfRule>
  </conditionalFormatting>
  <conditionalFormatting sqref="L541">
    <cfRule type="cellIs" dxfId="11142" priority="18474" operator="equal">
      <formula>"Pass"</formula>
    </cfRule>
    <cfRule type="cellIs" dxfId="11141" priority="18475" operator="equal">
      <formula>"Fail"</formula>
    </cfRule>
  </conditionalFormatting>
  <conditionalFormatting sqref="L537:L540">
    <cfRule type="cellIs" dxfId="11140" priority="18466" operator="equal">
      <formula>"Pass"</formula>
    </cfRule>
    <cfRule type="cellIs" dxfId="11139" priority="18467" operator="equal">
      <formula>"Fail"</formula>
    </cfRule>
  </conditionalFormatting>
  <conditionalFormatting sqref="L344:L349">
    <cfRule type="cellIs" dxfId="11138" priority="18572" operator="equal">
      <formula>"Pass"</formula>
    </cfRule>
    <cfRule type="cellIs" dxfId="11137" priority="18573" operator="equal">
      <formula>"Fail"</formula>
    </cfRule>
  </conditionalFormatting>
  <conditionalFormatting sqref="L337">
    <cfRule type="cellIs" dxfId="11136" priority="18568" operator="equal">
      <formula>"Pass"</formula>
    </cfRule>
    <cfRule type="cellIs" dxfId="11135" priority="18569" operator="equal">
      <formula>"Fail"</formula>
    </cfRule>
  </conditionalFormatting>
  <conditionalFormatting sqref="L343">
    <cfRule type="cellIs" dxfId="11134" priority="18564" operator="equal">
      <formula>"Pass"</formula>
    </cfRule>
    <cfRule type="cellIs" dxfId="11133" priority="18565" operator="equal">
      <formula>"Fail"</formula>
    </cfRule>
  </conditionalFormatting>
  <conditionalFormatting sqref="L339:L342">
    <cfRule type="cellIs" dxfId="11132" priority="18556" operator="equal">
      <formula>"Pass"</formula>
    </cfRule>
    <cfRule type="cellIs" dxfId="11131" priority="18557" operator="equal">
      <formula>"Fail"</formula>
    </cfRule>
  </conditionalFormatting>
  <conditionalFormatting sqref="L338">
    <cfRule type="cellIs" dxfId="11130" priority="18552" operator="equal">
      <formula>"Pass"</formula>
    </cfRule>
    <cfRule type="cellIs" dxfId="11129" priority="18553" operator="equal">
      <formula>"Fail"</formula>
    </cfRule>
  </conditionalFormatting>
  <conditionalFormatting sqref="L448:L453">
    <cfRule type="cellIs" dxfId="11128" priority="18542" operator="equal">
      <formula>"Pass"</formula>
    </cfRule>
    <cfRule type="cellIs" dxfId="11127" priority="18543" operator="equal">
      <formula>"Fail"</formula>
    </cfRule>
  </conditionalFormatting>
  <conditionalFormatting sqref="L441">
    <cfRule type="cellIs" dxfId="11126" priority="18538" operator="equal">
      <formula>"Pass"</formula>
    </cfRule>
    <cfRule type="cellIs" dxfId="11125" priority="18539" operator="equal">
      <formula>"Fail"</formula>
    </cfRule>
  </conditionalFormatting>
  <conditionalFormatting sqref="L447">
    <cfRule type="cellIs" dxfId="11124" priority="18534" operator="equal">
      <formula>"Pass"</formula>
    </cfRule>
    <cfRule type="cellIs" dxfId="11123" priority="18535" operator="equal">
      <formula>"Fail"</formula>
    </cfRule>
  </conditionalFormatting>
  <conditionalFormatting sqref="L443:L446">
    <cfRule type="cellIs" dxfId="11122" priority="18526" operator="equal">
      <formula>"Pass"</formula>
    </cfRule>
    <cfRule type="cellIs" dxfId="11121" priority="18527" operator="equal">
      <formula>"Fail"</formula>
    </cfRule>
  </conditionalFormatting>
  <conditionalFormatting sqref="L442">
    <cfRule type="cellIs" dxfId="11120" priority="18522" operator="equal">
      <formula>"Pass"</formula>
    </cfRule>
    <cfRule type="cellIs" dxfId="11119" priority="18523" operator="equal">
      <formula>"Fail"</formula>
    </cfRule>
  </conditionalFormatting>
  <conditionalFormatting sqref="L461:L462">
    <cfRule type="cellIs" dxfId="11118" priority="18512" operator="equal">
      <formula>"Pass"</formula>
    </cfRule>
    <cfRule type="cellIs" dxfId="11117" priority="18513" operator="equal">
      <formula>"Fail"</formula>
    </cfRule>
  </conditionalFormatting>
  <conditionalFormatting sqref="L454">
    <cfRule type="cellIs" dxfId="11116" priority="18508" operator="equal">
      <formula>"Pass"</formula>
    </cfRule>
    <cfRule type="cellIs" dxfId="11115" priority="18509" operator="equal">
      <formula>"Fail"</formula>
    </cfRule>
  </conditionalFormatting>
  <conditionalFormatting sqref="L460">
    <cfRule type="cellIs" dxfId="11114" priority="18504" operator="equal">
      <formula>"Pass"</formula>
    </cfRule>
    <cfRule type="cellIs" dxfId="11113" priority="18505" operator="equal">
      <formula>"Fail"</formula>
    </cfRule>
  </conditionalFormatting>
  <conditionalFormatting sqref="L456:L459">
    <cfRule type="cellIs" dxfId="11112" priority="18496" operator="equal">
      <formula>"Pass"</formula>
    </cfRule>
    <cfRule type="cellIs" dxfId="11111" priority="18497" operator="equal">
      <formula>"Fail"</formula>
    </cfRule>
  </conditionalFormatting>
  <conditionalFormatting sqref="L455">
    <cfRule type="cellIs" dxfId="11110" priority="18492" operator="equal">
      <formula>"Pass"</formula>
    </cfRule>
    <cfRule type="cellIs" dxfId="11109" priority="18493" operator="equal">
      <formula>"Fail"</formula>
    </cfRule>
  </conditionalFormatting>
  <conditionalFormatting sqref="AI38:AI43 AK38:AK43">
    <cfRule type="cellIs" dxfId="10988" priority="18100" operator="equal">
      <formula>"Pass"</formula>
    </cfRule>
    <cfRule type="cellIs" dxfId="10987" priority="18101" operator="equal">
      <formula>"Fail"</formula>
    </cfRule>
  </conditionalFormatting>
  <conditionalFormatting sqref="AI31 AK31">
    <cfRule type="cellIs" dxfId="10986" priority="18096" operator="equal">
      <formula>"Pass"</formula>
    </cfRule>
    <cfRule type="cellIs" dxfId="10985" priority="18097" operator="equal">
      <formula>"Fail"</formula>
    </cfRule>
  </conditionalFormatting>
  <conditionalFormatting sqref="AI37 AK37">
    <cfRule type="cellIs" dxfId="10984" priority="18092" operator="equal">
      <formula>"Pass"</formula>
    </cfRule>
    <cfRule type="cellIs" dxfId="10983" priority="18093" operator="equal">
      <formula>"Fail"</formula>
    </cfRule>
  </conditionalFormatting>
  <conditionalFormatting sqref="AI33:AI36 AK33:AK36">
    <cfRule type="cellIs" dxfId="10982" priority="18088" operator="equal">
      <formula>"Pass"</formula>
    </cfRule>
    <cfRule type="cellIs" dxfId="10981" priority="18089" operator="equal">
      <formula>"Fail"</formula>
    </cfRule>
  </conditionalFormatting>
  <conditionalFormatting sqref="AI32 AK32">
    <cfRule type="cellIs" dxfId="10980" priority="18084" operator="equal">
      <formula>"Pass"</formula>
    </cfRule>
    <cfRule type="cellIs" dxfId="10979" priority="18085" operator="equal">
      <formula>"Fail"</formula>
    </cfRule>
  </conditionalFormatting>
  <conditionalFormatting sqref="AI51:AI56 AK51:AK56">
    <cfRule type="cellIs" dxfId="10978" priority="18080" operator="equal">
      <formula>"Pass"</formula>
    </cfRule>
    <cfRule type="cellIs" dxfId="10977" priority="18081" operator="equal">
      <formula>"Fail"</formula>
    </cfRule>
  </conditionalFormatting>
  <conditionalFormatting sqref="AI44 AK44">
    <cfRule type="cellIs" dxfId="10976" priority="18076" operator="equal">
      <formula>"Pass"</formula>
    </cfRule>
    <cfRule type="cellIs" dxfId="10975" priority="18077" operator="equal">
      <formula>"Fail"</formula>
    </cfRule>
  </conditionalFormatting>
  <conditionalFormatting sqref="AI50 AK50">
    <cfRule type="cellIs" dxfId="10974" priority="18072" operator="equal">
      <formula>"Pass"</formula>
    </cfRule>
    <cfRule type="cellIs" dxfId="10973" priority="18073" operator="equal">
      <formula>"Fail"</formula>
    </cfRule>
  </conditionalFormatting>
  <conditionalFormatting sqref="AI46:AI49 AK46:AK49">
    <cfRule type="cellIs" dxfId="10972" priority="18068" operator="equal">
      <formula>"Pass"</formula>
    </cfRule>
    <cfRule type="cellIs" dxfId="10971" priority="18069" operator="equal">
      <formula>"Fail"</formula>
    </cfRule>
  </conditionalFormatting>
  <conditionalFormatting sqref="AI45 AK45">
    <cfRule type="cellIs" dxfId="10970" priority="18064" operator="equal">
      <formula>"Pass"</formula>
    </cfRule>
    <cfRule type="cellIs" dxfId="10969" priority="18065" operator="equal">
      <formula>"Fail"</formula>
    </cfRule>
  </conditionalFormatting>
  <conditionalFormatting sqref="AI64:AI69 AK64:AK69">
    <cfRule type="cellIs" dxfId="10968" priority="18060" operator="equal">
      <formula>"Pass"</formula>
    </cfRule>
    <cfRule type="cellIs" dxfId="10967" priority="18061" operator="equal">
      <formula>"Fail"</formula>
    </cfRule>
  </conditionalFormatting>
  <conditionalFormatting sqref="AI57 AK57">
    <cfRule type="cellIs" dxfId="10966" priority="18056" operator="equal">
      <formula>"Pass"</formula>
    </cfRule>
    <cfRule type="cellIs" dxfId="10965" priority="18057" operator="equal">
      <formula>"Fail"</formula>
    </cfRule>
  </conditionalFormatting>
  <conditionalFormatting sqref="AI63 AK63">
    <cfRule type="cellIs" dxfId="10964" priority="18052" operator="equal">
      <formula>"Pass"</formula>
    </cfRule>
    <cfRule type="cellIs" dxfId="10963" priority="18053" operator="equal">
      <formula>"Fail"</formula>
    </cfRule>
  </conditionalFormatting>
  <conditionalFormatting sqref="AI59:AI62 AK59:AK62">
    <cfRule type="cellIs" dxfId="10962" priority="18048" operator="equal">
      <formula>"Pass"</formula>
    </cfRule>
    <cfRule type="cellIs" dxfId="10961" priority="18049" operator="equal">
      <formula>"Fail"</formula>
    </cfRule>
  </conditionalFormatting>
  <conditionalFormatting sqref="AI58 AK58">
    <cfRule type="cellIs" dxfId="10960" priority="18044" operator="equal">
      <formula>"Pass"</formula>
    </cfRule>
    <cfRule type="cellIs" dxfId="10959" priority="18045" operator="equal">
      <formula>"Fail"</formula>
    </cfRule>
  </conditionalFormatting>
  <conditionalFormatting sqref="AI155:AI160 AK155:AK160">
    <cfRule type="cellIs" dxfId="10958" priority="18040" operator="equal">
      <formula>"Pass"</formula>
    </cfRule>
    <cfRule type="cellIs" dxfId="10957" priority="18041" operator="equal">
      <formula>"Fail"</formula>
    </cfRule>
  </conditionalFormatting>
  <conditionalFormatting sqref="AI148 AK148">
    <cfRule type="cellIs" dxfId="10956" priority="18036" operator="equal">
      <formula>"Pass"</formula>
    </cfRule>
    <cfRule type="cellIs" dxfId="10955" priority="18037" operator="equal">
      <formula>"Fail"</formula>
    </cfRule>
  </conditionalFormatting>
  <conditionalFormatting sqref="AI154 AK154">
    <cfRule type="cellIs" dxfId="10954" priority="18032" operator="equal">
      <formula>"Pass"</formula>
    </cfRule>
    <cfRule type="cellIs" dxfId="10953" priority="18033" operator="equal">
      <formula>"Fail"</formula>
    </cfRule>
  </conditionalFormatting>
  <conditionalFormatting sqref="AI150:AI153 AK150:AK153">
    <cfRule type="cellIs" dxfId="10952" priority="18028" operator="equal">
      <formula>"Pass"</formula>
    </cfRule>
    <cfRule type="cellIs" dxfId="10951" priority="18029" operator="equal">
      <formula>"Fail"</formula>
    </cfRule>
  </conditionalFormatting>
  <conditionalFormatting sqref="AI149 AK149">
    <cfRule type="cellIs" dxfId="10950" priority="18024" operator="equal">
      <formula>"Pass"</formula>
    </cfRule>
    <cfRule type="cellIs" dxfId="10949" priority="18025" operator="equal">
      <formula>"Fail"</formula>
    </cfRule>
  </conditionalFormatting>
  <conditionalFormatting sqref="AI168:AI173 AK168:AK173">
    <cfRule type="cellIs" dxfId="10948" priority="18020" operator="equal">
      <formula>"Pass"</formula>
    </cfRule>
    <cfRule type="cellIs" dxfId="10947" priority="18021" operator="equal">
      <formula>"Fail"</formula>
    </cfRule>
  </conditionalFormatting>
  <conditionalFormatting sqref="AI161 AK161">
    <cfRule type="cellIs" dxfId="10946" priority="18016" operator="equal">
      <formula>"Pass"</formula>
    </cfRule>
    <cfRule type="cellIs" dxfId="10945" priority="18017" operator="equal">
      <formula>"Fail"</formula>
    </cfRule>
  </conditionalFormatting>
  <conditionalFormatting sqref="AI167 AK167">
    <cfRule type="cellIs" dxfId="10944" priority="18012" operator="equal">
      <formula>"Pass"</formula>
    </cfRule>
    <cfRule type="cellIs" dxfId="10943" priority="18013" operator="equal">
      <formula>"Fail"</formula>
    </cfRule>
  </conditionalFormatting>
  <conditionalFormatting sqref="AI163:AI166 AK163:AK166">
    <cfRule type="cellIs" dxfId="10942" priority="18008" operator="equal">
      <formula>"Pass"</formula>
    </cfRule>
    <cfRule type="cellIs" dxfId="10941" priority="18009" operator="equal">
      <formula>"Fail"</formula>
    </cfRule>
  </conditionalFormatting>
  <conditionalFormatting sqref="AI162 AK162">
    <cfRule type="cellIs" dxfId="10940" priority="18004" operator="equal">
      <formula>"Pass"</formula>
    </cfRule>
    <cfRule type="cellIs" dxfId="10939" priority="18005" operator="equal">
      <formula>"Fail"</formula>
    </cfRule>
  </conditionalFormatting>
  <conditionalFormatting sqref="AI259:AI264 AK259:AK264">
    <cfRule type="cellIs" dxfId="10938" priority="18000" operator="equal">
      <formula>"Pass"</formula>
    </cfRule>
    <cfRule type="cellIs" dxfId="10937" priority="18001" operator="equal">
      <formula>"Fail"</formula>
    </cfRule>
  </conditionalFormatting>
  <conditionalFormatting sqref="AI252 AK252">
    <cfRule type="cellIs" dxfId="10936" priority="17996" operator="equal">
      <formula>"Pass"</formula>
    </cfRule>
    <cfRule type="cellIs" dxfId="10935" priority="17997" operator="equal">
      <formula>"Fail"</formula>
    </cfRule>
  </conditionalFormatting>
  <conditionalFormatting sqref="AI258 AK258">
    <cfRule type="cellIs" dxfId="10934" priority="17992" operator="equal">
      <formula>"Pass"</formula>
    </cfRule>
    <cfRule type="cellIs" dxfId="10933" priority="17993" operator="equal">
      <formula>"Fail"</formula>
    </cfRule>
  </conditionalFormatting>
  <conditionalFormatting sqref="AI254:AI257 AK254:AK257">
    <cfRule type="cellIs" dxfId="10932" priority="17988" operator="equal">
      <formula>"Pass"</formula>
    </cfRule>
    <cfRule type="cellIs" dxfId="10931" priority="17989" operator="equal">
      <formula>"Fail"</formula>
    </cfRule>
  </conditionalFormatting>
  <conditionalFormatting sqref="AI253 AK253">
    <cfRule type="cellIs" dxfId="10930" priority="17984" operator="equal">
      <formula>"Pass"</formula>
    </cfRule>
    <cfRule type="cellIs" dxfId="10929" priority="17985" operator="equal">
      <formula>"Fail"</formula>
    </cfRule>
  </conditionalFormatting>
  <conditionalFormatting sqref="AI272:AI273 AK272:AK273">
    <cfRule type="cellIs" dxfId="10928" priority="17980" operator="equal">
      <formula>"Pass"</formula>
    </cfRule>
    <cfRule type="cellIs" dxfId="10927" priority="17981" operator="equal">
      <formula>"Fail"</formula>
    </cfRule>
  </conditionalFormatting>
  <conditionalFormatting sqref="AI265 AK265">
    <cfRule type="cellIs" dxfId="10926" priority="17976" operator="equal">
      <formula>"Pass"</formula>
    </cfRule>
    <cfRule type="cellIs" dxfId="10925" priority="17977" operator="equal">
      <formula>"Fail"</formula>
    </cfRule>
  </conditionalFormatting>
  <conditionalFormatting sqref="AI271 AK271">
    <cfRule type="cellIs" dxfId="10924" priority="17972" operator="equal">
      <formula>"Pass"</formula>
    </cfRule>
    <cfRule type="cellIs" dxfId="10923" priority="17973" operator="equal">
      <formula>"Fail"</formula>
    </cfRule>
  </conditionalFormatting>
  <conditionalFormatting sqref="AI267:AI270 AK267:AK270">
    <cfRule type="cellIs" dxfId="10922" priority="17968" operator="equal">
      <formula>"Pass"</formula>
    </cfRule>
    <cfRule type="cellIs" dxfId="10921" priority="17969" operator="equal">
      <formula>"Fail"</formula>
    </cfRule>
  </conditionalFormatting>
  <conditionalFormatting sqref="AI266 AK266">
    <cfRule type="cellIs" dxfId="10920" priority="17964" operator="equal">
      <formula>"Pass"</formula>
    </cfRule>
    <cfRule type="cellIs" dxfId="10919" priority="17965" operator="equal">
      <formula>"Fail"</formula>
    </cfRule>
  </conditionalFormatting>
  <conditionalFormatting sqref="AI335:AI336 AK335:AK336">
    <cfRule type="cellIs" dxfId="10918" priority="17960" operator="equal">
      <formula>"Pass"</formula>
    </cfRule>
    <cfRule type="cellIs" dxfId="10917" priority="17961" operator="equal">
      <formula>"Fail"</formula>
    </cfRule>
  </conditionalFormatting>
  <conditionalFormatting sqref="AI328 AK328">
    <cfRule type="cellIs" dxfId="10916" priority="17956" operator="equal">
      <formula>"Pass"</formula>
    </cfRule>
    <cfRule type="cellIs" dxfId="10915" priority="17957" operator="equal">
      <formula>"Fail"</formula>
    </cfRule>
  </conditionalFormatting>
  <conditionalFormatting sqref="AI334 AK334">
    <cfRule type="cellIs" dxfId="10914" priority="17952" operator="equal">
      <formula>"Pass"</formula>
    </cfRule>
    <cfRule type="cellIs" dxfId="10913" priority="17953" operator="equal">
      <formula>"Fail"</formula>
    </cfRule>
  </conditionalFormatting>
  <conditionalFormatting sqref="AI330:AI333 AK330:AK333">
    <cfRule type="cellIs" dxfId="10912" priority="17948" operator="equal">
      <formula>"Pass"</formula>
    </cfRule>
    <cfRule type="cellIs" dxfId="10911" priority="17949" operator="equal">
      <formula>"Fail"</formula>
    </cfRule>
  </conditionalFormatting>
  <conditionalFormatting sqref="AI329 AK329">
    <cfRule type="cellIs" dxfId="10910" priority="17944" operator="equal">
      <formula>"Pass"</formula>
    </cfRule>
    <cfRule type="cellIs" dxfId="10909" priority="17945" operator="equal">
      <formula>"Fail"</formula>
    </cfRule>
  </conditionalFormatting>
  <conditionalFormatting sqref="AI542:AI543 AK542:AK543">
    <cfRule type="cellIs" dxfId="10908" priority="17880" operator="equal">
      <formula>"Pass"</formula>
    </cfRule>
    <cfRule type="cellIs" dxfId="10907" priority="17881" operator="equal">
      <formula>"Fail"</formula>
    </cfRule>
  </conditionalFormatting>
  <conditionalFormatting sqref="AI535 AK535">
    <cfRule type="cellIs" dxfId="10906" priority="17876" operator="equal">
      <formula>"Pass"</formula>
    </cfRule>
    <cfRule type="cellIs" dxfId="10905" priority="17877" operator="equal">
      <formula>"Fail"</formula>
    </cfRule>
  </conditionalFormatting>
  <conditionalFormatting sqref="AI541 AK541">
    <cfRule type="cellIs" dxfId="10904" priority="17872" operator="equal">
      <formula>"Pass"</formula>
    </cfRule>
    <cfRule type="cellIs" dxfId="10903" priority="17873" operator="equal">
      <formula>"Fail"</formula>
    </cfRule>
  </conditionalFormatting>
  <conditionalFormatting sqref="AI537:AI540 AK537:AK540">
    <cfRule type="cellIs" dxfId="10902" priority="17868" operator="equal">
      <formula>"Pass"</formula>
    </cfRule>
    <cfRule type="cellIs" dxfId="10901" priority="17869" operator="equal">
      <formula>"Fail"</formula>
    </cfRule>
  </conditionalFormatting>
  <conditionalFormatting sqref="AI536 AK536">
    <cfRule type="cellIs" dxfId="10900" priority="17864" operator="equal">
      <formula>"Pass"</formula>
    </cfRule>
    <cfRule type="cellIs" dxfId="10899" priority="17865" operator="equal">
      <formula>"Fail"</formula>
    </cfRule>
  </conditionalFormatting>
  <conditionalFormatting sqref="AI344:AI349 AK344:AK349">
    <cfRule type="cellIs" dxfId="10898" priority="17940" operator="equal">
      <formula>"Pass"</formula>
    </cfRule>
    <cfRule type="cellIs" dxfId="10897" priority="17941" operator="equal">
      <formula>"Fail"</formula>
    </cfRule>
  </conditionalFormatting>
  <conditionalFormatting sqref="AI337 AK337">
    <cfRule type="cellIs" dxfId="10896" priority="17936" operator="equal">
      <formula>"Pass"</formula>
    </cfRule>
    <cfRule type="cellIs" dxfId="10895" priority="17937" operator="equal">
      <formula>"Fail"</formula>
    </cfRule>
  </conditionalFormatting>
  <conditionalFormatting sqref="AI343 AK343">
    <cfRule type="cellIs" dxfId="10894" priority="17932" operator="equal">
      <formula>"Pass"</formula>
    </cfRule>
    <cfRule type="cellIs" dxfId="10893" priority="17933" operator="equal">
      <formula>"Fail"</formula>
    </cfRule>
  </conditionalFormatting>
  <conditionalFormatting sqref="AI339:AI342 AK339:AK342">
    <cfRule type="cellIs" dxfId="10892" priority="17928" operator="equal">
      <formula>"Pass"</formula>
    </cfRule>
    <cfRule type="cellIs" dxfId="10891" priority="17929" operator="equal">
      <formula>"Fail"</formula>
    </cfRule>
  </conditionalFormatting>
  <conditionalFormatting sqref="AI338 AK338">
    <cfRule type="cellIs" dxfId="10890" priority="17924" operator="equal">
      <formula>"Pass"</formula>
    </cfRule>
    <cfRule type="cellIs" dxfId="10889" priority="17925" operator="equal">
      <formula>"Fail"</formula>
    </cfRule>
  </conditionalFormatting>
  <conditionalFormatting sqref="AI448:AI453 AK448:AK453">
    <cfRule type="cellIs" dxfId="10888" priority="17920" operator="equal">
      <formula>"Pass"</formula>
    </cfRule>
    <cfRule type="cellIs" dxfId="10887" priority="17921" operator="equal">
      <formula>"Fail"</formula>
    </cfRule>
  </conditionalFormatting>
  <conditionalFormatting sqref="AI441 AK441">
    <cfRule type="cellIs" dxfId="10886" priority="17916" operator="equal">
      <formula>"Pass"</formula>
    </cfRule>
    <cfRule type="cellIs" dxfId="10885" priority="17917" operator="equal">
      <formula>"Fail"</formula>
    </cfRule>
  </conditionalFormatting>
  <conditionalFormatting sqref="AI447 AK447">
    <cfRule type="cellIs" dxfId="10884" priority="17912" operator="equal">
      <formula>"Pass"</formula>
    </cfRule>
    <cfRule type="cellIs" dxfId="10883" priority="17913" operator="equal">
      <formula>"Fail"</formula>
    </cfRule>
  </conditionalFormatting>
  <conditionalFormatting sqref="AI443:AI446 AK443:AK446">
    <cfRule type="cellIs" dxfId="10882" priority="17908" operator="equal">
      <formula>"Pass"</formula>
    </cfRule>
    <cfRule type="cellIs" dxfId="10881" priority="17909" operator="equal">
      <formula>"Fail"</formula>
    </cfRule>
  </conditionalFormatting>
  <conditionalFormatting sqref="AI442 AK442">
    <cfRule type="cellIs" dxfId="10880" priority="17904" operator="equal">
      <formula>"Pass"</formula>
    </cfRule>
    <cfRule type="cellIs" dxfId="10879" priority="17905" operator="equal">
      <formula>"Fail"</formula>
    </cfRule>
  </conditionalFormatting>
  <conditionalFormatting sqref="AI461:AI462 AK461:AK462">
    <cfRule type="cellIs" dxfId="10878" priority="17900" operator="equal">
      <formula>"Pass"</formula>
    </cfRule>
    <cfRule type="cellIs" dxfId="10877" priority="17901" operator="equal">
      <formula>"Fail"</formula>
    </cfRule>
  </conditionalFormatting>
  <conditionalFormatting sqref="AI454 AK454">
    <cfRule type="cellIs" dxfId="10876" priority="17896" operator="equal">
      <formula>"Pass"</formula>
    </cfRule>
    <cfRule type="cellIs" dxfId="10875" priority="17897" operator="equal">
      <formula>"Fail"</formula>
    </cfRule>
  </conditionalFormatting>
  <conditionalFormatting sqref="AI460 AK460">
    <cfRule type="cellIs" dxfId="10874" priority="17892" operator="equal">
      <formula>"Pass"</formula>
    </cfRule>
    <cfRule type="cellIs" dxfId="10873" priority="17893" operator="equal">
      <formula>"Fail"</formula>
    </cfRule>
  </conditionalFormatting>
  <conditionalFormatting sqref="AI456:AI459 AK456:AK459">
    <cfRule type="cellIs" dxfId="10872" priority="17888" operator="equal">
      <formula>"Pass"</formula>
    </cfRule>
    <cfRule type="cellIs" dxfId="10871" priority="17889" operator="equal">
      <formula>"Fail"</formula>
    </cfRule>
  </conditionalFormatting>
  <conditionalFormatting sqref="AI455 AK455">
    <cfRule type="cellIs" dxfId="10870" priority="17884" operator="equal">
      <formula>"Pass"</formula>
    </cfRule>
    <cfRule type="cellIs" dxfId="10869" priority="17885" operator="equal">
      <formula>"Fail"</formula>
    </cfRule>
  </conditionalFormatting>
  <conditionalFormatting sqref="BD154 BG154">
    <cfRule type="cellIs" dxfId="10868" priority="17611" operator="equal">
      <formula>"Pass"</formula>
    </cfRule>
    <cfRule type="cellIs" dxfId="10867" priority="17612" operator="equal">
      <formula>"Fail"</formula>
    </cfRule>
  </conditionalFormatting>
  <conditionalFormatting sqref="BD168:BD173 BG168:BG173">
    <cfRule type="cellIs" dxfId="10866" priority="17599" operator="equal">
      <formula>"Pass"</formula>
    </cfRule>
    <cfRule type="cellIs" dxfId="10865" priority="17600" operator="equal">
      <formula>"Fail"</formula>
    </cfRule>
  </conditionalFormatting>
  <conditionalFormatting sqref="BD163:BD166 BG163:BG166">
    <cfRule type="cellIs" dxfId="10864" priority="17587" operator="equal">
      <formula>"Pass"</formula>
    </cfRule>
    <cfRule type="cellIs" dxfId="10863" priority="17588" operator="equal">
      <formula>"Fail"</formula>
    </cfRule>
  </conditionalFormatting>
  <conditionalFormatting sqref="BD252 BG252">
    <cfRule type="cellIs" dxfId="10862" priority="17575" operator="equal">
      <formula>"Pass"</formula>
    </cfRule>
    <cfRule type="cellIs" dxfId="10861" priority="17576" operator="equal">
      <formula>"Fail"</formula>
    </cfRule>
  </conditionalFormatting>
  <conditionalFormatting sqref="BD253 BG253">
    <cfRule type="cellIs" dxfId="10860" priority="17563" operator="equal">
      <formula>"Pass"</formula>
    </cfRule>
    <cfRule type="cellIs" dxfId="10859" priority="17564" operator="equal">
      <formula>"Fail"</formula>
    </cfRule>
  </conditionalFormatting>
  <conditionalFormatting sqref="BD271 BG271">
    <cfRule type="cellIs" dxfId="10858" priority="17551" operator="equal">
      <formula>"Pass"</formula>
    </cfRule>
    <cfRule type="cellIs" dxfId="10857" priority="17552" operator="equal">
      <formula>"Fail"</formula>
    </cfRule>
  </conditionalFormatting>
  <conditionalFormatting sqref="BD335:BD336 BG335:BG336">
    <cfRule type="cellIs" dxfId="10856" priority="17539" operator="equal">
      <formula>"Pass"</formula>
    </cfRule>
    <cfRule type="cellIs" dxfId="10855" priority="17540" operator="equal">
      <formula>"Fail"</formula>
    </cfRule>
  </conditionalFormatting>
  <conditionalFormatting sqref="BD330:BD333 BG330:BG333">
    <cfRule type="cellIs" dxfId="10854" priority="17527" operator="equal">
      <formula>"Pass"</formula>
    </cfRule>
    <cfRule type="cellIs" dxfId="10853" priority="17528" operator="equal">
      <formula>"Fail"</formula>
    </cfRule>
  </conditionalFormatting>
  <conditionalFormatting sqref="BD337 BG337">
    <cfRule type="cellIs" dxfId="10852" priority="17515" operator="equal">
      <formula>"Pass"</formula>
    </cfRule>
    <cfRule type="cellIs" dxfId="10851" priority="17516" operator="equal">
      <formula>"Fail"</formula>
    </cfRule>
  </conditionalFormatting>
  <conditionalFormatting sqref="BD338 BG338">
    <cfRule type="cellIs" dxfId="10850" priority="17503" operator="equal">
      <formula>"Pass"</formula>
    </cfRule>
    <cfRule type="cellIs" dxfId="10849" priority="17504" operator="equal">
      <formula>"Fail"</formula>
    </cfRule>
  </conditionalFormatting>
  <conditionalFormatting sqref="BD535 BG535">
    <cfRule type="cellIs" dxfId="10848" priority="17455" operator="equal">
      <formula>"Pass"</formula>
    </cfRule>
    <cfRule type="cellIs" dxfId="10847" priority="17456" operator="equal">
      <formula>"Fail"</formula>
    </cfRule>
  </conditionalFormatting>
  <conditionalFormatting sqref="BD536 BG536">
    <cfRule type="cellIs" dxfId="10846" priority="17443" operator="equal">
      <formula>"Pass"</formula>
    </cfRule>
    <cfRule type="cellIs" dxfId="10845" priority="17444" operator="equal">
      <formula>"Fail"</formula>
    </cfRule>
  </conditionalFormatting>
  <conditionalFormatting sqref="BD447 BG447">
    <cfRule type="cellIs" dxfId="10844" priority="17491" operator="equal">
      <formula>"Pass"</formula>
    </cfRule>
    <cfRule type="cellIs" dxfId="10843" priority="17492" operator="equal">
      <formula>"Fail"</formula>
    </cfRule>
  </conditionalFormatting>
  <conditionalFormatting sqref="BD461:BD462 BG461:BG462">
    <cfRule type="cellIs" dxfId="10842" priority="17479" operator="equal">
      <formula>"Pass"</formula>
    </cfRule>
    <cfRule type="cellIs" dxfId="10841" priority="17480" operator="equal">
      <formula>"Fail"</formula>
    </cfRule>
  </conditionalFormatting>
  <conditionalFormatting sqref="BD456:BD459 BG456:BG459">
    <cfRule type="cellIs" dxfId="10840" priority="17467" operator="equal">
      <formula>"Pass"</formula>
    </cfRule>
    <cfRule type="cellIs" dxfId="10839" priority="17468" operator="equal">
      <formula>"Fail"</formula>
    </cfRule>
  </conditionalFormatting>
  <conditionalFormatting sqref="BD38:BD43 BG38:BG43">
    <cfRule type="cellIs" dxfId="10838" priority="17679" operator="equal">
      <formula>"Pass"</formula>
    </cfRule>
    <cfRule type="cellIs" dxfId="10837" priority="17680" operator="equal">
      <formula>"Fail"</formula>
    </cfRule>
  </conditionalFormatting>
  <conditionalFormatting sqref="BB38:BB43 BE38:BE43">
    <cfRule type="cellIs" dxfId="10836" priority="17681" operator="greaterThan">
      <formula>#REF!-0</formula>
    </cfRule>
  </conditionalFormatting>
  <conditionalFormatting sqref="BD31 BG31">
    <cfRule type="cellIs" dxfId="10835" priority="17675" operator="equal">
      <formula>"Pass"</formula>
    </cfRule>
    <cfRule type="cellIs" dxfId="10834" priority="17676" operator="equal">
      <formula>"Fail"</formula>
    </cfRule>
  </conditionalFormatting>
  <conditionalFormatting sqref="BC31 BF31 BC33 BC35 BC37 BC39 BC41 BC43 BC45 BC47 BC49 BC51 BC53 BC55 BC57 BC59 BC61 BC63 BC65 BC67 BC69 BC149 BC151 BC153 BC155 BC157 BC159 BC161 BC163 BC165 BC167 BC169 BC171 BC173 BC253 BC255 BC257 BC259 BC261 BC263 BC265 BC267 BC269 BC271 BC273 BC329 BC331 BC333 BC335 BC337 BC339 BC341 BC343 BC345 BC347 BC349 BC442 BC444 BC446 BC448 BC450 BC452 BC454 BC456 BC458 BC460 BC462 BC536 BC538 BC540 BC542 BF33 BF35 BF37 BF39 BF41 BF43 BF45 BF47 BF49 BF51 BF53 BF55 BF57 BF59 BF61 BF63 BF65 BF67 BF69 BF149 BF151 BF153 BF155 BF157 BF159 BF161 BF163 BF165 BF167 BF169 BF171 BF173 BF253 BF255 BF257 BF259 BF261 BF263 BF265 BF267 BF269 BF271 BF273 BF329 BF331 BF333 BF335 BF337 BF339 BF341 BF343 BF345 BF347 BF349 BF442 BF444 BF446 BF448 BF450 BF452 BF454 BF456 BF458 BF460 BF462 BF536 BF538 BF540 BF542">
    <cfRule type="cellIs" dxfId="10833" priority="17674" operator="greaterThan">
      <formula>0</formula>
    </cfRule>
  </conditionalFormatting>
  <conditionalFormatting sqref="BB31 BE31">
    <cfRule type="cellIs" dxfId="10832" priority="17677" operator="greaterThan">
      <formula>#REF!-0</formula>
    </cfRule>
  </conditionalFormatting>
  <conditionalFormatting sqref="BD37 BG37">
    <cfRule type="cellIs" dxfId="10831" priority="17671" operator="equal">
      <formula>"Pass"</formula>
    </cfRule>
    <cfRule type="cellIs" dxfId="10830" priority="17672" operator="equal">
      <formula>"Fail"</formula>
    </cfRule>
  </conditionalFormatting>
  <conditionalFormatting sqref="BB37 BE37">
    <cfRule type="cellIs" dxfId="10829" priority="17673" operator="greaterThan">
      <formula>#REF!-0</formula>
    </cfRule>
  </conditionalFormatting>
  <conditionalFormatting sqref="BD33:BD36 BG33:BG36">
    <cfRule type="cellIs" dxfId="10828" priority="17667" operator="equal">
      <formula>"Pass"</formula>
    </cfRule>
    <cfRule type="cellIs" dxfId="10827" priority="17668" operator="equal">
      <formula>"Fail"</formula>
    </cfRule>
  </conditionalFormatting>
  <conditionalFormatting sqref="BB33:BB36 BE33:BE36">
    <cfRule type="cellIs" dxfId="10826" priority="17669" operator="greaterThan">
      <formula>#REF!-0</formula>
    </cfRule>
  </conditionalFormatting>
  <conditionalFormatting sqref="BD32 BG32">
    <cfRule type="cellIs" dxfId="10825" priority="17663" operator="equal">
      <formula>"Pass"</formula>
    </cfRule>
    <cfRule type="cellIs" dxfId="10824" priority="17664" operator="equal">
      <formula>"Fail"</formula>
    </cfRule>
  </conditionalFormatting>
  <conditionalFormatting sqref="BC32 BF32 BC34 BC36 BC38 BC40 BC42 BC44 BC46 BC48 BC50 BC52 BC54 BC56 BC58 BC60 BC62 BC64 BC66 BC68 BC148 BC150 BC152 BC154 BC156 BC158 BC160 BC162 BC164 BC166 BC168 BC170 BC172 BC252 BC254 BC256 BC258 BC260 BC262 BC264 BC266 BC268 BC270 BC272 BC328 BC330 BC332 BC334 BC336 BC338 BC340 BC342 BC344 BC346 BC348 BC441 BC443 BC445 BC447 BC449 BC451 BC453 BC455 BC457 BC459 BC461 BC535 BC537 BC539 BC541 BC543 BF34 BF36 BF38 BF40 BF42 BF44 BF46 BF48 BF50 BF52 BF54 BF56 BF58 BF60 BF62 BF64 BF66 BF68 BF148 BF150 BF152 BF154 BF156 BF158 BF160 BF162 BF164 BF166 BF168 BF170 BF172 BF252 BF254 BF256 BF258 BF260 BF262 BF264 BF266 BF268 BF270 BF272 BF328 BF330 BF332 BF334 BF336 BF338 BF340 BF342 BF344 BF346 BF348 BF441 BF443 BF445 BF447 BF449 BF451 BF453 BF455 BF457 BF459 BF461 BF535 BF537 BF539 BF541 BF543">
    <cfRule type="cellIs" dxfId="10823" priority="17662" operator="greaterThan">
      <formula>0</formula>
    </cfRule>
  </conditionalFormatting>
  <conditionalFormatting sqref="BB32 BE32">
    <cfRule type="cellIs" dxfId="10822" priority="17665" operator="greaterThan">
      <formula>#REF!-0</formula>
    </cfRule>
  </conditionalFormatting>
  <conditionalFormatting sqref="BD51:BD56 BG51:BG56">
    <cfRule type="cellIs" dxfId="10821" priority="17659" operator="equal">
      <formula>"Pass"</formula>
    </cfRule>
    <cfRule type="cellIs" dxfId="10820" priority="17660" operator="equal">
      <formula>"Fail"</formula>
    </cfRule>
  </conditionalFormatting>
  <conditionalFormatting sqref="BB51:BB56 BE51:BE56">
    <cfRule type="cellIs" dxfId="10819" priority="17661" operator="greaterThan">
      <formula>#REF!-0</formula>
    </cfRule>
  </conditionalFormatting>
  <conditionalFormatting sqref="BD44 BG44">
    <cfRule type="cellIs" dxfId="10818" priority="17655" operator="equal">
      <formula>"Pass"</formula>
    </cfRule>
    <cfRule type="cellIs" dxfId="10817" priority="17656" operator="equal">
      <formula>"Fail"</formula>
    </cfRule>
  </conditionalFormatting>
  <conditionalFormatting sqref="BB44 BE44">
    <cfRule type="cellIs" dxfId="10816" priority="17657" operator="greaterThan">
      <formula>#REF!-0</formula>
    </cfRule>
  </conditionalFormatting>
  <conditionalFormatting sqref="BD50 BG50">
    <cfRule type="cellIs" dxfId="10815" priority="17651" operator="equal">
      <formula>"Pass"</formula>
    </cfRule>
    <cfRule type="cellIs" dxfId="10814" priority="17652" operator="equal">
      <formula>"Fail"</formula>
    </cfRule>
  </conditionalFormatting>
  <conditionalFormatting sqref="BB50 BE50">
    <cfRule type="cellIs" dxfId="10813" priority="17653" operator="greaterThan">
      <formula>#REF!-0</formula>
    </cfRule>
  </conditionalFormatting>
  <conditionalFormatting sqref="BD46:BD49 BG46:BG49">
    <cfRule type="cellIs" dxfId="10812" priority="17647" operator="equal">
      <formula>"Pass"</formula>
    </cfRule>
    <cfRule type="cellIs" dxfId="10811" priority="17648" operator="equal">
      <formula>"Fail"</formula>
    </cfRule>
  </conditionalFormatting>
  <conditionalFormatting sqref="BB46:BB49 BE46:BE49">
    <cfRule type="cellIs" dxfId="10810" priority="17649" operator="greaterThan">
      <formula>#REF!-0</formula>
    </cfRule>
  </conditionalFormatting>
  <conditionalFormatting sqref="BD45 BG45">
    <cfRule type="cellIs" dxfId="10809" priority="17643" operator="equal">
      <formula>"Pass"</formula>
    </cfRule>
    <cfRule type="cellIs" dxfId="10808" priority="17644" operator="equal">
      <formula>"Fail"</formula>
    </cfRule>
  </conditionalFormatting>
  <conditionalFormatting sqref="BB45 BE45">
    <cfRule type="cellIs" dxfId="10807" priority="17645" operator="greaterThan">
      <formula>#REF!-0</formula>
    </cfRule>
  </conditionalFormatting>
  <conditionalFormatting sqref="BD64:BD69 BG64:BG69">
    <cfRule type="cellIs" dxfId="10806" priority="17639" operator="equal">
      <formula>"Pass"</formula>
    </cfRule>
    <cfRule type="cellIs" dxfId="10805" priority="17640" operator="equal">
      <formula>"Fail"</formula>
    </cfRule>
  </conditionalFormatting>
  <conditionalFormatting sqref="BB64:BB69 BE64:BE69">
    <cfRule type="cellIs" dxfId="10804" priority="17641" operator="greaterThan">
      <formula>#REF!-0</formula>
    </cfRule>
  </conditionalFormatting>
  <conditionalFormatting sqref="BD57 BG57">
    <cfRule type="cellIs" dxfId="10803" priority="17635" operator="equal">
      <formula>"Pass"</formula>
    </cfRule>
    <cfRule type="cellIs" dxfId="10802" priority="17636" operator="equal">
      <formula>"Fail"</formula>
    </cfRule>
  </conditionalFormatting>
  <conditionalFormatting sqref="BB57 BE57">
    <cfRule type="cellIs" dxfId="10801" priority="17637" operator="greaterThan">
      <formula>#REF!-0</formula>
    </cfRule>
  </conditionalFormatting>
  <conditionalFormatting sqref="BD63 BG63">
    <cfRule type="cellIs" dxfId="10800" priority="17631" operator="equal">
      <formula>"Pass"</formula>
    </cfRule>
    <cfRule type="cellIs" dxfId="10799" priority="17632" operator="equal">
      <formula>"Fail"</formula>
    </cfRule>
  </conditionalFormatting>
  <conditionalFormatting sqref="BB63 BE63">
    <cfRule type="cellIs" dxfId="10798" priority="17633" operator="greaterThan">
      <formula>#REF!-0</formula>
    </cfRule>
  </conditionalFormatting>
  <conditionalFormatting sqref="BD59:BD62 BG59:BG62">
    <cfRule type="cellIs" dxfId="10797" priority="17627" operator="equal">
      <formula>"Pass"</formula>
    </cfRule>
    <cfRule type="cellIs" dxfId="10796" priority="17628" operator="equal">
      <formula>"Fail"</formula>
    </cfRule>
  </conditionalFormatting>
  <conditionalFormatting sqref="BB59:BB62 BE59:BE62">
    <cfRule type="cellIs" dxfId="10795" priority="17629" operator="greaterThan">
      <formula>#REF!-0</formula>
    </cfRule>
  </conditionalFormatting>
  <conditionalFormatting sqref="BD58 BG58">
    <cfRule type="cellIs" dxfId="10794" priority="17623" operator="equal">
      <formula>"Pass"</formula>
    </cfRule>
    <cfRule type="cellIs" dxfId="10793" priority="17624" operator="equal">
      <formula>"Fail"</formula>
    </cfRule>
  </conditionalFormatting>
  <conditionalFormatting sqref="BB58 BE58">
    <cfRule type="cellIs" dxfId="10792" priority="17625" operator="greaterThan">
      <formula>#REF!-0</formula>
    </cfRule>
  </conditionalFormatting>
  <conditionalFormatting sqref="BD155:BD160 BG155:BG160">
    <cfRule type="cellIs" dxfId="10791" priority="17619" operator="equal">
      <formula>"Pass"</formula>
    </cfRule>
    <cfRule type="cellIs" dxfId="10790" priority="17620" operator="equal">
      <formula>"Fail"</formula>
    </cfRule>
  </conditionalFormatting>
  <conditionalFormatting sqref="BB155:BB160 BE155:BE160">
    <cfRule type="cellIs" dxfId="10789" priority="17621" operator="greaterThan">
      <formula>#REF!-0</formula>
    </cfRule>
  </conditionalFormatting>
  <conditionalFormatting sqref="BD148 BG148">
    <cfRule type="cellIs" dxfId="10788" priority="17615" operator="equal">
      <formula>"Pass"</formula>
    </cfRule>
    <cfRule type="cellIs" dxfId="10787" priority="17616" operator="equal">
      <formula>"Fail"</formula>
    </cfRule>
  </conditionalFormatting>
  <conditionalFormatting sqref="BB148 BE148">
    <cfRule type="cellIs" dxfId="10786" priority="17617" operator="greaterThan">
      <formula>#REF!-0</formula>
    </cfRule>
  </conditionalFormatting>
  <conditionalFormatting sqref="BB154 BE154">
    <cfRule type="cellIs" dxfId="10785" priority="17613" operator="greaterThan">
      <formula>#REF!-0</formula>
    </cfRule>
  </conditionalFormatting>
  <conditionalFormatting sqref="BD150:BD153 BG150:BG153">
    <cfRule type="cellIs" dxfId="10784" priority="17607" operator="equal">
      <formula>"Pass"</formula>
    </cfRule>
    <cfRule type="cellIs" dxfId="10783" priority="17608" operator="equal">
      <formula>"Fail"</formula>
    </cfRule>
  </conditionalFormatting>
  <conditionalFormatting sqref="BB150:BB153 BE150:BE153">
    <cfRule type="cellIs" dxfId="10782" priority="17609" operator="greaterThan">
      <formula>#REF!-0</formula>
    </cfRule>
  </conditionalFormatting>
  <conditionalFormatting sqref="BD149 BG149">
    <cfRule type="cellIs" dxfId="10781" priority="17603" operator="equal">
      <formula>"Pass"</formula>
    </cfRule>
    <cfRule type="cellIs" dxfId="10780" priority="17604" operator="equal">
      <formula>"Fail"</formula>
    </cfRule>
  </conditionalFormatting>
  <conditionalFormatting sqref="BB149 BE149">
    <cfRule type="cellIs" dxfId="10779" priority="17605" operator="greaterThan">
      <formula>#REF!-0</formula>
    </cfRule>
  </conditionalFormatting>
  <conditionalFormatting sqref="BB168:BB173 BE168:BE173">
    <cfRule type="cellIs" dxfId="10778" priority="17601" operator="greaterThan">
      <formula>#REF!-0</formula>
    </cfRule>
  </conditionalFormatting>
  <conditionalFormatting sqref="BD161 BG161">
    <cfRule type="cellIs" dxfId="10777" priority="17595" operator="equal">
      <formula>"Pass"</formula>
    </cfRule>
    <cfRule type="cellIs" dxfId="10776" priority="17596" operator="equal">
      <formula>"Fail"</formula>
    </cfRule>
  </conditionalFormatting>
  <conditionalFormatting sqref="BB161 BE161">
    <cfRule type="cellIs" dxfId="10775" priority="17597" operator="greaterThan">
      <formula>#REF!-0</formula>
    </cfRule>
  </conditionalFormatting>
  <conditionalFormatting sqref="BD167 BG167">
    <cfRule type="cellIs" dxfId="10774" priority="17591" operator="equal">
      <formula>"Pass"</formula>
    </cfRule>
    <cfRule type="cellIs" dxfId="10773" priority="17592" operator="equal">
      <formula>"Fail"</formula>
    </cfRule>
  </conditionalFormatting>
  <conditionalFormatting sqref="BB167 BE167">
    <cfRule type="cellIs" dxfId="10772" priority="17593" operator="greaterThan">
      <formula>#REF!-0</formula>
    </cfRule>
  </conditionalFormatting>
  <conditionalFormatting sqref="BB163:BB166 BE163:BE166">
    <cfRule type="cellIs" dxfId="10771" priority="17589" operator="greaterThan">
      <formula>#REF!-0</formula>
    </cfRule>
  </conditionalFormatting>
  <conditionalFormatting sqref="BD162 BG162">
    <cfRule type="cellIs" dxfId="10770" priority="17583" operator="equal">
      <formula>"Pass"</formula>
    </cfRule>
    <cfRule type="cellIs" dxfId="10769" priority="17584" operator="equal">
      <formula>"Fail"</formula>
    </cfRule>
  </conditionalFormatting>
  <conditionalFormatting sqref="BB162 BE162">
    <cfRule type="cellIs" dxfId="10768" priority="17585" operator="greaterThan">
      <formula>#REF!-0</formula>
    </cfRule>
  </conditionalFormatting>
  <conditionalFormatting sqref="BD259:BD264 BG259:BG264">
    <cfRule type="cellIs" dxfId="10767" priority="17579" operator="equal">
      <formula>"Pass"</formula>
    </cfRule>
    <cfRule type="cellIs" dxfId="10766" priority="17580" operator="equal">
      <formula>"Fail"</formula>
    </cfRule>
  </conditionalFormatting>
  <conditionalFormatting sqref="BB259:BB264 BE259:BE264">
    <cfRule type="cellIs" dxfId="10765" priority="17581" operator="greaterThan">
      <formula>#REF!-0</formula>
    </cfRule>
  </conditionalFormatting>
  <conditionalFormatting sqref="BB252 BE252">
    <cfRule type="cellIs" dxfId="10764" priority="17577" operator="greaterThan">
      <formula>#REF!-0</formula>
    </cfRule>
  </conditionalFormatting>
  <conditionalFormatting sqref="BD258 BG258">
    <cfRule type="cellIs" dxfId="10763" priority="17571" operator="equal">
      <formula>"Pass"</formula>
    </cfRule>
    <cfRule type="cellIs" dxfId="10762" priority="17572" operator="equal">
      <formula>"Fail"</formula>
    </cfRule>
  </conditionalFormatting>
  <conditionalFormatting sqref="BB258 BE258">
    <cfRule type="cellIs" dxfId="10761" priority="17573" operator="greaterThan">
      <formula>#REF!-0</formula>
    </cfRule>
  </conditionalFormatting>
  <conditionalFormatting sqref="BD254:BD257 BG254:BG257">
    <cfRule type="cellIs" dxfId="10760" priority="17567" operator="equal">
      <formula>"Pass"</formula>
    </cfRule>
    <cfRule type="cellIs" dxfId="10759" priority="17568" operator="equal">
      <formula>"Fail"</formula>
    </cfRule>
  </conditionalFormatting>
  <conditionalFormatting sqref="BB254:BB257 BE254:BE257">
    <cfRule type="cellIs" dxfId="10758" priority="17569" operator="greaterThan">
      <formula>#REF!-0</formula>
    </cfRule>
  </conditionalFormatting>
  <conditionalFormatting sqref="BB253 BE253">
    <cfRule type="cellIs" dxfId="10757" priority="17565" operator="greaterThan">
      <formula>#REF!-0</formula>
    </cfRule>
  </conditionalFormatting>
  <conditionalFormatting sqref="BD272:BD273 BG272:BG273">
    <cfRule type="cellIs" dxfId="10756" priority="17559" operator="equal">
      <formula>"Pass"</formula>
    </cfRule>
    <cfRule type="cellIs" dxfId="10755" priority="17560" operator="equal">
      <formula>"Fail"</formula>
    </cfRule>
  </conditionalFormatting>
  <conditionalFormatting sqref="BB272:BB273 BE272:BE273">
    <cfRule type="cellIs" dxfId="10754" priority="17561" operator="greaterThan">
      <formula>#REF!-0</formula>
    </cfRule>
  </conditionalFormatting>
  <conditionalFormatting sqref="BD265 BG265">
    <cfRule type="cellIs" dxfId="10753" priority="17555" operator="equal">
      <formula>"Pass"</formula>
    </cfRule>
    <cfRule type="cellIs" dxfId="10752" priority="17556" operator="equal">
      <formula>"Fail"</formula>
    </cfRule>
  </conditionalFormatting>
  <conditionalFormatting sqref="BB265 BE265">
    <cfRule type="cellIs" dxfId="10751" priority="17557" operator="greaterThan">
      <formula>#REF!-0</formula>
    </cfRule>
  </conditionalFormatting>
  <conditionalFormatting sqref="BB271 BE271">
    <cfRule type="cellIs" dxfId="10750" priority="17553" operator="greaterThan">
      <formula>#REF!-0</formula>
    </cfRule>
  </conditionalFormatting>
  <conditionalFormatting sqref="BD267:BD270 BG267:BG270">
    <cfRule type="cellIs" dxfId="10749" priority="17547" operator="equal">
      <formula>"Pass"</formula>
    </cfRule>
    <cfRule type="cellIs" dxfId="10748" priority="17548" operator="equal">
      <formula>"Fail"</formula>
    </cfRule>
  </conditionalFormatting>
  <conditionalFormatting sqref="BB267:BB270 BE267:BE270">
    <cfRule type="cellIs" dxfId="10747" priority="17549" operator="greaterThan">
      <formula>#REF!-0</formula>
    </cfRule>
  </conditionalFormatting>
  <conditionalFormatting sqref="BD266 BG266">
    <cfRule type="cellIs" dxfId="10746" priority="17543" operator="equal">
      <formula>"Pass"</formula>
    </cfRule>
    <cfRule type="cellIs" dxfId="10745" priority="17544" operator="equal">
      <formula>"Fail"</formula>
    </cfRule>
  </conditionalFormatting>
  <conditionalFormatting sqref="BB266 BE266">
    <cfRule type="cellIs" dxfId="10744" priority="17545" operator="greaterThan">
      <formula>#REF!-0</formula>
    </cfRule>
  </conditionalFormatting>
  <conditionalFormatting sqref="BB335:BB336 BE335:BE336">
    <cfRule type="cellIs" dxfId="10743" priority="17541" operator="greaterThan">
      <formula>#REF!-0</formula>
    </cfRule>
  </conditionalFormatting>
  <conditionalFormatting sqref="BD328 BG328">
    <cfRule type="cellIs" dxfId="10742" priority="17535" operator="equal">
      <formula>"Pass"</formula>
    </cfRule>
    <cfRule type="cellIs" dxfId="10741" priority="17536" operator="equal">
      <formula>"Fail"</formula>
    </cfRule>
  </conditionalFormatting>
  <conditionalFormatting sqref="BB328 BE328">
    <cfRule type="cellIs" dxfId="10740" priority="17537" operator="greaterThan">
      <formula>#REF!-0</formula>
    </cfRule>
  </conditionalFormatting>
  <conditionalFormatting sqref="BD334 BG334">
    <cfRule type="cellIs" dxfId="10739" priority="17531" operator="equal">
      <formula>"Pass"</formula>
    </cfRule>
    <cfRule type="cellIs" dxfId="10738" priority="17532" operator="equal">
      <formula>"Fail"</formula>
    </cfRule>
  </conditionalFormatting>
  <conditionalFormatting sqref="BB334 BE334">
    <cfRule type="cellIs" dxfId="10737" priority="17533" operator="greaterThan">
      <formula>#REF!-0</formula>
    </cfRule>
  </conditionalFormatting>
  <conditionalFormatting sqref="BB330:BB333 BE330:BE333">
    <cfRule type="cellIs" dxfId="10736" priority="17529" operator="greaterThan">
      <formula>#REF!-0</formula>
    </cfRule>
  </conditionalFormatting>
  <conditionalFormatting sqref="BD329 BG329">
    <cfRule type="cellIs" dxfId="10735" priority="17523" operator="equal">
      <formula>"Pass"</formula>
    </cfRule>
    <cfRule type="cellIs" dxfId="10734" priority="17524" operator="equal">
      <formula>"Fail"</formula>
    </cfRule>
  </conditionalFormatting>
  <conditionalFormatting sqref="BB329 BE329">
    <cfRule type="cellIs" dxfId="10733" priority="17525" operator="greaterThan">
      <formula>#REF!-0</formula>
    </cfRule>
  </conditionalFormatting>
  <conditionalFormatting sqref="BD542:BD543 BG542:BG543">
    <cfRule type="cellIs" dxfId="10732" priority="17459" operator="equal">
      <formula>"Pass"</formula>
    </cfRule>
    <cfRule type="cellIs" dxfId="10731" priority="17460" operator="equal">
      <formula>"Fail"</formula>
    </cfRule>
  </conditionalFormatting>
  <conditionalFormatting sqref="BB542:BB543 BE542:BE543">
    <cfRule type="cellIs" dxfId="10730" priority="17461" operator="greaterThan">
      <formula>#REF!-0</formula>
    </cfRule>
  </conditionalFormatting>
  <conditionalFormatting sqref="BB535 BE535">
    <cfRule type="cellIs" dxfId="10729" priority="17457" operator="greaterThan">
      <formula>#REF!-0</formula>
    </cfRule>
  </conditionalFormatting>
  <conditionalFormatting sqref="BD541 BG541">
    <cfRule type="cellIs" dxfId="10728" priority="17451" operator="equal">
      <formula>"Pass"</formula>
    </cfRule>
    <cfRule type="cellIs" dxfId="10727" priority="17452" operator="equal">
      <formula>"Fail"</formula>
    </cfRule>
  </conditionalFormatting>
  <conditionalFormatting sqref="BB541 BE541">
    <cfRule type="cellIs" dxfId="10726" priority="17453" operator="greaterThan">
      <formula>#REF!-0</formula>
    </cfRule>
  </conditionalFormatting>
  <conditionalFormatting sqref="BD537:BD540 BG537:BG540">
    <cfRule type="cellIs" dxfId="10725" priority="17447" operator="equal">
      <formula>"Pass"</formula>
    </cfRule>
    <cfRule type="cellIs" dxfId="10724" priority="17448" operator="equal">
      <formula>"Fail"</formula>
    </cfRule>
  </conditionalFormatting>
  <conditionalFormatting sqref="BB537:BB540 BE537:BE540">
    <cfRule type="cellIs" dxfId="10723" priority="17449" operator="greaterThan">
      <formula>#REF!-0</formula>
    </cfRule>
  </conditionalFormatting>
  <conditionalFormatting sqref="BB536 BE536">
    <cfRule type="cellIs" dxfId="10722" priority="17445" operator="greaterThan">
      <formula>#REF!-0</formula>
    </cfRule>
  </conditionalFormatting>
  <conditionalFormatting sqref="BD344:BD349 BG344:BG349">
    <cfRule type="cellIs" dxfId="10721" priority="17519" operator="equal">
      <formula>"Pass"</formula>
    </cfRule>
    <cfRule type="cellIs" dxfId="10720" priority="17520" operator="equal">
      <formula>"Fail"</formula>
    </cfRule>
  </conditionalFormatting>
  <conditionalFormatting sqref="BB344:BB349 BE344:BE349">
    <cfRule type="cellIs" dxfId="10719" priority="17521" operator="greaterThan">
      <formula>#REF!-0</formula>
    </cfRule>
  </conditionalFormatting>
  <conditionalFormatting sqref="BB337 BE337">
    <cfRule type="cellIs" dxfId="10718" priority="17517" operator="greaterThan">
      <formula>#REF!-0</formula>
    </cfRule>
  </conditionalFormatting>
  <conditionalFormatting sqref="BD343 BG343">
    <cfRule type="cellIs" dxfId="10717" priority="17511" operator="equal">
      <formula>"Pass"</formula>
    </cfRule>
    <cfRule type="cellIs" dxfId="10716" priority="17512" operator="equal">
      <formula>"Fail"</formula>
    </cfRule>
  </conditionalFormatting>
  <conditionalFormatting sqref="BB343 BE343">
    <cfRule type="cellIs" dxfId="10715" priority="17513" operator="greaterThan">
      <formula>#REF!-0</formula>
    </cfRule>
  </conditionalFormatting>
  <conditionalFormatting sqref="BD339:BD342 BG339:BG342">
    <cfRule type="cellIs" dxfId="10714" priority="17507" operator="equal">
      <formula>"Pass"</formula>
    </cfRule>
    <cfRule type="cellIs" dxfId="10713" priority="17508" operator="equal">
      <formula>"Fail"</formula>
    </cfRule>
  </conditionalFormatting>
  <conditionalFormatting sqref="BB339:BB342 BE339:BE342">
    <cfRule type="cellIs" dxfId="10712" priority="17509" operator="greaterThan">
      <formula>#REF!-0</formula>
    </cfRule>
  </conditionalFormatting>
  <conditionalFormatting sqref="BB338 BE338">
    <cfRule type="cellIs" dxfId="10711" priority="17505" operator="greaterThan">
      <formula>#REF!-0</formula>
    </cfRule>
  </conditionalFormatting>
  <conditionalFormatting sqref="BD448:BD453 BG448:BG453">
    <cfRule type="cellIs" dxfId="10710" priority="17499" operator="equal">
      <formula>"Pass"</formula>
    </cfRule>
    <cfRule type="cellIs" dxfId="10709" priority="17500" operator="equal">
      <formula>"Fail"</formula>
    </cfRule>
  </conditionalFormatting>
  <conditionalFormatting sqref="BB448:BB453 BE448:BE453">
    <cfRule type="cellIs" dxfId="10708" priority="17501" operator="greaterThan">
      <formula>#REF!-0</formula>
    </cfRule>
  </conditionalFormatting>
  <conditionalFormatting sqref="BD441 BG441">
    <cfRule type="cellIs" dxfId="10707" priority="17495" operator="equal">
      <formula>"Pass"</formula>
    </cfRule>
    <cfRule type="cellIs" dxfId="10706" priority="17496" operator="equal">
      <formula>"Fail"</formula>
    </cfRule>
  </conditionalFormatting>
  <conditionalFormatting sqref="BB441 BE441">
    <cfRule type="cellIs" dxfId="10705" priority="17497" operator="greaterThan">
      <formula>#REF!-0</formula>
    </cfRule>
  </conditionalFormatting>
  <conditionalFormatting sqref="BB447 BE447">
    <cfRule type="cellIs" dxfId="10704" priority="17493" operator="greaterThan">
      <formula>#REF!-0</formula>
    </cfRule>
  </conditionalFormatting>
  <conditionalFormatting sqref="BD443:BD446 BG443:BG446">
    <cfRule type="cellIs" dxfId="10703" priority="17487" operator="equal">
      <formula>"Pass"</formula>
    </cfRule>
    <cfRule type="cellIs" dxfId="10702" priority="17488" operator="equal">
      <formula>"Fail"</formula>
    </cfRule>
  </conditionalFormatting>
  <conditionalFormatting sqref="BB443:BB446 BE443:BE446">
    <cfRule type="cellIs" dxfId="10701" priority="17489" operator="greaterThan">
      <formula>#REF!-0</formula>
    </cfRule>
  </conditionalFormatting>
  <conditionalFormatting sqref="BD442 BG442">
    <cfRule type="cellIs" dxfId="10700" priority="17483" operator="equal">
      <formula>"Pass"</formula>
    </cfRule>
    <cfRule type="cellIs" dxfId="10699" priority="17484" operator="equal">
      <formula>"Fail"</formula>
    </cfRule>
  </conditionalFormatting>
  <conditionalFormatting sqref="BB442 BE442">
    <cfRule type="cellIs" dxfId="10698" priority="17485" operator="greaterThan">
      <formula>#REF!-0</formula>
    </cfRule>
  </conditionalFormatting>
  <conditionalFormatting sqref="BB461:BB462 BE461:BE462">
    <cfRule type="cellIs" dxfId="10697" priority="17481" operator="greaterThan">
      <formula>#REF!-0</formula>
    </cfRule>
  </conditionalFormatting>
  <conditionalFormatting sqref="BD454 BG454">
    <cfRule type="cellIs" dxfId="10696" priority="17475" operator="equal">
      <formula>"Pass"</formula>
    </cfRule>
    <cfRule type="cellIs" dxfId="10695" priority="17476" operator="equal">
      <formula>"Fail"</formula>
    </cfRule>
  </conditionalFormatting>
  <conditionalFormatting sqref="BB454 BE454">
    <cfRule type="cellIs" dxfId="10694" priority="17477" operator="greaterThan">
      <formula>#REF!-0</formula>
    </cfRule>
  </conditionalFormatting>
  <conditionalFormatting sqref="BD460 BG460">
    <cfRule type="cellIs" dxfId="10693" priority="17471" operator="equal">
      <formula>"Pass"</formula>
    </cfRule>
    <cfRule type="cellIs" dxfId="10692" priority="17472" operator="equal">
      <formula>"Fail"</formula>
    </cfRule>
  </conditionalFormatting>
  <conditionalFormatting sqref="BB460 BE460">
    <cfRule type="cellIs" dxfId="10691" priority="17473" operator="greaterThan">
      <formula>#REF!-0</formula>
    </cfRule>
  </conditionalFormatting>
  <conditionalFormatting sqref="BB456:BB459 BE456:BE459">
    <cfRule type="cellIs" dxfId="10690" priority="17469" operator="greaterThan">
      <formula>#REF!-0</formula>
    </cfRule>
  </conditionalFormatting>
  <conditionalFormatting sqref="BD455 BG455">
    <cfRule type="cellIs" dxfId="10689" priority="17463" operator="equal">
      <formula>"Pass"</formula>
    </cfRule>
    <cfRule type="cellIs" dxfId="10688" priority="17464" operator="equal">
      <formula>"Fail"</formula>
    </cfRule>
  </conditionalFormatting>
  <conditionalFormatting sqref="BB455 BE455">
    <cfRule type="cellIs" dxfId="10687" priority="17465" operator="greaterThan">
      <formula>#REF!-0</formula>
    </cfRule>
  </conditionalFormatting>
  <conditionalFormatting sqref="E12:E17 H12:H17">
    <cfRule type="cellIs" dxfId="10686" priority="17004" operator="between">
      <formula>-2.5</formula>
      <formula>2.5</formula>
    </cfRule>
    <cfRule type="cellIs" dxfId="10685" priority="17007" operator="lessThan">
      <formula>-2.5</formula>
    </cfRule>
    <cfRule type="cellIs" dxfId="10684" priority="17008" operator="greaterThan">
      <formula>2.5</formula>
    </cfRule>
  </conditionalFormatting>
  <conditionalFormatting sqref="F12:F17 I12:I17 AE12:AE17 AG12:AG17">
    <cfRule type="cellIs" dxfId="10683" priority="17005" operator="equal">
      <formula>"Pass"</formula>
    </cfRule>
    <cfRule type="cellIs" dxfId="10682" priority="17006" operator="equal">
      <formula>"Fail"</formula>
    </cfRule>
  </conditionalFormatting>
  <conditionalFormatting sqref="AF12:AF17">
    <cfRule type="cellIs" dxfId="10681" priority="17000" operator="lessThan">
      <formula>-10</formula>
    </cfRule>
    <cfRule type="cellIs" dxfId="10680" priority="17001" operator="greaterThan">
      <formula>10</formula>
    </cfRule>
  </conditionalFormatting>
  <conditionalFormatting sqref="AX12:AX17 BA12:BA17">
    <cfRule type="cellIs" dxfId="10679" priority="16997" operator="equal">
      <formula>"Pass"</formula>
    </cfRule>
    <cfRule type="cellIs" dxfId="10678" priority="16998" operator="equal">
      <formula>"Fail"</formula>
    </cfRule>
  </conditionalFormatting>
  <conditionalFormatting sqref="AW12:AW17 AZ12:AZ17">
    <cfRule type="cellIs" dxfId="10677" priority="16996" operator="greaterThan">
      <formula>0</formula>
    </cfRule>
  </conditionalFormatting>
  <conditionalFormatting sqref="AV12:AV17 AY12:AY17">
    <cfRule type="cellIs" dxfId="10676" priority="17009" operator="greaterThan">
      <formula>#REF!-0</formula>
    </cfRule>
  </conditionalFormatting>
  <conditionalFormatting sqref="D10">
    <cfRule type="cellIs" dxfId="10675" priority="17010" operator="lessThan">
      <formula>$C10:$C66-2</formula>
    </cfRule>
    <cfRule type="cellIs" dxfId="10674" priority="17011" operator="greaterThan">
      <formula>$C10:$C66+2</formula>
    </cfRule>
  </conditionalFormatting>
  <conditionalFormatting sqref="D9">
    <cfRule type="cellIs" dxfId="10673" priority="17013" operator="lessThan">
      <formula>$C9:$C66-2</formula>
    </cfRule>
    <cfRule type="cellIs" dxfId="10672" priority="17014" operator="greaterThan">
      <formula>$C9:$C66+2</formula>
    </cfRule>
  </conditionalFormatting>
  <conditionalFormatting sqref="E5 H5">
    <cfRule type="cellIs" dxfId="10671" priority="16981" operator="between">
      <formula>-2.5</formula>
      <formula>2.5</formula>
    </cfRule>
    <cfRule type="cellIs" dxfId="10670" priority="16984" operator="lessThan">
      <formula>-2.5</formula>
    </cfRule>
    <cfRule type="cellIs" dxfId="10669" priority="16985" operator="greaterThan">
      <formula>2.5</formula>
    </cfRule>
  </conditionalFormatting>
  <conditionalFormatting sqref="F5 I5 AE5 AG5 S5:S543 V5:V543">
    <cfRule type="cellIs" dxfId="10668" priority="16982" operator="equal">
      <formula>"Pass"</formula>
    </cfRule>
    <cfRule type="cellIs" dxfId="10667" priority="16983" operator="equal">
      <formula>"Fail"</formula>
    </cfRule>
  </conditionalFormatting>
  <conditionalFormatting sqref="AX5 BA5">
    <cfRule type="cellIs" dxfId="10666" priority="16974" operator="equal">
      <formula>"Pass"</formula>
    </cfRule>
    <cfRule type="cellIs" dxfId="10665" priority="16975" operator="equal">
      <formula>"Fail"</formula>
    </cfRule>
  </conditionalFormatting>
  <conditionalFormatting sqref="AW5 AZ5">
    <cfRule type="cellIs" dxfId="10664" priority="16973" operator="greaterThan">
      <formula>0</formula>
    </cfRule>
  </conditionalFormatting>
  <conditionalFormatting sqref="AV5 AY5">
    <cfRule type="cellIs" dxfId="10663" priority="16986" operator="greaterThan">
      <formula>#REF!-0</formula>
    </cfRule>
  </conditionalFormatting>
  <conditionalFormatting sqref="G5 D5">
    <cfRule type="cellIs" dxfId="10662" priority="16987" operator="lessThan">
      <formula>$C5:$C69-2</formula>
    </cfRule>
    <cfRule type="cellIs" dxfId="10661" priority="16988" operator="greaterThan">
      <formula>$C5:$C69+2</formula>
    </cfRule>
  </conditionalFormatting>
  <conditionalFormatting sqref="Q5:Q543 T5:T543 W5:W543 Z5:Z543">
    <cfRule type="cellIs" dxfId="10660" priority="16989" operator="greaterThan">
      <formula>$P5:$P69-0</formula>
    </cfRule>
  </conditionalFormatting>
  <conditionalFormatting sqref="E11 H11">
    <cfRule type="cellIs" dxfId="10659" priority="16958" operator="between">
      <formula>-2.5</formula>
      <formula>2.5</formula>
    </cfRule>
    <cfRule type="cellIs" dxfId="10658" priority="16961" operator="lessThan">
      <formula>-2.5</formula>
    </cfRule>
    <cfRule type="cellIs" dxfId="10657" priority="16962" operator="greaterThan">
      <formula>2.5</formula>
    </cfRule>
  </conditionalFormatting>
  <conditionalFormatting sqref="F11 I11 AE11 AG11">
    <cfRule type="cellIs" dxfId="10656" priority="16959" operator="equal">
      <formula>"Pass"</formula>
    </cfRule>
    <cfRule type="cellIs" dxfId="10655" priority="16960" operator="equal">
      <formula>"Fail"</formula>
    </cfRule>
  </conditionalFormatting>
  <conditionalFormatting sqref="AF11">
    <cfRule type="cellIs" dxfId="10654" priority="16954" operator="lessThan">
      <formula>-10</formula>
    </cfRule>
    <cfRule type="cellIs" dxfId="10653" priority="16955" operator="greaterThan">
      <formula>10</formula>
    </cfRule>
  </conditionalFormatting>
  <conditionalFormatting sqref="AX11 BA11">
    <cfRule type="cellIs" dxfId="10652" priority="16951" operator="equal">
      <formula>"Pass"</formula>
    </cfRule>
    <cfRule type="cellIs" dxfId="10651" priority="16952" operator="equal">
      <formula>"Fail"</formula>
    </cfRule>
  </conditionalFormatting>
  <conditionalFormatting sqref="AW11 AZ11">
    <cfRule type="cellIs" dxfId="10650" priority="16950" operator="greaterThan">
      <formula>0</formula>
    </cfRule>
  </conditionalFormatting>
  <conditionalFormatting sqref="AV11 AY11">
    <cfRule type="cellIs" dxfId="10649" priority="16963" operator="greaterThan">
      <formula>#REF!-0</formula>
    </cfRule>
  </conditionalFormatting>
  <conditionalFormatting sqref="G7:G8 D6:D8 M7:M8 J7:J8">
    <cfRule type="cellIs" dxfId="10648" priority="16964" operator="lessThan">
      <formula>$C6:$C64-2</formula>
    </cfRule>
    <cfRule type="cellIs" dxfId="10647" priority="16965" operator="greaterThan">
      <formula>$C6:$C64+2</formula>
    </cfRule>
  </conditionalFormatting>
  <conditionalFormatting sqref="E7:E10 H7:H10">
    <cfRule type="cellIs" dxfId="10646" priority="16929" operator="between">
      <formula>-2.5</formula>
      <formula>2.5</formula>
    </cfRule>
    <cfRule type="cellIs" dxfId="10645" priority="16932" operator="lessThan">
      <formula>-2.5</formula>
    </cfRule>
    <cfRule type="cellIs" dxfId="10644" priority="16933" operator="greaterThan">
      <formula>2.5</formula>
    </cfRule>
  </conditionalFormatting>
  <conditionalFormatting sqref="F7:F10 I7:I10 AE7:AE10 AG7:AG10">
    <cfRule type="cellIs" dxfId="10643" priority="16930" operator="equal">
      <formula>"Pass"</formula>
    </cfRule>
    <cfRule type="cellIs" dxfId="10642" priority="16931" operator="equal">
      <formula>"Fail"</formula>
    </cfRule>
  </conditionalFormatting>
  <conditionalFormatting sqref="AF7:AF10">
    <cfRule type="cellIs" dxfId="10641" priority="16925" operator="lessThan">
      <formula>-10</formula>
    </cfRule>
    <cfRule type="cellIs" dxfId="10640" priority="16926" operator="greaterThan">
      <formula>10</formula>
    </cfRule>
  </conditionalFormatting>
  <conditionalFormatting sqref="AX7:AX10 BA7:BA10">
    <cfRule type="cellIs" dxfId="10639" priority="16922" operator="equal">
      <formula>"Pass"</formula>
    </cfRule>
    <cfRule type="cellIs" dxfId="10638" priority="16923" operator="equal">
      <formula>"Fail"</formula>
    </cfRule>
  </conditionalFormatting>
  <conditionalFormatting sqref="AW7:AW10 AZ7:AZ10">
    <cfRule type="cellIs" dxfId="10637" priority="16921" operator="greaterThan">
      <formula>0</formula>
    </cfRule>
  </conditionalFormatting>
  <conditionalFormatting sqref="AV7:AV10 AY7:AY10">
    <cfRule type="cellIs" dxfId="10636" priority="16934" operator="greaterThan">
      <formula>#REF!-0</formula>
    </cfRule>
  </conditionalFormatting>
  <conditionalFormatting sqref="G10">
    <cfRule type="cellIs" dxfId="10635" priority="16935" operator="lessThan">
      <formula>$C10:$C66-2</formula>
    </cfRule>
    <cfRule type="cellIs" dxfId="10634" priority="16936" operator="greaterThan">
      <formula>$C10:$C66+2</formula>
    </cfRule>
  </conditionalFormatting>
  <conditionalFormatting sqref="G9">
    <cfRule type="cellIs" dxfId="10633" priority="16938" operator="lessThan">
      <formula>$C9:$C66-2</formula>
    </cfRule>
    <cfRule type="cellIs" dxfId="10632" priority="16939" operator="greaterThan">
      <formula>$C9:$C66+2</formula>
    </cfRule>
  </conditionalFormatting>
  <conditionalFormatting sqref="E6 H6">
    <cfRule type="cellIs" dxfId="10631" priority="16906" operator="between">
      <formula>-2.5</formula>
      <formula>2.5</formula>
    </cfRule>
    <cfRule type="cellIs" dxfId="10630" priority="16909" operator="lessThan">
      <formula>-2.5</formula>
    </cfRule>
    <cfRule type="cellIs" dxfId="10629" priority="16910" operator="greaterThan">
      <formula>2.5</formula>
    </cfRule>
  </conditionalFormatting>
  <conditionalFormatting sqref="F6 I6 AE6 AG6">
    <cfRule type="cellIs" dxfId="10628" priority="16907" operator="equal">
      <formula>"Pass"</formula>
    </cfRule>
    <cfRule type="cellIs" dxfId="10627" priority="16908" operator="equal">
      <formula>"Fail"</formula>
    </cfRule>
  </conditionalFormatting>
  <conditionalFormatting sqref="AF6">
    <cfRule type="cellIs" dxfId="10626" priority="16902" operator="lessThan">
      <formula>-10</formula>
    </cfRule>
    <cfRule type="cellIs" dxfId="10625" priority="16903" operator="greaterThan">
      <formula>10</formula>
    </cfRule>
  </conditionalFormatting>
  <conditionalFormatting sqref="AX6 BA6">
    <cfRule type="cellIs" dxfId="10624" priority="16899" operator="equal">
      <formula>"Pass"</formula>
    </cfRule>
    <cfRule type="cellIs" dxfId="10623" priority="16900" operator="equal">
      <formula>"Fail"</formula>
    </cfRule>
  </conditionalFormatting>
  <conditionalFormatting sqref="AW6 AZ6">
    <cfRule type="cellIs" dxfId="10622" priority="16898" operator="greaterThan">
      <formula>0</formula>
    </cfRule>
  </conditionalFormatting>
  <conditionalFormatting sqref="AV6 AY6">
    <cfRule type="cellIs" dxfId="10621" priority="16911" operator="greaterThan">
      <formula>#REF!-0</formula>
    </cfRule>
  </conditionalFormatting>
  <conditionalFormatting sqref="G6">
    <cfRule type="cellIs" dxfId="10620" priority="16912" operator="lessThan">
      <formula>$C6:$C64-2</formula>
    </cfRule>
    <cfRule type="cellIs" dxfId="10619" priority="16913" operator="greaterThan">
      <formula>$C6:$C64+2</formula>
    </cfRule>
  </conditionalFormatting>
  <conditionalFormatting sqref="O12:O17">
    <cfRule type="cellIs" dxfId="10618" priority="16882" operator="equal">
      <formula>"Pass"</formula>
    </cfRule>
    <cfRule type="cellIs" dxfId="10617" priority="16883" operator="equal">
      <formula>"Fail"</formula>
    </cfRule>
  </conditionalFormatting>
  <conditionalFormatting sqref="M15 D15 G15 J328 G328 D328 M328">
    <cfRule type="cellIs" dxfId="10616" priority="16884" operator="lessThan">
      <formula>$C15:$C149-2</formula>
    </cfRule>
    <cfRule type="cellIs" dxfId="10615" priority="16885" operator="greaterThan">
      <formula>$C15:$C149+2</formula>
    </cfRule>
  </conditionalFormatting>
  <conditionalFormatting sqref="M14 D14 G14">
    <cfRule type="cellIs" dxfId="10614" priority="16886" operator="lessThan">
      <formula>$C14:$C149-2</formula>
    </cfRule>
    <cfRule type="cellIs" dxfId="10613" priority="16887" operator="greaterThan">
      <formula>$C14:$C149+2</formula>
    </cfRule>
  </conditionalFormatting>
  <conditionalFormatting sqref="N5 N7 N9 N11 N13 N15 N17">
    <cfRule type="cellIs" dxfId="10612" priority="16875" operator="between">
      <formula>-2.5</formula>
      <formula>2.5</formula>
    </cfRule>
    <cfRule type="cellIs" dxfId="10611" priority="16878" operator="lessThan">
      <formula>-2.5</formula>
    </cfRule>
    <cfRule type="cellIs" dxfId="10610" priority="16879" operator="greaterThan">
      <formula>2.5</formula>
    </cfRule>
  </conditionalFormatting>
  <conditionalFormatting sqref="O5">
    <cfRule type="cellIs" dxfId="10609" priority="16876" operator="equal">
      <formula>"Pass"</formula>
    </cfRule>
    <cfRule type="cellIs" dxfId="10608" priority="16877" operator="equal">
      <formula>"Fail"</formula>
    </cfRule>
  </conditionalFormatting>
  <conditionalFormatting sqref="M5">
    <cfRule type="cellIs" dxfId="10607" priority="16880" operator="lessThan">
      <formula>$C5:$C69-2</formula>
    </cfRule>
    <cfRule type="cellIs" dxfId="10606" priority="16881" operator="greaterThan">
      <formula>$C5:$C69+2</formula>
    </cfRule>
  </conditionalFormatting>
  <conditionalFormatting sqref="O11">
    <cfRule type="cellIs" dxfId="10605" priority="16871" operator="equal">
      <formula>"Pass"</formula>
    </cfRule>
    <cfRule type="cellIs" dxfId="10604" priority="16872" operator="equal">
      <formula>"Fail"</formula>
    </cfRule>
  </conditionalFormatting>
  <conditionalFormatting sqref="M11">
    <cfRule type="cellIs" dxfId="10603" priority="16873" operator="lessThan">
      <formula>$C11:$C69-2</formula>
    </cfRule>
    <cfRule type="cellIs" dxfId="10602" priority="16874" operator="greaterThan">
      <formula>$C11:$C69+2</formula>
    </cfRule>
  </conditionalFormatting>
  <conditionalFormatting sqref="O7:O10">
    <cfRule type="cellIs" dxfId="10601" priority="16863" operator="equal">
      <formula>"Pass"</formula>
    </cfRule>
    <cfRule type="cellIs" dxfId="10600" priority="16864" operator="equal">
      <formula>"Fail"</formula>
    </cfRule>
  </conditionalFormatting>
  <conditionalFormatting sqref="M10">
    <cfRule type="cellIs" dxfId="10599" priority="16865" operator="lessThan">
      <formula>$C10:$C66-2</formula>
    </cfRule>
    <cfRule type="cellIs" dxfId="10598" priority="16866" operator="greaterThan">
      <formula>$C10:$C66+2</formula>
    </cfRule>
  </conditionalFormatting>
  <conditionalFormatting sqref="M9">
    <cfRule type="cellIs" dxfId="10597" priority="16867" operator="lessThan">
      <formula>$C9:$C66-2</formula>
    </cfRule>
    <cfRule type="cellIs" dxfId="10596" priority="16868" operator="greaterThan">
      <formula>$C9:$C66+2</formula>
    </cfRule>
  </conditionalFormatting>
  <conditionalFormatting sqref="N6 N8 N10 N12 N14 N16">
    <cfRule type="cellIs" dxfId="10595" priority="16856" operator="between">
      <formula>-2.5</formula>
      <formula>2.5</formula>
    </cfRule>
    <cfRule type="cellIs" dxfId="10594" priority="16859" operator="lessThan">
      <formula>-2.5</formula>
    </cfRule>
    <cfRule type="cellIs" dxfId="10593" priority="16860" operator="greaterThan">
      <formula>2.5</formula>
    </cfRule>
  </conditionalFormatting>
  <conditionalFormatting sqref="O6">
    <cfRule type="cellIs" dxfId="10592" priority="16857" operator="equal">
      <formula>"Pass"</formula>
    </cfRule>
    <cfRule type="cellIs" dxfId="10591" priority="16858" operator="equal">
      <formula>"Fail"</formula>
    </cfRule>
  </conditionalFormatting>
  <conditionalFormatting sqref="M6">
    <cfRule type="cellIs" dxfId="10590" priority="16861" operator="lessThan">
      <formula>$C6:$C64-2</formula>
    </cfRule>
    <cfRule type="cellIs" dxfId="10589" priority="16862" operator="greaterThan">
      <formula>$C6:$C64+2</formula>
    </cfRule>
  </conditionalFormatting>
  <conditionalFormatting sqref="L12:L17">
    <cfRule type="cellIs" dxfId="10588" priority="16846" operator="equal">
      <formula>"Pass"</formula>
    </cfRule>
    <cfRule type="cellIs" dxfId="10587" priority="16847" operator="equal">
      <formula>"Fail"</formula>
    </cfRule>
  </conditionalFormatting>
  <conditionalFormatting sqref="J15">
    <cfRule type="cellIs" dxfId="10586" priority="16848" operator="lessThan">
      <formula>$C15:$C149-2</formula>
    </cfRule>
    <cfRule type="cellIs" dxfId="10585" priority="16849" operator="greaterThan">
      <formula>$C15:$C149+2</formula>
    </cfRule>
  </conditionalFormatting>
  <conditionalFormatting sqref="J14">
    <cfRule type="cellIs" dxfId="10584" priority="16850" operator="lessThan">
      <formula>$C14:$C149-2</formula>
    </cfRule>
    <cfRule type="cellIs" dxfId="10583" priority="16851" operator="greaterThan">
      <formula>$C14:$C149+2</formula>
    </cfRule>
  </conditionalFormatting>
  <conditionalFormatting sqref="K5 K7 K9 K11 K13 K15 K17">
    <cfRule type="cellIs" dxfId="10582" priority="16839" operator="between">
      <formula>-2.5</formula>
      <formula>2.5</formula>
    </cfRule>
    <cfRule type="cellIs" dxfId="10581" priority="16842" operator="lessThan">
      <formula>-2.5</formula>
    </cfRule>
    <cfRule type="cellIs" dxfId="10580" priority="16843" operator="greaterThan">
      <formula>2.5</formula>
    </cfRule>
  </conditionalFormatting>
  <conditionalFormatting sqref="L5">
    <cfRule type="cellIs" dxfId="10579" priority="16840" operator="equal">
      <formula>"Pass"</formula>
    </cfRule>
    <cfRule type="cellIs" dxfId="10578" priority="16841" operator="equal">
      <formula>"Fail"</formula>
    </cfRule>
  </conditionalFormatting>
  <conditionalFormatting sqref="J5">
    <cfRule type="cellIs" dxfId="10577" priority="16844" operator="lessThan">
      <formula>$C5:$C69-2</formula>
    </cfRule>
    <cfRule type="cellIs" dxfId="10576" priority="16845" operator="greaterThan">
      <formula>$C5:$C69+2</formula>
    </cfRule>
  </conditionalFormatting>
  <conditionalFormatting sqref="L11">
    <cfRule type="cellIs" dxfId="10575" priority="16835" operator="equal">
      <formula>"Pass"</formula>
    </cfRule>
    <cfRule type="cellIs" dxfId="10574" priority="16836" operator="equal">
      <formula>"Fail"</formula>
    </cfRule>
  </conditionalFormatting>
  <conditionalFormatting sqref="J11">
    <cfRule type="cellIs" dxfId="10573" priority="16837" operator="lessThan">
      <formula>$C11:$C69-2</formula>
    </cfRule>
    <cfRule type="cellIs" dxfId="10572" priority="16838" operator="greaterThan">
      <formula>$C11:$C69+2</formula>
    </cfRule>
  </conditionalFormatting>
  <conditionalFormatting sqref="L7:L10">
    <cfRule type="cellIs" dxfId="10571" priority="16827" operator="equal">
      <formula>"Pass"</formula>
    </cfRule>
    <cfRule type="cellIs" dxfId="10570" priority="16828" operator="equal">
      <formula>"Fail"</formula>
    </cfRule>
  </conditionalFormatting>
  <conditionalFormatting sqref="J10">
    <cfRule type="cellIs" dxfId="10569" priority="16829" operator="lessThan">
      <formula>$C10:$C66-2</formula>
    </cfRule>
    <cfRule type="cellIs" dxfId="10568" priority="16830" operator="greaterThan">
      <formula>$C10:$C66+2</formula>
    </cfRule>
  </conditionalFormatting>
  <conditionalFormatting sqref="J9">
    <cfRule type="cellIs" dxfId="10567" priority="16831" operator="lessThan">
      <formula>$C9:$C66-2</formula>
    </cfRule>
    <cfRule type="cellIs" dxfId="10566" priority="16832" operator="greaterThan">
      <formula>$C9:$C66+2</formula>
    </cfRule>
  </conditionalFormatting>
  <conditionalFormatting sqref="K6 K8 K10 K12 K14 K16">
    <cfRule type="cellIs" dxfId="10565" priority="16820" operator="between">
      <formula>-2.5</formula>
      <formula>2.5</formula>
    </cfRule>
    <cfRule type="cellIs" dxfId="10564" priority="16823" operator="lessThan">
      <formula>-2.5</formula>
    </cfRule>
    <cfRule type="cellIs" dxfId="10563" priority="16824" operator="greaterThan">
      <formula>2.5</formula>
    </cfRule>
  </conditionalFormatting>
  <conditionalFormatting sqref="L6">
    <cfRule type="cellIs" dxfId="10562" priority="16821" operator="equal">
      <formula>"Pass"</formula>
    </cfRule>
    <cfRule type="cellIs" dxfId="10561" priority="16822" operator="equal">
      <formula>"Fail"</formula>
    </cfRule>
  </conditionalFormatting>
  <conditionalFormatting sqref="J6">
    <cfRule type="cellIs" dxfId="10560" priority="16825" operator="lessThan">
      <formula>$C6:$C64-2</formula>
    </cfRule>
    <cfRule type="cellIs" dxfId="10559" priority="16826" operator="greaterThan">
      <formula>$C6:$C64+2</formula>
    </cfRule>
  </conditionalFormatting>
  <conditionalFormatting sqref="Y5:Y543 AB5:AB543">
    <cfRule type="cellIs" dxfId="10556" priority="16811" operator="equal">
      <formula>"Pass"</formula>
    </cfRule>
    <cfRule type="cellIs" dxfId="10555" priority="16812" operator="equal">
      <formula>"Fail"</formula>
    </cfRule>
  </conditionalFormatting>
  <conditionalFormatting sqref="AI12:AI17 AK12:AK17">
    <cfRule type="cellIs" dxfId="10548" priority="16794" operator="equal">
      <formula>"Pass"</formula>
    </cfRule>
    <cfRule type="cellIs" dxfId="10547" priority="16795" operator="equal">
      <formula>"Fail"</formula>
    </cfRule>
  </conditionalFormatting>
  <conditionalFormatting sqref="AI5 AK5">
    <cfRule type="cellIs" dxfId="10546" priority="16790" operator="equal">
      <formula>"Pass"</formula>
    </cfRule>
    <cfRule type="cellIs" dxfId="10545" priority="16791" operator="equal">
      <formula>"Fail"</formula>
    </cfRule>
  </conditionalFormatting>
  <conditionalFormatting sqref="AI11 AK11">
    <cfRule type="cellIs" dxfId="10544" priority="16786" operator="equal">
      <formula>"Pass"</formula>
    </cfRule>
    <cfRule type="cellIs" dxfId="10543" priority="16787" operator="equal">
      <formula>"Fail"</formula>
    </cfRule>
  </conditionalFormatting>
  <conditionalFormatting sqref="AI7:AI10 AK7:AK10">
    <cfRule type="cellIs" dxfId="10542" priority="16782" operator="equal">
      <formula>"Pass"</formula>
    </cfRule>
    <cfRule type="cellIs" dxfId="10541" priority="16783" operator="equal">
      <formula>"Fail"</formula>
    </cfRule>
  </conditionalFormatting>
  <conditionalFormatting sqref="AI6 AK6">
    <cfRule type="cellIs" dxfId="10540" priority="16778" operator="equal">
      <formula>"Pass"</formula>
    </cfRule>
    <cfRule type="cellIs" dxfId="10539" priority="16779" operator="equal">
      <formula>"Fail"</formula>
    </cfRule>
  </conditionalFormatting>
  <conditionalFormatting sqref="BD12:BD17 BG12:BG17">
    <cfRule type="cellIs" dxfId="10538" priority="16764" operator="equal">
      <formula>"Pass"</formula>
    </cfRule>
    <cfRule type="cellIs" dxfId="10537" priority="16765" operator="equal">
      <formula>"Fail"</formula>
    </cfRule>
  </conditionalFormatting>
  <conditionalFormatting sqref="BB12:BB17 BE12:BE17">
    <cfRule type="cellIs" dxfId="10536" priority="16766" operator="greaterThan">
      <formula>#REF!-0</formula>
    </cfRule>
  </conditionalFormatting>
  <conditionalFormatting sqref="BD5 BG5">
    <cfRule type="cellIs" dxfId="10535" priority="16761" operator="equal">
      <formula>"Pass"</formula>
    </cfRule>
    <cfRule type="cellIs" dxfId="10534" priority="16762" operator="equal">
      <formula>"Fail"</formula>
    </cfRule>
  </conditionalFormatting>
  <conditionalFormatting sqref="BC5 BF5 BC7 BC9 BC11 BC13 BC15 BC17 BF7 BF9 BF11 BF13 BF15 BF17">
    <cfRule type="cellIs" dxfId="10533" priority="16760" operator="greaterThan">
      <formula>0</formula>
    </cfRule>
  </conditionalFormatting>
  <conditionalFormatting sqref="BB5 BE5">
    <cfRule type="cellIs" dxfId="10532" priority="16763" operator="greaterThan">
      <formula>#REF!-0</formula>
    </cfRule>
  </conditionalFormatting>
  <conditionalFormatting sqref="BD11 BG11">
    <cfRule type="cellIs" dxfId="10531" priority="16757" operator="equal">
      <formula>"Pass"</formula>
    </cfRule>
    <cfRule type="cellIs" dxfId="10530" priority="16758" operator="equal">
      <formula>"Fail"</formula>
    </cfRule>
  </conditionalFormatting>
  <conditionalFormatting sqref="BB11 BE11">
    <cfRule type="cellIs" dxfId="10529" priority="16759" operator="greaterThan">
      <formula>#REF!-0</formula>
    </cfRule>
  </conditionalFormatting>
  <conditionalFormatting sqref="BD7:BD10 BG7:BG10">
    <cfRule type="cellIs" dxfId="10528" priority="16754" operator="equal">
      <formula>"Pass"</formula>
    </cfRule>
    <cfRule type="cellIs" dxfId="10527" priority="16755" operator="equal">
      <formula>"Fail"</formula>
    </cfRule>
  </conditionalFormatting>
  <conditionalFormatting sqref="BB7:BB10 BE7:BE10">
    <cfRule type="cellIs" dxfId="10526" priority="16756" operator="greaterThan">
      <formula>#REF!-0</formula>
    </cfRule>
  </conditionalFormatting>
  <conditionalFormatting sqref="BD6 BG6">
    <cfRule type="cellIs" dxfId="10525" priority="16751" operator="equal">
      <formula>"Pass"</formula>
    </cfRule>
    <cfRule type="cellIs" dxfId="10524" priority="16752" operator="equal">
      <formula>"Fail"</formula>
    </cfRule>
  </conditionalFormatting>
  <conditionalFormatting sqref="BC6 BF6 BC8 BC10 BC12 BC14 BC16 BF8 BF10 BF12 BF14 BF16">
    <cfRule type="cellIs" dxfId="10523" priority="16750" operator="greaterThan">
      <formula>0</formula>
    </cfRule>
  </conditionalFormatting>
  <conditionalFormatting sqref="BB6 BE6">
    <cfRule type="cellIs" dxfId="10522" priority="16753" operator="greaterThan">
      <formula>#REF!-0</formula>
    </cfRule>
  </conditionalFormatting>
  <conditionalFormatting sqref="E25:E30 H25:H30">
    <cfRule type="cellIs" dxfId="10521" priority="16703" operator="between">
      <formula>-2.5</formula>
      <formula>2.5</formula>
    </cfRule>
    <cfRule type="cellIs" dxfId="10520" priority="16706" operator="lessThan">
      <formula>-2.5</formula>
    </cfRule>
    <cfRule type="cellIs" dxfId="10519" priority="16707" operator="greaterThan">
      <formula>2.5</formula>
    </cfRule>
  </conditionalFormatting>
  <conditionalFormatting sqref="F25:F30 I25:I30 AE25:AE30 AG25:AG30">
    <cfRule type="cellIs" dxfId="10518" priority="16704" operator="equal">
      <formula>"Pass"</formula>
    </cfRule>
    <cfRule type="cellIs" dxfId="10517" priority="16705" operator="equal">
      <formula>"Fail"</formula>
    </cfRule>
  </conditionalFormatting>
  <conditionalFormatting sqref="AF25:AF30">
    <cfRule type="cellIs" dxfId="10516" priority="16699" operator="lessThan">
      <formula>-10</formula>
    </cfRule>
    <cfRule type="cellIs" dxfId="10515" priority="16700" operator="greaterThan">
      <formula>10</formula>
    </cfRule>
  </conditionalFormatting>
  <conditionalFormatting sqref="AX25:AX30 BA25:BA30">
    <cfRule type="cellIs" dxfId="10514" priority="16696" operator="equal">
      <formula>"Pass"</formula>
    </cfRule>
    <cfRule type="cellIs" dxfId="10513" priority="16697" operator="equal">
      <formula>"Fail"</formula>
    </cfRule>
  </conditionalFormatting>
  <conditionalFormatting sqref="AW25:AW30 AZ25:AZ30">
    <cfRule type="cellIs" dxfId="10512" priority="16695" operator="greaterThan">
      <formula>0</formula>
    </cfRule>
  </conditionalFormatting>
  <conditionalFormatting sqref="AV25:AV30 AY25:AY30">
    <cfRule type="cellIs" dxfId="10511" priority="16708" operator="greaterThan">
      <formula>#REF!-0</formula>
    </cfRule>
  </conditionalFormatting>
  <conditionalFormatting sqref="G28">
    <cfRule type="cellIs" dxfId="10510" priority="16709" operator="lessThan">
      <formula>$C28:$C149-2</formula>
    </cfRule>
    <cfRule type="cellIs" dxfId="10509" priority="16710" operator="greaterThan">
      <formula>$C28:$C149+2</formula>
    </cfRule>
  </conditionalFormatting>
  <conditionalFormatting sqref="G27">
    <cfRule type="cellIs" dxfId="10508" priority="16712" operator="lessThan">
      <formula>$C27:$C149-2</formula>
    </cfRule>
    <cfRule type="cellIs" dxfId="10507" priority="16713" operator="greaterThan">
      <formula>$C27:$C149+2</formula>
    </cfRule>
  </conditionalFormatting>
  <conditionalFormatting sqref="E18 H18">
    <cfRule type="cellIs" dxfId="10506" priority="16680" operator="between">
      <formula>-2.5</formula>
      <formula>2.5</formula>
    </cfRule>
    <cfRule type="cellIs" dxfId="10505" priority="16683" operator="lessThan">
      <formula>-2.5</formula>
    </cfRule>
    <cfRule type="cellIs" dxfId="10504" priority="16684" operator="greaterThan">
      <formula>2.5</formula>
    </cfRule>
  </conditionalFormatting>
  <conditionalFormatting sqref="F18 I18 AE18 AG18">
    <cfRule type="cellIs" dxfId="10503" priority="16681" operator="equal">
      <formula>"Pass"</formula>
    </cfRule>
    <cfRule type="cellIs" dxfId="10502" priority="16682" operator="equal">
      <formula>"Fail"</formula>
    </cfRule>
  </conditionalFormatting>
  <conditionalFormatting sqref="AF18">
    <cfRule type="cellIs" dxfId="10501" priority="16676" operator="lessThan">
      <formula>-10</formula>
    </cfRule>
    <cfRule type="cellIs" dxfId="10500" priority="16677" operator="greaterThan">
      <formula>10</formula>
    </cfRule>
  </conditionalFormatting>
  <conditionalFormatting sqref="AX18 BA18">
    <cfRule type="cellIs" dxfId="10499" priority="16673" operator="equal">
      <formula>"Pass"</formula>
    </cfRule>
    <cfRule type="cellIs" dxfId="10498" priority="16674" operator="equal">
      <formula>"Fail"</formula>
    </cfRule>
  </conditionalFormatting>
  <conditionalFormatting sqref="AW18 AZ18">
    <cfRule type="cellIs" dxfId="10497" priority="16672" operator="greaterThan">
      <formula>0</formula>
    </cfRule>
  </conditionalFormatting>
  <conditionalFormatting sqref="AV18 AY18">
    <cfRule type="cellIs" dxfId="10496" priority="16685" operator="greaterThan">
      <formula>#REF!-0</formula>
    </cfRule>
  </conditionalFormatting>
  <conditionalFormatting sqref="G18 D18">
    <cfRule type="cellIs" dxfId="10495" priority="16686" operator="lessThan">
      <formula>$C18:$C69-2</formula>
    </cfRule>
    <cfRule type="cellIs" dxfId="10494" priority="16687" operator="greaterThan">
      <formula>$C18:$C69+2</formula>
    </cfRule>
  </conditionalFormatting>
  <conditionalFormatting sqref="E24 H24">
    <cfRule type="cellIs" dxfId="10493" priority="16657" operator="between">
      <formula>-2.5</formula>
      <formula>2.5</formula>
    </cfRule>
    <cfRule type="cellIs" dxfId="10492" priority="16660" operator="lessThan">
      <formula>-2.5</formula>
    </cfRule>
    <cfRule type="cellIs" dxfId="10491" priority="16661" operator="greaterThan">
      <formula>2.5</formula>
    </cfRule>
  </conditionalFormatting>
  <conditionalFormatting sqref="F24 I24 AE24 AG24">
    <cfRule type="cellIs" dxfId="10490" priority="16658" operator="equal">
      <formula>"Pass"</formula>
    </cfRule>
    <cfRule type="cellIs" dxfId="10489" priority="16659" operator="equal">
      <formula>"Fail"</formula>
    </cfRule>
  </conditionalFormatting>
  <conditionalFormatting sqref="AF24">
    <cfRule type="cellIs" dxfId="10488" priority="16653" operator="lessThan">
      <formula>-10</formula>
    </cfRule>
    <cfRule type="cellIs" dxfId="10487" priority="16654" operator="greaterThan">
      <formula>10</formula>
    </cfRule>
  </conditionalFormatting>
  <conditionalFormatting sqref="AX24 BA24">
    <cfRule type="cellIs" dxfId="10486" priority="16650" operator="equal">
      <formula>"Pass"</formula>
    </cfRule>
    <cfRule type="cellIs" dxfId="10485" priority="16651" operator="equal">
      <formula>"Fail"</formula>
    </cfRule>
  </conditionalFormatting>
  <conditionalFormatting sqref="AW24 AZ24">
    <cfRule type="cellIs" dxfId="10484" priority="16649" operator="greaterThan">
      <formula>0</formula>
    </cfRule>
  </conditionalFormatting>
  <conditionalFormatting sqref="AV24 AY24">
    <cfRule type="cellIs" dxfId="10483" priority="16662" operator="greaterThan">
      <formula>#REF!-0</formula>
    </cfRule>
  </conditionalFormatting>
  <conditionalFormatting sqref="G24 D24">
    <cfRule type="cellIs" dxfId="10482" priority="16663" operator="lessThan">
      <formula>$C24:$C69-2</formula>
    </cfRule>
    <cfRule type="cellIs" dxfId="10481" priority="16664" operator="greaterThan">
      <formula>$C24:$C69+2</formula>
    </cfRule>
  </conditionalFormatting>
  <conditionalFormatting sqref="E20:E23 H20:H23">
    <cfRule type="cellIs" dxfId="10480" priority="16628" operator="between">
      <formula>-2.5</formula>
      <formula>2.5</formula>
    </cfRule>
    <cfRule type="cellIs" dxfId="10479" priority="16631" operator="lessThan">
      <formula>-2.5</formula>
    </cfRule>
    <cfRule type="cellIs" dxfId="10478" priority="16632" operator="greaterThan">
      <formula>2.5</formula>
    </cfRule>
  </conditionalFormatting>
  <conditionalFormatting sqref="F20:F23 I20:I23 AE20:AE23 AG20:AG23">
    <cfRule type="cellIs" dxfId="10477" priority="16629" operator="equal">
      <formula>"Pass"</formula>
    </cfRule>
    <cfRule type="cellIs" dxfId="10476" priority="16630" operator="equal">
      <formula>"Fail"</formula>
    </cfRule>
  </conditionalFormatting>
  <conditionalFormatting sqref="AF20:AF23">
    <cfRule type="cellIs" dxfId="10475" priority="16624" operator="lessThan">
      <formula>-10</formula>
    </cfRule>
    <cfRule type="cellIs" dxfId="10474" priority="16625" operator="greaterThan">
      <formula>10</formula>
    </cfRule>
  </conditionalFormatting>
  <conditionalFormatting sqref="AX20:AX23 BA20:BA23">
    <cfRule type="cellIs" dxfId="10473" priority="16621" operator="equal">
      <formula>"Pass"</formula>
    </cfRule>
    <cfRule type="cellIs" dxfId="10472" priority="16622" operator="equal">
      <formula>"Fail"</formula>
    </cfRule>
  </conditionalFormatting>
  <conditionalFormatting sqref="AW20:AW23 AZ20:AZ23">
    <cfRule type="cellIs" dxfId="10471" priority="16620" operator="greaterThan">
      <formula>0</formula>
    </cfRule>
  </conditionalFormatting>
  <conditionalFormatting sqref="AV20:AV23 AY20:AY23">
    <cfRule type="cellIs" dxfId="10470" priority="16633" operator="greaterThan">
      <formula>#REF!-0</formula>
    </cfRule>
  </conditionalFormatting>
  <conditionalFormatting sqref="G23 D23">
    <cfRule type="cellIs" dxfId="10469" priority="16634" operator="lessThan">
      <formula>$C23:$C66-2</formula>
    </cfRule>
    <cfRule type="cellIs" dxfId="10468" priority="16635" operator="greaterThan">
      <formula>$C23:$C66+2</formula>
    </cfRule>
  </conditionalFormatting>
  <conditionalFormatting sqref="G22 D22">
    <cfRule type="cellIs" dxfId="10467" priority="16637" operator="lessThan">
      <formula>$C22:$C66-2</formula>
    </cfRule>
    <cfRule type="cellIs" dxfId="10466" priority="16638" operator="greaterThan">
      <formula>$C22:$C66+2</formula>
    </cfRule>
  </conditionalFormatting>
  <conditionalFormatting sqref="G20:G21 D20:D21">
    <cfRule type="cellIs" dxfId="10465" priority="16640" operator="lessThan">
      <formula>$C20:$C65-2</formula>
    </cfRule>
    <cfRule type="cellIs" dxfId="10464" priority="16641" operator="greaterThan">
      <formula>$C20:$C65+2</formula>
    </cfRule>
  </conditionalFormatting>
  <conditionalFormatting sqref="E19 H19">
    <cfRule type="cellIs" dxfId="10463" priority="16605" operator="between">
      <formula>-2.5</formula>
      <formula>2.5</formula>
    </cfRule>
    <cfRule type="cellIs" dxfId="10462" priority="16608" operator="lessThan">
      <formula>-2.5</formula>
    </cfRule>
    <cfRule type="cellIs" dxfId="10461" priority="16609" operator="greaterThan">
      <formula>2.5</formula>
    </cfRule>
  </conditionalFormatting>
  <conditionalFormatting sqref="F19 I19 AE19 AG19">
    <cfRule type="cellIs" dxfId="10460" priority="16606" operator="equal">
      <formula>"Pass"</formula>
    </cfRule>
    <cfRule type="cellIs" dxfId="10459" priority="16607" operator="equal">
      <formula>"Fail"</formula>
    </cfRule>
  </conditionalFormatting>
  <conditionalFormatting sqref="AF19">
    <cfRule type="cellIs" dxfId="10458" priority="16601" operator="lessThan">
      <formula>-10</formula>
    </cfRule>
    <cfRule type="cellIs" dxfId="10457" priority="16602" operator="greaterThan">
      <formula>10</formula>
    </cfRule>
  </conditionalFormatting>
  <conditionalFormatting sqref="AX19 BA19">
    <cfRule type="cellIs" dxfId="10456" priority="16598" operator="equal">
      <formula>"Pass"</formula>
    </cfRule>
    <cfRule type="cellIs" dxfId="10455" priority="16599" operator="equal">
      <formula>"Fail"</formula>
    </cfRule>
  </conditionalFormatting>
  <conditionalFormatting sqref="AW19 AZ19">
    <cfRule type="cellIs" dxfId="10454" priority="16597" operator="greaterThan">
      <formula>0</formula>
    </cfRule>
  </conditionalFormatting>
  <conditionalFormatting sqref="AV19 AY19">
    <cfRule type="cellIs" dxfId="10453" priority="16610" operator="greaterThan">
      <formula>#REF!-0</formula>
    </cfRule>
  </conditionalFormatting>
  <conditionalFormatting sqref="G19 D19">
    <cfRule type="cellIs" dxfId="10452" priority="16611" operator="lessThan">
      <formula>$C19:$C64-2</formula>
    </cfRule>
    <cfRule type="cellIs" dxfId="10451" priority="16612" operator="greaterThan">
      <formula>$C19:$C64+2</formula>
    </cfRule>
  </conditionalFormatting>
  <conditionalFormatting sqref="O25:O30">
    <cfRule type="cellIs" dxfId="10450" priority="16581" operator="equal">
      <formula>"Pass"</formula>
    </cfRule>
    <cfRule type="cellIs" dxfId="10449" priority="16582" operator="equal">
      <formula>"Fail"</formula>
    </cfRule>
  </conditionalFormatting>
  <conditionalFormatting sqref="M28">
    <cfRule type="cellIs" dxfId="10448" priority="16583" operator="lessThan">
      <formula>$C28:$C149-2</formula>
    </cfRule>
    <cfRule type="cellIs" dxfId="10447" priority="16584" operator="greaterThan">
      <formula>$C28:$C149+2</formula>
    </cfRule>
  </conditionalFormatting>
  <conditionalFormatting sqref="M27">
    <cfRule type="cellIs" dxfId="10446" priority="16585" operator="lessThan">
      <formula>$C27:$C149-2</formula>
    </cfRule>
    <cfRule type="cellIs" dxfId="10445" priority="16586" operator="greaterThan">
      <formula>$C27:$C149+2</formula>
    </cfRule>
  </conditionalFormatting>
  <conditionalFormatting sqref="N18 N20 N22 N24 N26 N28 N30">
    <cfRule type="cellIs" dxfId="10444" priority="16574" operator="between">
      <formula>-2.5</formula>
      <formula>2.5</formula>
    </cfRule>
    <cfRule type="cellIs" dxfId="10443" priority="16577" operator="lessThan">
      <formula>-2.5</formula>
    </cfRule>
    <cfRule type="cellIs" dxfId="10442" priority="16578" operator="greaterThan">
      <formula>2.5</formula>
    </cfRule>
  </conditionalFormatting>
  <conditionalFormatting sqref="O18">
    <cfRule type="cellIs" dxfId="10441" priority="16575" operator="equal">
      <formula>"Pass"</formula>
    </cfRule>
    <cfRule type="cellIs" dxfId="10440" priority="16576" operator="equal">
      <formula>"Fail"</formula>
    </cfRule>
  </conditionalFormatting>
  <conditionalFormatting sqref="M18">
    <cfRule type="cellIs" dxfId="10439" priority="16579" operator="lessThan">
      <formula>$C18:$C69-2</formula>
    </cfRule>
    <cfRule type="cellIs" dxfId="10438" priority="16580" operator="greaterThan">
      <formula>$C18:$C69+2</formula>
    </cfRule>
  </conditionalFormatting>
  <conditionalFormatting sqref="O24">
    <cfRule type="cellIs" dxfId="10437" priority="16570" operator="equal">
      <formula>"Pass"</formula>
    </cfRule>
    <cfRule type="cellIs" dxfId="10436" priority="16571" operator="equal">
      <formula>"Fail"</formula>
    </cfRule>
  </conditionalFormatting>
  <conditionalFormatting sqref="M24">
    <cfRule type="cellIs" dxfId="10435" priority="16572" operator="lessThan">
      <formula>$C24:$C69-2</formula>
    </cfRule>
    <cfRule type="cellIs" dxfId="10434" priority="16573" operator="greaterThan">
      <formula>$C24:$C69+2</formula>
    </cfRule>
  </conditionalFormatting>
  <conditionalFormatting sqref="O20:O23">
    <cfRule type="cellIs" dxfId="10433" priority="16562" operator="equal">
      <formula>"Pass"</formula>
    </cfRule>
    <cfRule type="cellIs" dxfId="10432" priority="16563" operator="equal">
      <formula>"Fail"</formula>
    </cfRule>
  </conditionalFormatting>
  <conditionalFormatting sqref="M23">
    <cfRule type="cellIs" dxfId="10431" priority="16564" operator="lessThan">
      <formula>$C23:$C66-2</formula>
    </cfRule>
    <cfRule type="cellIs" dxfId="10430" priority="16565" operator="greaterThan">
      <formula>$C23:$C66+2</formula>
    </cfRule>
  </conditionalFormatting>
  <conditionalFormatting sqref="M22">
    <cfRule type="cellIs" dxfId="10429" priority="16566" operator="lessThan">
      <formula>$C22:$C66-2</formula>
    </cfRule>
    <cfRule type="cellIs" dxfId="10428" priority="16567" operator="greaterThan">
      <formula>$C22:$C66+2</formula>
    </cfRule>
  </conditionalFormatting>
  <conditionalFormatting sqref="M20:M21">
    <cfRule type="cellIs" dxfId="10427" priority="16568" operator="lessThan">
      <formula>$C20:$C65-2</formula>
    </cfRule>
    <cfRule type="cellIs" dxfId="10426" priority="16569" operator="greaterThan">
      <formula>$C20:$C65+2</formula>
    </cfRule>
  </conditionalFormatting>
  <conditionalFormatting sqref="N19 N21 N23 N25 N27 N29">
    <cfRule type="cellIs" dxfId="10425" priority="16555" operator="between">
      <formula>-2.5</formula>
      <formula>2.5</formula>
    </cfRule>
    <cfRule type="cellIs" dxfId="10424" priority="16558" operator="lessThan">
      <formula>-2.5</formula>
    </cfRule>
    <cfRule type="cellIs" dxfId="10423" priority="16559" operator="greaterThan">
      <formula>2.5</formula>
    </cfRule>
  </conditionalFormatting>
  <conditionalFormatting sqref="O19">
    <cfRule type="cellIs" dxfId="10422" priority="16556" operator="equal">
      <formula>"Pass"</formula>
    </cfRule>
    <cfRule type="cellIs" dxfId="10421" priority="16557" operator="equal">
      <formula>"Fail"</formula>
    </cfRule>
  </conditionalFormatting>
  <conditionalFormatting sqref="M19">
    <cfRule type="cellIs" dxfId="10420" priority="16560" operator="lessThan">
      <formula>$C19:$C64-2</formula>
    </cfRule>
    <cfRule type="cellIs" dxfId="10419" priority="16561" operator="greaterThan">
      <formula>$C19:$C64+2</formula>
    </cfRule>
  </conditionalFormatting>
  <conditionalFormatting sqref="L25:L30">
    <cfRule type="cellIs" dxfId="10418" priority="16545" operator="equal">
      <formula>"Pass"</formula>
    </cfRule>
    <cfRule type="cellIs" dxfId="10417" priority="16546" operator="equal">
      <formula>"Fail"</formula>
    </cfRule>
  </conditionalFormatting>
  <conditionalFormatting sqref="J28">
    <cfRule type="cellIs" dxfId="10416" priority="16547" operator="lessThan">
      <formula>$C28:$C149-2</formula>
    </cfRule>
    <cfRule type="cellIs" dxfId="10415" priority="16548" operator="greaterThan">
      <formula>$C28:$C149+2</formula>
    </cfRule>
  </conditionalFormatting>
  <conditionalFormatting sqref="J27">
    <cfRule type="cellIs" dxfId="10414" priority="16549" operator="lessThan">
      <formula>$C27:$C149-2</formula>
    </cfRule>
    <cfRule type="cellIs" dxfId="10413" priority="16550" operator="greaterThan">
      <formula>$C27:$C149+2</formula>
    </cfRule>
  </conditionalFormatting>
  <conditionalFormatting sqref="K18 K20 K22 K24 K26 K28 K30">
    <cfRule type="cellIs" dxfId="10412" priority="16538" operator="between">
      <formula>-2.5</formula>
      <formula>2.5</formula>
    </cfRule>
    <cfRule type="cellIs" dxfId="10411" priority="16541" operator="lessThan">
      <formula>-2.5</formula>
    </cfRule>
    <cfRule type="cellIs" dxfId="10410" priority="16542" operator="greaterThan">
      <formula>2.5</formula>
    </cfRule>
  </conditionalFormatting>
  <conditionalFormatting sqref="L18">
    <cfRule type="cellIs" dxfId="10409" priority="16539" operator="equal">
      <formula>"Pass"</formula>
    </cfRule>
    <cfRule type="cellIs" dxfId="10408" priority="16540" operator="equal">
      <formula>"Fail"</formula>
    </cfRule>
  </conditionalFormatting>
  <conditionalFormatting sqref="J18">
    <cfRule type="cellIs" dxfId="10407" priority="16543" operator="lessThan">
      <formula>$C18:$C69-2</formula>
    </cfRule>
    <cfRule type="cellIs" dxfId="10406" priority="16544" operator="greaterThan">
      <formula>$C18:$C69+2</formula>
    </cfRule>
  </conditionalFormatting>
  <conditionalFormatting sqref="L24">
    <cfRule type="cellIs" dxfId="10405" priority="16534" operator="equal">
      <formula>"Pass"</formula>
    </cfRule>
    <cfRule type="cellIs" dxfId="10404" priority="16535" operator="equal">
      <formula>"Fail"</formula>
    </cfRule>
  </conditionalFormatting>
  <conditionalFormatting sqref="J24">
    <cfRule type="cellIs" dxfId="10403" priority="16536" operator="lessThan">
      <formula>$C24:$C69-2</formula>
    </cfRule>
    <cfRule type="cellIs" dxfId="10402" priority="16537" operator="greaterThan">
      <formula>$C24:$C69+2</formula>
    </cfRule>
  </conditionalFormatting>
  <conditionalFormatting sqref="L20:L23">
    <cfRule type="cellIs" dxfId="10401" priority="16526" operator="equal">
      <formula>"Pass"</formula>
    </cfRule>
    <cfRule type="cellIs" dxfId="10400" priority="16527" operator="equal">
      <formula>"Fail"</formula>
    </cfRule>
  </conditionalFormatting>
  <conditionalFormatting sqref="J23">
    <cfRule type="cellIs" dxfId="10399" priority="16528" operator="lessThan">
      <formula>$C23:$C66-2</formula>
    </cfRule>
    <cfRule type="cellIs" dxfId="10398" priority="16529" operator="greaterThan">
      <formula>$C23:$C66+2</formula>
    </cfRule>
  </conditionalFormatting>
  <conditionalFormatting sqref="J22">
    <cfRule type="cellIs" dxfId="10397" priority="16530" operator="lessThan">
      <formula>$C22:$C66-2</formula>
    </cfRule>
    <cfRule type="cellIs" dxfId="10396" priority="16531" operator="greaterThan">
      <formula>$C22:$C66+2</formula>
    </cfRule>
  </conditionalFormatting>
  <conditionalFormatting sqref="J20:J21">
    <cfRule type="cellIs" dxfId="10395" priority="16532" operator="lessThan">
      <formula>$C20:$C65-2</formula>
    </cfRule>
    <cfRule type="cellIs" dxfId="10394" priority="16533" operator="greaterThan">
      <formula>$C20:$C65+2</formula>
    </cfRule>
  </conditionalFormatting>
  <conditionalFormatting sqref="K19 K21 K23 K25 K27 K29">
    <cfRule type="cellIs" dxfId="10393" priority="16519" operator="between">
      <formula>-2.5</formula>
      <formula>2.5</formula>
    </cfRule>
    <cfRule type="cellIs" dxfId="10392" priority="16522" operator="lessThan">
      <formula>-2.5</formula>
    </cfRule>
    <cfRule type="cellIs" dxfId="10391" priority="16523" operator="greaterThan">
      <formula>2.5</formula>
    </cfRule>
  </conditionalFormatting>
  <conditionalFormatting sqref="L19">
    <cfRule type="cellIs" dxfId="10390" priority="16520" operator="equal">
      <formula>"Pass"</formula>
    </cfRule>
    <cfRule type="cellIs" dxfId="10389" priority="16521" operator="equal">
      <formula>"Fail"</formula>
    </cfRule>
  </conditionalFormatting>
  <conditionalFormatting sqref="J19">
    <cfRule type="cellIs" dxfId="10388" priority="16524" operator="lessThan">
      <formula>$C19:$C64-2</formula>
    </cfRule>
    <cfRule type="cellIs" dxfId="10387" priority="16525" operator="greaterThan">
      <formula>$C19:$C64+2</formula>
    </cfRule>
  </conditionalFormatting>
  <conditionalFormatting sqref="AI25:AI30 AK25:AK30">
    <cfRule type="cellIs" dxfId="10376" priority="16493" operator="equal">
      <formula>"Pass"</formula>
    </cfRule>
    <cfRule type="cellIs" dxfId="10375" priority="16494" operator="equal">
      <formula>"Fail"</formula>
    </cfRule>
  </conditionalFormatting>
  <conditionalFormatting sqref="AI18 AK18">
    <cfRule type="cellIs" dxfId="10374" priority="16489" operator="equal">
      <formula>"Pass"</formula>
    </cfRule>
    <cfRule type="cellIs" dxfId="10373" priority="16490" operator="equal">
      <formula>"Fail"</formula>
    </cfRule>
  </conditionalFormatting>
  <conditionalFormatting sqref="AI24 AK24">
    <cfRule type="cellIs" dxfId="10372" priority="16485" operator="equal">
      <formula>"Pass"</formula>
    </cfRule>
    <cfRule type="cellIs" dxfId="10371" priority="16486" operator="equal">
      <formula>"Fail"</formula>
    </cfRule>
  </conditionalFormatting>
  <conditionalFormatting sqref="AI20:AI23 AK20:AK23">
    <cfRule type="cellIs" dxfId="10370" priority="16481" operator="equal">
      <formula>"Pass"</formula>
    </cfRule>
    <cfRule type="cellIs" dxfId="10369" priority="16482" operator="equal">
      <formula>"Fail"</formula>
    </cfRule>
  </conditionalFormatting>
  <conditionalFormatting sqref="AI19 AK19">
    <cfRule type="cellIs" dxfId="10368" priority="16477" operator="equal">
      <formula>"Pass"</formula>
    </cfRule>
    <cfRule type="cellIs" dxfId="10367" priority="16478" operator="equal">
      <formula>"Fail"</formula>
    </cfRule>
  </conditionalFormatting>
  <conditionalFormatting sqref="BD25:BD30 BG25:BG30">
    <cfRule type="cellIs" dxfId="10366" priority="16463" operator="equal">
      <formula>"Pass"</formula>
    </cfRule>
    <cfRule type="cellIs" dxfId="10365" priority="16464" operator="equal">
      <formula>"Fail"</formula>
    </cfRule>
  </conditionalFormatting>
  <conditionalFormatting sqref="BB25:BB30 BE25:BE30">
    <cfRule type="cellIs" dxfId="10364" priority="16465" operator="greaterThan">
      <formula>#REF!-0</formula>
    </cfRule>
  </conditionalFormatting>
  <conditionalFormatting sqref="BD18 BG18">
    <cfRule type="cellIs" dxfId="10363" priority="16460" operator="equal">
      <formula>"Pass"</formula>
    </cfRule>
    <cfRule type="cellIs" dxfId="10362" priority="16461" operator="equal">
      <formula>"Fail"</formula>
    </cfRule>
  </conditionalFormatting>
  <conditionalFormatting sqref="BC18 BF18 BC20 BC22 BC24 BC26 BC28 BC30 BF20 BF22 BF24 BF26 BF28 BF30">
    <cfRule type="cellIs" dxfId="10361" priority="16459" operator="greaterThan">
      <formula>0</formula>
    </cfRule>
  </conditionalFormatting>
  <conditionalFormatting sqref="BB18 BE18">
    <cfRule type="cellIs" dxfId="10360" priority="16462" operator="greaterThan">
      <formula>#REF!-0</formula>
    </cfRule>
  </conditionalFormatting>
  <conditionalFormatting sqref="BD24 BG24">
    <cfRule type="cellIs" dxfId="10359" priority="16456" operator="equal">
      <formula>"Pass"</formula>
    </cfRule>
    <cfRule type="cellIs" dxfId="10358" priority="16457" operator="equal">
      <formula>"Fail"</formula>
    </cfRule>
  </conditionalFormatting>
  <conditionalFormatting sqref="BB24 BE24">
    <cfRule type="cellIs" dxfId="10357" priority="16458" operator="greaterThan">
      <formula>#REF!-0</formula>
    </cfRule>
  </conditionalFormatting>
  <conditionalFormatting sqref="BD20:BD23 BG20:BG23">
    <cfRule type="cellIs" dxfId="10356" priority="16453" operator="equal">
      <formula>"Pass"</formula>
    </cfRule>
    <cfRule type="cellIs" dxfId="10355" priority="16454" operator="equal">
      <formula>"Fail"</formula>
    </cfRule>
  </conditionalFormatting>
  <conditionalFormatting sqref="BB20:BB23 BE20:BE23">
    <cfRule type="cellIs" dxfId="10354" priority="16455" operator="greaterThan">
      <formula>#REF!-0</formula>
    </cfRule>
  </conditionalFormatting>
  <conditionalFormatting sqref="BD19 BG19">
    <cfRule type="cellIs" dxfId="10353" priority="16450" operator="equal">
      <formula>"Pass"</formula>
    </cfRule>
    <cfRule type="cellIs" dxfId="10352" priority="16451" operator="equal">
      <formula>"Fail"</formula>
    </cfRule>
  </conditionalFormatting>
  <conditionalFormatting sqref="BC19 BF19 BC21 BC23 BC25 BC27 BC29 BF21 BF23 BF25 BF27 BF29">
    <cfRule type="cellIs" dxfId="10351" priority="16449" operator="greaterThan">
      <formula>0</formula>
    </cfRule>
  </conditionalFormatting>
  <conditionalFormatting sqref="BB19 BE19">
    <cfRule type="cellIs" dxfId="10350" priority="16452" operator="greaterThan">
      <formula>#REF!-0</formula>
    </cfRule>
  </conditionalFormatting>
  <conditionalFormatting sqref="E77:E82 H77:H82">
    <cfRule type="cellIs" dxfId="10349" priority="16392" operator="between">
      <formula>-2.5</formula>
      <formula>2.5</formula>
    </cfRule>
    <cfRule type="cellIs" dxfId="10348" priority="16395" operator="lessThan">
      <formula>-2.5</formula>
    </cfRule>
    <cfRule type="cellIs" dxfId="10347" priority="16396" operator="greaterThan">
      <formula>2.5</formula>
    </cfRule>
  </conditionalFormatting>
  <conditionalFormatting sqref="F77:F82 I77:I82 AE77:AE82 AG77:AG82">
    <cfRule type="cellIs" dxfId="10346" priority="16393" operator="equal">
      <formula>"Pass"</formula>
    </cfRule>
    <cfRule type="cellIs" dxfId="10345" priority="16394" operator="equal">
      <formula>"Fail"</formula>
    </cfRule>
  </conditionalFormatting>
  <conditionalFormatting sqref="AF77:AF82">
    <cfRule type="cellIs" dxfId="10344" priority="16388" operator="lessThan">
      <formula>-10</formula>
    </cfRule>
    <cfRule type="cellIs" dxfId="10343" priority="16389" operator="greaterThan">
      <formula>10</formula>
    </cfRule>
  </conditionalFormatting>
  <conditionalFormatting sqref="AX77:AX82 BA77:BA82">
    <cfRule type="cellIs" dxfId="10342" priority="16385" operator="equal">
      <formula>"Pass"</formula>
    </cfRule>
    <cfRule type="cellIs" dxfId="10341" priority="16386" operator="equal">
      <formula>"Fail"</formula>
    </cfRule>
  </conditionalFormatting>
  <conditionalFormatting sqref="AW77:AW82 AZ77:AZ82">
    <cfRule type="cellIs" dxfId="10340" priority="16384" operator="greaterThan">
      <formula>0</formula>
    </cfRule>
  </conditionalFormatting>
  <conditionalFormatting sqref="AV77:AV82 AY77:AY82">
    <cfRule type="cellIs" dxfId="10339" priority="16397" operator="greaterThan">
      <formula>#REF!-0</formula>
    </cfRule>
  </conditionalFormatting>
  <conditionalFormatting sqref="E70 H70">
    <cfRule type="cellIs" dxfId="10338" priority="16369" operator="between">
      <formula>-2.5</formula>
      <formula>2.5</formula>
    </cfRule>
    <cfRule type="cellIs" dxfId="10337" priority="16372" operator="lessThan">
      <formula>-2.5</formula>
    </cfRule>
    <cfRule type="cellIs" dxfId="10336" priority="16373" operator="greaterThan">
      <formula>2.5</formula>
    </cfRule>
  </conditionalFormatting>
  <conditionalFormatting sqref="F70 I70 AE70 AG70">
    <cfRule type="cellIs" dxfId="10335" priority="16370" operator="equal">
      <formula>"Pass"</formula>
    </cfRule>
    <cfRule type="cellIs" dxfId="10334" priority="16371" operator="equal">
      <formula>"Fail"</formula>
    </cfRule>
  </conditionalFormatting>
  <conditionalFormatting sqref="AF70">
    <cfRule type="cellIs" dxfId="10333" priority="16365" operator="lessThan">
      <formula>-10</formula>
    </cfRule>
    <cfRule type="cellIs" dxfId="10332" priority="16366" operator="greaterThan">
      <formula>10</formula>
    </cfRule>
  </conditionalFormatting>
  <conditionalFormatting sqref="AX70 BA70">
    <cfRule type="cellIs" dxfId="10331" priority="16362" operator="equal">
      <formula>"Pass"</formula>
    </cfRule>
    <cfRule type="cellIs" dxfId="10330" priority="16363" operator="equal">
      <formula>"Fail"</formula>
    </cfRule>
  </conditionalFormatting>
  <conditionalFormatting sqref="AW70 AZ70">
    <cfRule type="cellIs" dxfId="10329" priority="16361" operator="greaterThan">
      <formula>0</formula>
    </cfRule>
  </conditionalFormatting>
  <conditionalFormatting sqref="AV70 AY70">
    <cfRule type="cellIs" dxfId="10328" priority="16374" operator="greaterThan">
      <formula>#REF!-0</formula>
    </cfRule>
  </conditionalFormatting>
  <conditionalFormatting sqref="E76 H76">
    <cfRule type="cellIs" dxfId="10327" priority="16346" operator="between">
      <formula>-2.5</formula>
      <formula>2.5</formula>
    </cfRule>
    <cfRule type="cellIs" dxfId="10326" priority="16349" operator="lessThan">
      <formula>-2.5</formula>
    </cfRule>
    <cfRule type="cellIs" dxfId="10325" priority="16350" operator="greaterThan">
      <formula>2.5</formula>
    </cfRule>
  </conditionalFormatting>
  <conditionalFormatting sqref="F76 I76 AE76 AG76">
    <cfRule type="cellIs" dxfId="10324" priority="16347" operator="equal">
      <formula>"Pass"</formula>
    </cfRule>
    <cfRule type="cellIs" dxfId="10323" priority="16348" operator="equal">
      <formula>"Fail"</formula>
    </cfRule>
  </conditionalFormatting>
  <conditionalFormatting sqref="AF76">
    <cfRule type="cellIs" dxfId="10322" priority="16342" operator="lessThan">
      <formula>-10</formula>
    </cfRule>
    <cfRule type="cellIs" dxfId="10321" priority="16343" operator="greaterThan">
      <formula>10</formula>
    </cfRule>
  </conditionalFormatting>
  <conditionalFormatting sqref="AX76 BA76">
    <cfRule type="cellIs" dxfId="10320" priority="16339" operator="equal">
      <formula>"Pass"</formula>
    </cfRule>
    <cfRule type="cellIs" dxfId="10319" priority="16340" operator="equal">
      <formula>"Fail"</formula>
    </cfRule>
  </conditionalFormatting>
  <conditionalFormatting sqref="AW76 AZ76">
    <cfRule type="cellIs" dxfId="10318" priority="16338" operator="greaterThan">
      <formula>0</formula>
    </cfRule>
  </conditionalFormatting>
  <conditionalFormatting sqref="AV76 AY76">
    <cfRule type="cellIs" dxfId="10317" priority="16351" operator="greaterThan">
      <formula>#REF!-0</formula>
    </cfRule>
  </conditionalFormatting>
  <conditionalFormatting sqref="E72:E75 H72:H75">
    <cfRule type="cellIs" dxfId="10316" priority="16320" operator="between">
      <formula>-2.5</formula>
      <formula>2.5</formula>
    </cfRule>
    <cfRule type="cellIs" dxfId="10315" priority="16323" operator="lessThan">
      <formula>-2.5</formula>
    </cfRule>
    <cfRule type="cellIs" dxfId="10314" priority="16324" operator="greaterThan">
      <formula>2.5</formula>
    </cfRule>
  </conditionalFormatting>
  <conditionalFormatting sqref="F72:F75 I72:I75 AE72:AE75 AG72:AG75">
    <cfRule type="cellIs" dxfId="10313" priority="16321" operator="equal">
      <formula>"Pass"</formula>
    </cfRule>
    <cfRule type="cellIs" dxfId="10312" priority="16322" operator="equal">
      <formula>"Fail"</formula>
    </cfRule>
  </conditionalFormatting>
  <conditionalFormatting sqref="AF72:AF75">
    <cfRule type="cellIs" dxfId="10311" priority="16316" operator="lessThan">
      <formula>-10</formula>
    </cfRule>
    <cfRule type="cellIs" dxfId="10310" priority="16317" operator="greaterThan">
      <formula>10</formula>
    </cfRule>
  </conditionalFormatting>
  <conditionalFormatting sqref="AX72:AX75 BA72:BA75">
    <cfRule type="cellIs" dxfId="10309" priority="16313" operator="equal">
      <formula>"Pass"</formula>
    </cfRule>
    <cfRule type="cellIs" dxfId="10308" priority="16314" operator="equal">
      <formula>"Fail"</formula>
    </cfRule>
  </conditionalFormatting>
  <conditionalFormatting sqref="AW72:AW75 AZ72:AZ75">
    <cfRule type="cellIs" dxfId="10307" priority="16312" operator="greaterThan">
      <formula>0</formula>
    </cfRule>
  </conditionalFormatting>
  <conditionalFormatting sqref="AV72:AV75 AY72:AY75">
    <cfRule type="cellIs" dxfId="10306" priority="16325" operator="greaterThan">
      <formula>#REF!-0</formula>
    </cfRule>
  </conditionalFormatting>
  <conditionalFormatting sqref="E71 H71">
    <cfRule type="cellIs" dxfId="10305" priority="16297" operator="between">
      <formula>-2.5</formula>
      <formula>2.5</formula>
    </cfRule>
    <cfRule type="cellIs" dxfId="10304" priority="16300" operator="lessThan">
      <formula>-2.5</formula>
    </cfRule>
    <cfRule type="cellIs" dxfId="10303" priority="16301" operator="greaterThan">
      <formula>2.5</formula>
    </cfRule>
  </conditionalFormatting>
  <conditionalFormatting sqref="F71 I71 AE71 AG71">
    <cfRule type="cellIs" dxfId="10302" priority="16298" operator="equal">
      <formula>"Pass"</formula>
    </cfRule>
    <cfRule type="cellIs" dxfId="10301" priority="16299" operator="equal">
      <formula>"Fail"</formula>
    </cfRule>
  </conditionalFormatting>
  <conditionalFormatting sqref="AF71">
    <cfRule type="cellIs" dxfId="10300" priority="16293" operator="lessThan">
      <formula>-10</formula>
    </cfRule>
    <cfRule type="cellIs" dxfId="10299" priority="16294" operator="greaterThan">
      <formula>10</formula>
    </cfRule>
  </conditionalFormatting>
  <conditionalFormatting sqref="AX71 BA71">
    <cfRule type="cellIs" dxfId="10298" priority="16290" operator="equal">
      <formula>"Pass"</formula>
    </cfRule>
    <cfRule type="cellIs" dxfId="10297" priority="16291" operator="equal">
      <formula>"Fail"</formula>
    </cfRule>
  </conditionalFormatting>
  <conditionalFormatting sqref="AW71 AZ71">
    <cfRule type="cellIs" dxfId="10296" priority="16289" operator="greaterThan">
      <formula>0</formula>
    </cfRule>
  </conditionalFormatting>
  <conditionalFormatting sqref="AV71 AY71">
    <cfRule type="cellIs" dxfId="10295" priority="16302" operator="greaterThan">
      <formula>#REF!-0</formula>
    </cfRule>
  </conditionalFormatting>
  <conditionalFormatting sqref="G51:G52 D51:D52 G63:G65 D63:D65 G58:G60 D58:D60 M51:M52 M63:M65 M58:M60 J51:J52 J63:J65 J58:J60 G71:G72 D71:D72 M72 J72 D342 M342 J342 D355 M355 J355 M368 J368 J381 G342">
    <cfRule type="cellIs" dxfId="10294" priority="16303" operator="lessThan">
      <formula>$C51:$C252-2</formula>
    </cfRule>
    <cfRule type="cellIs" dxfId="10293" priority="16304" operator="greaterThan">
      <formula>$C51:$C252+2</formula>
    </cfRule>
  </conditionalFormatting>
  <conditionalFormatting sqref="N70 N72 N74 N76 N78 N80 N82">
    <cfRule type="cellIs" dxfId="10292" priority="16280" operator="between">
      <formula>-2.5</formula>
      <formula>2.5</formula>
    </cfRule>
    <cfRule type="cellIs" dxfId="10291" priority="16281" operator="lessThan">
      <formula>-2.5</formula>
    </cfRule>
    <cfRule type="cellIs" dxfId="10290" priority="16282" operator="greaterThan">
      <formula>2.5</formula>
    </cfRule>
  </conditionalFormatting>
  <conditionalFormatting sqref="N71 N73 N75 N77 N79 N81">
    <cfRule type="cellIs" dxfId="10289" priority="16277" operator="between">
      <formula>-2.5</formula>
      <formula>2.5</formula>
    </cfRule>
    <cfRule type="cellIs" dxfId="10288" priority="16278" operator="lessThan">
      <formula>-2.5</formula>
    </cfRule>
    <cfRule type="cellIs" dxfId="10287" priority="16279" operator="greaterThan">
      <formula>2.5</formula>
    </cfRule>
  </conditionalFormatting>
  <conditionalFormatting sqref="O77:O82">
    <cfRule type="cellIs" dxfId="10286" priority="16271" operator="equal">
      <formula>"Pass"</formula>
    </cfRule>
    <cfRule type="cellIs" dxfId="10285" priority="16272" operator="equal">
      <formula>"Fail"</formula>
    </cfRule>
  </conditionalFormatting>
  <conditionalFormatting sqref="O70">
    <cfRule type="cellIs" dxfId="10284" priority="16267" operator="equal">
      <formula>"Pass"</formula>
    </cfRule>
    <cfRule type="cellIs" dxfId="10283" priority="16268" operator="equal">
      <formula>"Fail"</formula>
    </cfRule>
  </conditionalFormatting>
  <conditionalFormatting sqref="O76">
    <cfRule type="cellIs" dxfId="10282" priority="16263" operator="equal">
      <formula>"Pass"</formula>
    </cfRule>
    <cfRule type="cellIs" dxfId="10281" priority="16264" operator="equal">
      <formula>"Fail"</formula>
    </cfRule>
  </conditionalFormatting>
  <conditionalFormatting sqref="O72:O75">
    <cfRule type="cellIs" dxfId="10280" priority="16257" operator="equal">
      <formula>"Pass"</formula>
    </cfRule>
    <cfRule type="cellIs" dxfId="10279" priority="16258" operator="equal">
      <formula>"Fail"</formula>
    </cfRule>
  </conditionalFormatting>
  <conditionalFormatting sqref="O71">
    <cfRule type="cellIs" dxfId="10278" priority="16253" operator="equal">
      <formula>"Pass"</formula>
    </cfRule>
    <cfRule type="cellIs" dxfId="10277" priority="16254" operator="equal">
      <formula>"Fail"</formula>
    </cfRule>
  </conditionalFormatting>
  <conditionalFormatting sqref="M71">
    <cfRule type="cellIs" dxfId="10276" priority="16255" operator="lessThan">
      <formula>$C71:$C272-2</formula>
    </cfRule>
    <cfRule type="cellIs" dxfId="10275" priority="16256" operator="greaterThan">
      <formula>$C71:$C272+2</formula>
    </cfRule>
  </conditionalFormatting>
  <conditionalFormatting sqref="K70 K72 K74 K76 K78 K80 K82">
    <cfRule type="cellIs" dxfId="10274" priority="16250" operator="between">
      <formula>-2.5</formula>
      <formula>2.5</formula>
    </cfRule>
    <cfRule type="cellIs" dxfId="10273" priority="16251" operator="lessThan">
      <formula>-2.5</formula>
    </cfRule>
    <cfRule type="cellIs" dxfId="10272" priority="16252" operator="greaterThan">
      <formula>2.5</formula>
    </cfRule>
  </conditionalFormatting>
  <conditionalFormatting sqref="K71 K73 K75 K77 K79 K81">
    <cfRule type="cellIs" dxfId="10271" priority="16247" operator="between">
      <formula>-2.5</formula>
      <formula>2.5</formula>
    </cfRule>
    <cfRule type="cellIs" dxfId="10270" priority="16248" operator="lessThan">
      <formula>-2.5</formula>
    </cfRule>
    <cfRule type="cellIs" dxfId="10269" priority="16249" operator="greaterThan">
      <formula>2.5</formula>
    </cfRule>
  </conditionalFormatting>
  <conditionalFormatting sqref="L77:L82">
    <cfRule type="cellIs" dxfId="10268" priority="16241" operator="equal">
      <formula>"Pass"</formula>
    </cfRule>
    <cfRule type="cellIs" dxfId="10267" priority="16242" operator="equal">
      <formula>"Fail"</formula>
    </cfRule>
  </conditionalFormatting>
  <conditionalFormatting sqref="L70">
    <cfRule type="cellIs" dxfId="10266" priority="16237" operator="equal">
      <formula>"Pass"</formula>
    </cfRule>
    <cfRule type="cellIs" dxfId="10265" priority="16238" operator="equal">
      <formula>"Fail"</formula>
    </cfRule>
  </conditionalFormatting>
  <conditionalFormatting sqref="L76">
    <cfRule type="cellIs" dxfId="10264" priority="16233" operator="equal">
      <formula>"Pass"</formula>
    </cfRule>
    <cfRule type="cellIs" dxfId="10263" priority="16234" operator="equal">
      <formula>"Fail"</formula>
    </cfRule>
  </conditionalFormatting>
  <conditionalFormatting sqref="L72:L75">
    <cfRule type="cellIs" dxfId="10262" priority="16227" operator="equal">
      <formula>"Pass"</formula>
    </cfRule>
    <cfRule type="cellIs" dxfId="10261" priority="16228" operator="equal">
      <formula>"Fail"</formula>
    </cfRule>
  </conditionalFormatting>
  <conditionalFormatting sqref="L71">
    <cfRule type="cellIs" dxfId="10260" priority="16223" operator="equal">
      <formula>"Pass"</formula>
    </cfRule>
    <cfRule type="cellIs" dxfId="10259" priority="16224" operator="equal">
      <formula>"Fail"</formula>
    </cfRule>
  </conditionalFormatting>
  <conditionalFormatting sqref="J71">
    <cfRule type="cellIs" dxfId="10258" priority="16225" operator="lessThan">
      <formula>$C71:$C272-2</formula>
    </cfRule>
    <cfRule type="cellIs" dxfId="10257" priority="16226" operator="greaterThan">
      <formula>$C71:$C272+2</formula>
    </cfRule>
  </conditionalFormatting>
  <conditionalFormatting sqref="AI77:AI82 AK77:AK82">
    <cfRule type="cellIs" dxfId="10246" priority="16200" operator="equal">
      <formula>"Pass"</formula>
    </cfRule>
    <cfRule type="cellIs" dxfId="10245" priority="16201" operator="equal">
      <formula>"Fail"</formula>
    </cfRule>
  </conditionalFormatting>
  <conditionalFormatting sqref="AI70 AK70">
    <cfRule type="cellIs" dxfId="10244" priority="16196" operator="equal">
      <formula>"Pass"</formula>
    </cfRule>
    <cfRule type="cellIs" dxfId="10243" priority="16197" operator="equal">
      <formula>"Fail"</formula>
    </cfRule>
  </conditionalFormatting>
  <conditionalFormatting sqref="AI76 AK76">
    <cfRule type="cellIs" dxfId="10242" priority="16192" operator="equal">
      <formula>"Pass"</formula>
    </cfRule>
    <cfRule type="cellIs" dxfId="10241" priority="16193" operator="equal">
      <formula>"Fail"</formula>
    </cfRule>
  </conditionalFormatting>
  <conditionalFormatting sqref="AI72:AI75 AK72:AK75">
    <cfRule type="cellIs" dxfId="10240" priority="16188" operator="equal">
      <formula>"Pass"</formula>
    </cfRule>
    <cfRule type="cellIs" dxfId="10239" priority="16189" operator="equal">
      <formula>"Fail"</formula>
    </cfRule>
  </conditionalFormatting>
  <conditionalFormatting sqref="AI71 AK71">
    <cfRule type="cellIs" dxfId="10238" priority="16184" operator="equal">
      <formula>"Pass"</formula>
    </cfRule>
    <cfRule type="cellIs" dxfId="10237" priority="16185" operator="equal">
      <formula>"Fail"</formula>
    </cfRule>
  </conditionalFormatting>
  <conditionalFormatting sqref="BC70 BC72 BC74 BC76 BC78 BC80 BC82 BF70 BF72 BF74 BF76 BF78 BF80 BF82">
    <cfRule type="cellIs" dxfId="10236" priority="16172" operator="greaterThan">
      <formula>0</formula>
    </cfRule>
  </conditionalFormatting>
  <conditionalFormatting sqref="BC71 BC73 BC75 BC77 BC79 BC81 BF71 BF73 BF75 BF77 BF79 BF81">
    <cfRule type="cellIs" dxfId="10235" priority="16171" operator="greaterThan">
      <formula>0</formula>
    </cfRule>
  </conditionalFormatting>
  <conditionalFormatting sqref="BD77:BD82 BG77:BG82">
    <cfRule type="cellIs" dxfId="10234" priority="16168" operator="equal">
      <formula>"Pass"</formula>
    </cfRule>
    <cfRule type="cellIs" dxfId="10233" priority="16169" operator="equal">
      <formula>"Fail"</formula>
    </cfRule>
  </conditionalFormatting>
  <conditionalFormatting sqref="BB77:BB82 BE77:BE82">
    <cfRule type="cellIs" dxfId="10232" priority="16170" operator="greaterThan">
      <formula>#REF!-0</formula>
    </cfRule>
  </conditionalFormatting>
  <conditionalFormatting sqref="BD70 BG70">
    <cfRule type="cellIs" dxfId="10231" priority="16165" operator="equal">
      <formula>"Pass"</formula>
    </cfRule>
    <cfRule type="cellIs" dxfId="10230" priority="16166" operator="equal">
      <formula>"Fail"</formula>
    </cfRule>
  </conditionalFormatting>
  <conditionalFormatting sqref="BB70 BE70">
    <cfRule type="cellIs" dxfId="10229" priority="16167" operator="greaterThan">
      <formula>#REF!-0</formula>
    </cfRule>
  </conditionalFormatting>
  <conditionalFormatting sqref="BD76 BG76">
    <cfRule type="cellIs" dxfId="10228" priority="16162" operator="equal">
      <formula>"Pass"</formula>
    </cfRule>
    <cfRule type="cellIs" dxfId="10227" priority="16163" operator="equal">
      <formula>"Fail"</formula>
    </cfRule>
  </conditionalFormatting>
  <conditionalFormatting sqref="BB76 BE76">
    <cfRule type="cellIs" dxfId="10226" priority="16164" operator="greaterThan">
      <formula>#REF!-0</formula>
    </cfRule>
  </conditionalFormatting>
  <conditionalFormatting sqref="BD72:BD75 BG72:BG75">
    <cfRule type="cellIs" dxfId="10225" priority="16159" operator="equal">
      <formula>"Pass"</formula>
    </cfRule>
    <cfRule type="cellIs" dxfId="10224" priority="16160" operator="equal">
      <formula>"Fail"</formula>
    </cfRule>
  </conditionalFormatting>
  <conditionalFormatting sqref="BB72:BB75 BE72:BE75">
    <cfRule type="cellIs" dxfId="10223" priority="16161" operator="greaterThan">
      <formula>#REF!-0</formula>
    </cfRule>
  </conditionalFormatting>
  <conditionalFormatting sqref="BD71 BG71">
    <cfRule type="cellIs" dxfId="10222" priority="16156" operator="equal">
      <formula>"Pass"</formula>
    </cfRule>
    <cfRule type="cellIs" dxfId="10221" priority="16157" operator="equal">
      <formula>"Fail"</formula>
    </cfRule>
  </conditionalFormatting>
  <conditionalFormatting sqref="BB71 BE71">
    <cfRule type="cellIs" dxfId="10220" priority="16158" operator="greaterThan">
      <formula>#REF!-0</formula>
    </cfRule>
  </conditionalFormatting>
  <conditionalFormatting sqref="E90:E95 H90:H95">
    <cfRule type="cellIs" dxfId="10219" priority="16092" operator="between">
      <formula>-2.5</formula>
      <formula>2.5</formula>
    </cfRule>
    <cfRule type="cellIs" dxfId="10218" priority="16095" operator="lessThan">
      <formula>-2.5</formula>
    </cfRule>
    <cfRule type="cellIs" dxfId="10217" priority="16096" operator="greaterThan">
      <formula>2.5</formula>
    </cfRule>
  </conditionalFormatting>
  <conditionalFormatting sqref="F90:F95 I90:I95 AE90:AE95 AG90:AG95">
    <cfRule type="cellIs" dxfId="10216" priority="16093" operator="equal">
      <formula>"Pass"</formula>
    </cfRule>
    <cfRule type="cellIs" dxfId="10215" priority="16094" operator="equal">
      <formula>"Fail"</formula>
    </cfRule>
  </conditionalFormatting>
  <conditionalFormatting sqref="AF90:AF95">
    <cfRule type="cellIs" dxfId="10214" priority="16088" operator="lessThan">
      <formula>-10</formula>
    </cfRule>
    <cfRule type="cellIs" dxfId="10213" priority="16089" operator="greaterThan">
      <formula>10</formula>
    </cfRule>
  </conditionalFormatting>
  <conditionalFormatting sqref="AX90:AX95 BA90:BA95">
    <cfRule type="cellIs" dxfId="10212" priority="16085" operator="equal">
      <formula>"Pass"</formula>
    </cfRule>
    <cfRule type="cellIs" dxfId="10211" priority="16086" operator="equal">
      <formula>"Fail"</formula>
    </cfRule>
  </conditionalFormatting>
  <conditionalFormatting sqref="AW90:AW95 AZ90:AZ95">
    <cfRule type="cellIs" dxfId="10210" priority="16084" operator="greaterThan">
      <formula>0</formula>
    </cfRule>
  </conditionalFormatting>
  <conditionalFormatting sqref="AV90:AV95 AY90:AY95">
    <cfRule type="cellIs" dxfId="10209" priority="16097" operator="greaterThan">
      <formula>#REF!-0</formula>
    </cfRule>
  </conditionalFormatting>
  <conditionalFormatting sqref="E83 H83">
    <cfRule type="cellIs" dxfId="10208" priority="16069" operator="between">
      <formula>-2.5</formula>
      <formula>2.5</formula>
    </cfRule>
    <cfRule type="cellIs" dxfId="10207" priority="16072" operator="lessThan">
      <formula>-2.5</formula>
    </cfRule>
    <cfRule type="cellIs" dxfId="10206" priority="16073" operator="greaterThan">
      <formula>2.5</formula>
    </cfRule>
  </conditionalFormatting>
  <conditionalFormatting sqref="F83 I83 AE83 AG83">
    <cfRule type="cellIs" dxfId="10205" priority="16070" operator="equal">
      <formula>"Pass"</formula>
    </cfRule>
    <cfRule type="cellIs" dxfId="10204" priority="16071" operator="equal">
      <formula>"Fail"</formula>
    </cfRule>
  </conditionalFormatting>
  <conditionalFormatting sqref="AF83">
    <cfRule type="cellIs" dxfId="10203" priority="16065" operator="lessThan">
      <formula>-10</formula>
    </cfRule>
    <cfRule type="cellIs" dxfId="10202" priority="16066" operator="greaterThan">
      <formula>10</formula>
    </cfRule>
  </conditionalFormatting>
  <conditionalFormatting sqref="AX83 BA83">
    <cfRule type="cellIs" dxfId="10201" priority="16062" operator="equal">
      <formula>"Pass"</formula>
    </cfRule>
    <cfRule type="cellIs" dxfId="10200" priority="16063" operator="equal">
      <formula>"Fail"</formula>
    </cfRule>
  </conditionalFormatting>
  <conditionalFormatting sqref="AW83 AZ83">
    <cfRule type="cellIs" dxfId="10199" priority="16061" operator="greaterThan">
      <formula>0</formula>
    </cfRule>
  </conditionalFormatting>
  <conditionalFormatting sqref="AV83 AY83">
    <cfRule type="cellIs" dxfId="10198" priority="16074" operator="greaterThan">
      <formula>#REF!-0</formula>
    </cfRule>
  </conditionalFormatting>
  <conditionalFormatting sqref="E89 H89">
    <cfRule type="cellIs" dxfId="10197" priority="16046" operator="between">
      <formula>-2.5</formula>
      <formula>2.5</formula>
    </cfRule>
    <cfRule type="cellIs" dxfId="10196" priority="16049" operator="lessThan">
      <formula>-2.5</formula>
    </cfRule>
    <cfRule type="cellIs" dxfId="10195" priority="16050" operator="greaterThan">
      <formula>2.5</formula>
    </cfRule>
  </conditionalFormatting>
  <conditionalFormatting sqref="F89 I89 AE89 AG89">
    <cfRule type="cellIs" dxfId="10194" priority="16047" operator="equal">
      <formula>"Pass"</formula>
    </cfRule>
    <cfRule type="cellIs" dxfId="10193" priority="16048" operator="equal">
      <formula>"Fail"</formula>
    </cfRule>
  </conditionalFormatting>
  <conditionalFormatting sqref="AF89">
    <cfRule type="cellIs" dxfId="10192" priority="16042" operator="lessThan">
      <formula>-10</formula>
    </cfRule>
    <cfRule type="cellIs" dxfId="10191" priority="16043" operator="greaterThan">
      <formula>10</formula>
    </cfRule>
  </conditionalFormatting>
  <conditionalFormatting sqref="AX89 BA89">
    <cfRule type="cellIs" dxfId="10190" priority="16039" operator="equal">
      <formula>"Pass"</formula>
    </cfRule>
    <cfRule type="cellIs" dxfId="10189" priority="16040" operator="equal">
      <formula>"Fail"</formula>
    </cfRule>
  </conditionalFormatting>
  <conditionalFormatting sqref="AW89 AZ89">
    <cfRule type="cellIs" dxfId="10188" priority="16038" operator="greaterThan">
      <formula>0</formula>
    </cfRule>
  </conditionalFormatting>
  <conditionalFormatting sqref="AV89 AY89">
    <cfRule type="cellIs" dxfId="10187" priority="16051" operator="greaterThan">
      <formula>#REF!-0</formula>
    </cfRule>
  </conditionalFormatting>
  <conditionalFormatting sqref="E85:E88 H85:H88">
    <cfRule type="cellIs" dxfId="10186" priority="16020" operator="between">
      <formula>-2.5</formula>
      <formula>2.5</formula>
    </cfRule>
    <cfRule type="cellIs" dxfId="10185" priority="16023" operator="lessThan">
      <formula>-2.5</formula>
    </cfRule>
    <cfRule type="cellIs" dxfId="10184" priority="16024" operator="greaterThan">
      <formula>2.5</formula>
    </cfRule>
  </conditionalFormatting>
  <conditionalFormatting sqref="F85:F88 I85:I88 AE85:AE88 AG85:AG88">
    <cfRule type="cellIs" dxfId="10183" priority="16021" operator="equal">
      <formula>"Pass"</formula>
    </cfRule>
    <cfRule type="cellIs" dxfId="10182" priority="16022" operator="equal">
      <formula>"Fail"</formula>
    </cfRule>
  </conditionalFormatting>
  <conditionalFormatting sqref="AF85:AF88">
    <cfRule type="cellIs" dxfId="10181" priority="16016" operator="lessThan">
      <formula>-10</formula>
    </cfRule>
    <cfRule type="cellIs" dxfId="10180" priority="16017" operator="greaterThan">
      <formula>10</formula>
    </cfRule>
  </conditionalFormatting>
  <conditionalFormatting sqref="AX85:AX88 BA85:BA88">
    <cfRule type="cellIs" dxfId="10179" priority="16013" operator="equal">
      <formula>"Pass"</formula>
    </cfRule>
    <cfRule type="cellIs" dxfId="10178" priority="16014" operator="equal">
      <formula>"Fail"</formula>
    </cfRule>
  </conditionalFormatting>
  <conditionalFormatting sqref="AW85:AW88 AZ85:AZ88">
    <cfRule type="cellIs" dxfId="10177" priority="16012" operator="greaterThan">
      <formula>0</formula>
    </cfRule>
  </conditionalFormatting>
  <conditionalFormatting sqref="AV85:AV88 AY85:AY88">
    <cfRule type="cellIs" dxfId="10176" priority="16025" operator="greaterThan">
      <formula>#REF!-0</formula>
    </cfRule>
  </conditionalFormatting>
  <conditionalFormatting sqref="E84 H84">
    <cfRule type="cellIs" dxfId="10175" priority="15997" operator="between">
      <formula>-2.5</formula>
      <formula>2.5</formula>
    </cfRule>
    <cfRule type="cellIs" dxfId="10174" priority="16000" operator="lessThan">
      <formula>-2.5</formula>
    </cfRule>
    <cfRule type="cellIs" dxfId="10173" priority="16001" operator="greaterThan">
      <formula>2.5</formula>
    </cfRule>
  </conditionalFormatting>
  <conditionalFormatting sqref="F84 I84 AE84 AG84">
    <cfRule type="cellIs" dxfId="10172" priority="15998" operator="equal">
      <formula>"Pass"</formula>
    </cfRule>
    <cfRule type="cellIs" dxfId="10171" priority="15999" operator="equal">
      <formula>"Fail"</formula>
    </cfRule>
  </conditionalFormatting>
  <conditionalFormatting sqref="AF84">
    <cfRule type="cellIs" dxfId="10170" priority="15993" operator="lessThan">
      <formula>-10</formula>
    </cfRule>
    <cfRule type="cellIs" dxfId="10169" priority="15994" operator="greaterThan">
      <formula>10</formula>
    </cfRule>
  </conditionalFormatting>
  <conditionalFormatting sqref="AX84 BA84">
    <cfRule type="cellIs" dxfId="10168" priority="15990" operator="equal">
      <formula>"Pass"</formula>
    </cfRule>
    <cfRule type="cellIs" dxfId="10167" priority="15991" operator="equal">
      <formula>"Fail"</formula>
    </cfRule>
  </conditionalFormatting>
  <conditionalFormatting sqref="AW84 AZ84">
    <cfRule type="cellIs" dxfId="10166" priority="15989" operator="greaterThan">
      <formula>0</formula>
    </cfRule>
  </conditionalFormatting>
  <conditionalFormatting sqref="AV84 AY84">
    <cfRule type="cellIs" dxfId="10165" priority="16002" operator="greaterThan">
      <formula>#REF!-0</formula>
    </cfRule>
  </conditionalFormatting>
  <conditionalFormatting sqref="N83 N85 N87 N89 N91 N93 N95">
    <cfRule type="cellIs" dxfId="10164" priority="15980" operator="between">
      <formula>-2.5</formula>
      <formula>2.5</formula>
    </cfRule>
    <cfRule type="cellIs" dxfId="10163" priority="15981" operator="lessThan">
      <formula>-2.5</formula>
    </cfRule>
    <cfRule type="cellIs" dxfId="10162" priority="15982" operator="greaterThan">
      <formula>2.5</formula>
    </cfRule>
  </conditionalFormatting>
  <conditionalFormatting sqref="N84 N86 N88 N90 N92 N94">
    <cfRule type="cellIs" dxfId="10161" priority="15977" operator="between">
      <formula>-2.5</formula>
      <formula>2.5</formula>
    </cfRule>
    <cfRule type="cellIs" dxfId="10160" priority="15978" operator="lessThan">
      <formula>-2.5</formula>
    </cfRule>
    <cfRule type="cellIs" dxfId="10159" priority="15979" operator="greaterThan">
      <formula>2.5</formula>
    </cfRule>
  </conditionalFormatting>
  <conditionalFormatting sqref="O90:O95">
    <cfRule type="cellIs" dxfId="10158" priority="15971" operator="equal">
      <formula>"Pass"</formula>
    </cfRule>
    <cfRule type="cellIs" dxfId="10157" priority="15972" operator="equal">
      <formula>"Fail"</formula>
    </cfRule>
  </conditionalFormatting>
  <conditionalFormatting sqref="O83">
    <cfRule type="cellIs" dxfId="10156" priority="15967" operator="equal">
      <formula>"Pass"</formula>
    </cfRule>
    <cfRule type="cellIs" dxfId="10155" priority="15968" operator="equal">
      <formula>"Fail"</formula>
    </cfRule>
  </conditionalFormatting>
  <conditionalFormatting sqref="O89">
    <cfRule type="cellIs" dxfId="10154" priority="15963" operator="equal">
      <formula>"Pass"</formula>
    </cfRule>
    <cfRule type="cellIs" dxfId="10153" priority="15964" operator="equal">
      <formula>"Fail"</formula>
    </cfRule>
  </conditionalFormatting>
  <conditionalFormatting sqref="O85:O88">
    <cfRule type="cellIs" dxfId="10152" priority="15957" operator="equal">
      <formula>"Pass"</formula>
    </cfRule>
    <cfRule type="cellIs" dxfId="10151" priority="15958" operator="equal">
      <formula>"Fail"</formula>
    </cfRule>
  </conditionalFormatting>
  <conditionalFormatting sqref="O84">
    <cfRule type="cellIs" dxfId="10150" priority="15953" operator="equal">
      <formula>"Pass"</formula>
    </cfRule>
    <cfRule type="cellIs" dxfId="10149" priority="15954" operator="equal">
      <formula>"Fail"</formula>
    </cfRule>
  </conditionalFormatting>
  <conditionalFormatting sqref="K83 K85 K87 K89 K91 K93 K95">
    <cfRule type="cellIs" dxfId="10148" priority="15950" operator="between">
      <formula>-2.5</formula>
      <formula>2.5</formula>
    </cfRule>
    <cfRule type="cellIs" dxfId="10147" priority="15951" operator="lessThan">
      <formula>-2.5</formula>
    </cfRule>
    <cfRule type="cellIs" dxfId="10146" priority="15952" operator="greaterThan">
      <formula>2.5</formula>
    </cfRule>
  </conditionalFormatting>
  <conditionalFormatting sqref="K84 K86 K88 K90 K92 K94">
    <cfRule type="cellIs" dxfId="10145" priority="15947" operator="between">
      <formula>-2.5</formula>
      <formula>2.5</formula>
    </cfRule>
    <cfRule type="cellIs" dxfId="10144" priority="15948" operator="lessThan">
      <formula>-2.5</formula>
    </cfRule>
    <cfRule type="cellIs" dxfId="10143" priority="15949" operator="greaterThan">
      <formula>2.5</formula>
    </cfRule>
  </conditionalFormatting>
  <conditionalFormatting sqref="L90:L95">
    <cfRule type="cellIs" dxfId="10142" priority="15941" operator="equal">
      <formula>"Pass"</formula>
    </cfRule>
    <cfRule type="cellIs" dxfId="10141" priority="15942" operator="equal">
      <formula>"Fail"</formula>
    </cfRule>
  </conditionalFormatting>
  <conditionalFormatting sqref="L83">
    <cfRule type="cellIs" dxfId="10140" priority="15937" operator="equal">
      <formula>"Pass"</formula>
    </cfRule>
    <cfRule type="cellIs" dxfId="10139" priority="15938" operator="equal">
      <formula>"Fail"</formula>
    </cfRule>
  </conditionalFormatting>
  <conditionalFormatting sqref="L89">
    <cfRule type="cellIs" dxfId="10138" priority="15933" operator="equal">
      <formula>"Pass"</formula>
    </cfRule>
    <cfRule type="cellIs" dxfId="10137" priority="15934" operator="equal">
      <formula>"Fail"</formula>
    </cfRule>
  </conditionalFormatting>
  <conditionalFormatting sqref="L85:L88">
    <cfRule type="cellIs" dxfId="10136" priority="15927" operator="equal">
      <formula>"Pass"</formula>
    </cfRule>
    <cfRule type="cellIs" dxfId="10135" priority="15928" operator="equal">
      <formula>"Fail"</formula>
    </cfRule>
  </conditionalFormatting>
  <conditionalFormatting sqref="L84">
    <cfRule type="cellIs" dxfId="10134" priority="15923" operator="equal">
      <formula>"Pass"</formula>
    </cfRule>
    <cfRule type="cellIs" dxfId="10133" priority="15924" operator="equal">
      <formula>"Fail"</formula>
    </cfRule>
  </conditionalFormatting>
  <conditionalFormatting sqref="AI90:AI95 AK90:AK95">
    <cfRule type="cellIs" dxfId="10122" priority="15900" operator="equal">
      <formula>"Pass"</formula>
    </cfRule>
    <cfRule type="cellIs" dxfId="10121" priority="15901" operator="equal">
      <formula>"Fail"</formula>
    </cfRule>
  </conditionalFormatting>
  <conditionalFormatting sqref="AI83 AK83">
    <cfRule type="cellIs" dxfId="10120" priority="15896" operator="equal">
      <formula>"Pass"</formula>
    </cfRule>
    <cfRule type="cellIs" dxfId="10119" priority="15897" operator="equal">
      <formula>"Fail"</formula>
    </cfRule>
  </conditionalFormatting>
  <conditionalFormatting sqref="AI89 AK89">
    <cfRule type="cellIs" dxfId="10118" priority="15892" operator="equal">
      <formula>"Pass"</formula>
    </cfRule>
    <cfRule type="cellIs" dxfId="10117" priority="15893" operator="equal">
      <formula>"Fail"</formula>
    </cfRule>
  </conditionalFormatting>
  <conditionalFormatting sqref="AI85:AI88 AK85:AK88">
    <cfRule type="cellIs" dxfId="10116" priority="15888" operator="equal">
      <formula>"Pass"</formula>
    </cfRule>
    <cfRule type="cellIs" dxfId="10115" priority="15889" operator="equal">
      <formula>"Fail"</formula>
    </cfRule>
  </conditionalFormatting>
  <conditionalFormatting sqref="AI84 AK84">
    <cfRule type="cellIs" dxfId="10114" priority="15884" operator="equal">
      <formula>"Pass"</formula>
    </cfRule>
    <cfRule type="cellIs" dxfId="10113" priority="15885" operator="equal">
      <formula>"Fail"</formula>
    </cfRule>
  </conditionalFormatting>
  <conditionalFormatting sqref="BC83 BC85 BC87 BC89 BC91 BC93 BC95 BF83 BF85 BF87 BF89 BF91 BF93 BF95">
    <cfRule type="cellIs" dxfId="10112" priority="15872" operator="greaterThan">
      <formula>0</formula>
    </cfRule>
  </conditionalFormatting>
  <conditionalFormatting sqref="BC84 BC86 BC88 BC90 BC92 BC94 BF84 BF86 BF88 BF90 BF92 BF94">
    <cfRule type="cellIs" dxfId="10111" priority="15871" operator="greaterThan">
      <formula>0</formula>
    </cfRule>
  </conditionalFormatting>
  <conditionalFormatting sqref="BD90:BD95 BG90:BG95">
    <cfRule type="cellIs" dxfId="10110" priority="15868" operator="equal">
      <formula>"Pass"</formula>
    </cfRule>
    <cfRule type="cellIs" dxfId="10109" priority="15869" operator="equal">
      <formula>"Fail"</formula>
    </cfRule>
  </conditionalFormatting>
  <conditionalFormatting sqref="BB90:BB95 BE90:BE95">
    <cfRule type="cellIs" dxfId="10108" priority="15870" operator="greaterThan">
      <formula>#REF!-0</formula>
    </cfRule>
  </conditionalFormatting>
  <conditionalFormatting sqref="BD83 BG83">
    <cfRule type="cellIs" dxfId="10107" priority="15865" operator="equal">
      <formula>"Pass"</formula>
    </cfRule>
    <cfRule type="cellIs" dxfId="10106" priority="15866" operator="equal">
      <formula>"Fail"</formula>
    </cfRule>
  </conditionalFormatting>
  <conditionalFormatting sqref="BB83 BE83">
    <cfRule type="cellIs" dxfId="10105" priority="15867" operator="greaterThan">
      <formula>#REF!-0</formula>
    </cfRule>
  </conditionalFormatting>
  <conditionalFormatting sqref="BD89 BG89">
    <cfRule type="cellIs" dxfId="10104" priority="15862" operator="equal">
      <formula>"Pass"</formula>
    </cfRule>
    <cfRule type="cellIs" dxfId="10103" priority="15863" operator="equal">
      <formula>"Fail"</formula>
    </cfRule>
  </conditionalFormatting>
  <conditionalFormatting sqref="BB89 BE89">
    <cfRule type="cellIs" dxfId="10102" priority="15864" operator="greaterThan">
      <formula>#REF!-0</formula>
    </cfRule>
  </conditionalFormatting>
  <conditionalFormatting sqref="BD85:BD88 BG85:BG88">
    <cfRule type="cellIs" dxfId="10101" priority="15859" operator="equal">
      <formula>"Pass"</formula>
    </cfRule>
    <cfRule type="cellIs" dxfId="10100" priority="15860" operator="equal">
      <formula>"Fail"</formula>
    </cfRule>
  </conditionalFormatting>
  <conditionalFormatting sqref="BB85:BB88 BE85:BE88">
    <cfRule type="cellIs" dxfId="10099" priority="15861" operator="greaterThan">
      <formula>#REF!-0</formula>
    </cfRule>
  </conditionalFormatting>
  <conditionalFormatting sqref="BD84 BG84">
    <cfRule type="cellIs" dxfId="10098" priority="15856" operator="equal">
      <formula>"Pass"</formula>
    </cfRule>
    <cfRule type="cellIs" dxfId="10097" priority="15857" operator="equal">
      <formula>"Fail"</formula>
    </cfRule>
  </conditionalFormatting>
  <conditionalFormatting sqref="BB84 BE84">
    <cfRule type="cellIs" dxfId="10096" priority="15858" operator="greaterThan">
      <formula>#REF!-0</formula>
    </cfRule>
  </conditionalFormatting>
  <conditionalFormatting sqref="E103:E108 H103:H108">
    <cfRule type="cellIs" dxfId="10095" priority="15790" operator="between">
      <formula>-2.5</formula>
      <formula>2.5</formula>
    </cfRule>
    <cfRule type="cellIs" dxfId="10094" priority="15793" operator="lessThan">
      <formula>-2.5</formula>
    </cfRule>
    <cfRule type="cellIs" dxfId="10093" priority="15794" operator="greaterThan">
      <formula>2.5</formula>
    </cfRule>
  </conditionalFormatting>
  <conditionalFormatting sqref="F103:F108 I103:I108 AE103:AE108 AG103:AG108">
    <cfRule type="cellIs" dxfId="10092" priority="15791" operator="equal">
      <formula>"Pass"</formula>
    </cfRule>
    <cfRule type="cellIs" dxfId="10091" priority="15792" operator="equal">
      <formula>"Fail"</formula>
    </cfRule>
  </conditionalFormatting>
  <conditionalFormatting sqref="AF103:AF108">
    <cfRule type="cellIs" dxfId="10090" priority="15786" operator="lessThan">
      <formula>-10</formula>
    </cfRule>
    <cfRule type="cellIs" dxfId="10089" priority="15787" operator="greaterThan">
      <formula>10</formula>
    </cfRule>
  </conditionalFormatting>
  <conditionalFormatting sqref="AX103:AX108 BA103:BA108">
    <cfRule type="cellIs" dxfId="10088" priority="15783" operator="equal">
      <formula>"Pass"</formula>
    </cfRule>
    <cfRule type="cellIs" dxfId="10087" priority="15784" operator="equal">
      <formula>"Fail"</formula>
    </cfRule>
  </conditionalFormatting>
  <conditionalFormatting sqref="AW103:AW108 AZ103:AZ108">
    <cfRule type="cellIs" dxfId="10086" priority="15782" operator="greaterThan">
      <formula>0</formula>
    </cfRule>
  </conditionalFormatting>
  <conditionalFormatting sqref="AV103:AV108 AY103:AY108">
    <cfRule type="cellIs" dxfId="10085" priority="15795" operator="greaterThan">
      <formula>#REF!-0</formula>
    </cfRule>
  </conditionalFormatting>
  <conditionalFormatting sqref="E96 H96">
    <cfRule type="cellIs" dxfId="10084" priority="15767" operator="between">
      <formula>-2.5</formula>
      <formula>2.5</formula>
    </cfRule>
    <cfRule type="cellIs" dxfId="10083" priority="15770" operator="lessThan">
      <formula>-2.5</formula>
    </cfRule>
    <cfRule type="cellIs" dxfId="10082" priority="15771" operator="greaterThan">
      <formula>2.5</formula>
    </cfRule>
  </conditionalFormatting>
  <conditionalFormatting sqref="F96 I96 AE96 AG96">
    <cfRule type="cellIs" dxfId="10081" priority="15768" operator="equal">
      <formula>"Pass"</formula>
    </cfRule>
    <cfRule type="cellIs" dxfId="10080" priority="15769" operator="equal">
      <formula>"Fail"</formula>
    </cfRule>
  </conditionalFormatting>
  <conditionalFormatting sqref="AF96">
    <cfRule type="cellIs" dxfId="10079" priority="15763" operator="lessThan">
      <formula>-10</formula>
    </cfRule>
    <cfRule type="cellIs" dxfId="10078" priority="15764" operator="greaterThan">
      <formula>10</formula>
    </cfRule>
  </conditionalFormatting>
  <conditionalFormatting sqref="AX96 BA96">
    <cfRule type="cellIs" dxfId="10077" priority="15760" operator="equal">
      <formula>"Pass"</formula>
    </cfRule>
    <cfRule type="cellIs" dxfId="10076" priority="15761" operator="equal">
      <formula>"Fail"</formula>
    </cfRule>
  </conditionalFormatting>
  <conditionalFormatting sqref="AW96 AZ96">
    <cfRule type="cellIs" dxfId="10075" priority="15759" operator="greaterThan">
      <formula>0</formula>
    </cfRule>
  </conditionalFormatting>
  <conditionalFormatting sqref="AV96 AY96">
    <cfRule type="cellIs" dxfId="10074" priority="15772" operator="greaterThan">
      <formula>#REF!-0</formula>
    </cfRule>
  </conditionalFormatting>
  <conditionalFormatting sqref="E102 H102">
    <cfRule type="cellIs" dxfId="10073" priority="15744" operator="between">
      <formula>-2.5</formula>
      <formula>2.5</formula>
    </cfRule>
    <cfRule type="cellIs" dxfId="10072" priority="15747" operator="lessThan">
      <formula>-2.5</formula>
    </cfRule>
    <cfRule type="cellIs" dxfId="10071" priority="15748" operator="greaterThan">
      <formula>2.5</formula>
    </cfRule>
  </conditionalFormatting>
  <conditionalFormatting sqref="F102 I102 AE102 AG102">
    <cfRule type="cellIs" dxfId="10070" priority="15745" operator="equal">
      <formula>"Pass"</formula>
    </cfRule>
    <cfRule type="cellIs" dxfId="10069" priority="15746" operator="equal">
      <formula>"Fail"</formula>
    </cfRule>
  </conditionalFormatting>
  <conditionalFormatting sqref="AF102">
    <cfRule type="cellIs" dxfId="10068" priority="15740" operator="lessThan">
      <formula>-10</formula>
    </cfRule>
    <cfRule type="cellIs" dxfId="10067" priority="15741" operator="greaterThan">
      <formula>10</formula>
    </cfRule>
  </conditionalFormatting>
  <conditionalFormatting sqref="AX102 BA102">
    <cfRule type="cellIs" dxfId="10066" priority="15737" operator="equal">
      <formula>"Pass"</formula>
    </cfRule>
    <cfRule type="cellIs" dxfId="10065" priority="15738" operator="equal">
      <formula>"Fail"</formula>
    </cfRule>
  </conditionalFormatting>
  <conditionalFormatting sqref="AW102 AZ102">
    <cfRule type="cellIs" dxfId="10064" priority="15736" operator="greaterThan">
      <formula>0</formula>
    </cfRule>
  </conditionalFormatting>
  <conditionalFormatting sqref="AV102 AY102">
    <cfRule type="cellIs" dxfId="10063" priority="15749" operator="greaterThan">
      <formula>#REF!-0</formula>
    </cfRule>
  </conditionalFormatting>
  <conditionalFormatting sqref="E98:E101 H98:H101">
    <cfRule type="cellIs" dxfId="10062" priority="15718" operator="between">
      <formula>-2.5</formula>
      <formula>2.5</formula>
    </cfRule>
    <cfRule type="cellIs" dxfId="10061" priority="15721" operator="lessThan">
      <formula>-2.5</formula>
    </cfRule>
    <cfRule type="cellIs" dxfId="10060" priority="15722" operator="greaterThan">
      <formula>2.5</formula>
    </cfRule>
  </conditionalFormatting>
  <conditionalFormatting sqref="F98:F101 I98:I101 AE98:AE101 AG98:AG101">
    <cfRule type="cellIs" dxfId="10059" priority="15719" operator="equal">
      <formula>"Pass"</formula>
    </cfRule>
    <cfRule type="cellIs" dxfId="10058" priority="15720" operator="equal">
      <formula>"Fail"</formula>
    </cfRule>
  </conditionalFormatting>
  <conditionalFormatting sqref="AF98:AF101">
    <cfRule type="cellIs" dxfId="10057" priority="15714" operator="lessThan">
      <formula>-10</formula>
    </cfRule>
    <cfRule type="cellIs" dxfId="10056" priority="15715" operator="greaterThan">
      <formula>10</formula>
    </cfRule>
  </conditionalFormatting>
  <conditionalFormatting sqref="AX98:AX101 BA98:BA101">
    <cfRule type="cellIs" dxfId="10055" priority="15711" operator="equal">
      <formula>"Pass"</formula>
    </cfRule>
    <cfRule type="cellIs" dxfId="10054" priority="15712" operator="equal">
      <formula>"Fail"</formula>
    </cfRule>
  </conditionalFormatting>
  <conditionalFormatting sqref="AW98:AW101 AZ98:AZ101">
    <cfRule type="cellIs" dxfId="10053" priority="15710" operator="greaterThan">
      <formula>0</formula>
    </cfRule>
  </conditionalFormatting>
  <conditionalFormatting sqref="AV98:AV101 AY98:AY101">
    <cfRule type="cellIs" dxfId="10052" priority="15723" operator="greaterThan">
      <formula>#REF!-0</formula>
    </cfRule>
  </conditionalFormatting>
  <conditionalFormatting sqref="E97 H97">
    <cfRule type="cellIs" dxfId="10051" priority="15695" operator="between">
      <formula>-2.5</formula>
      <formula>2.5</formula>
    </cfRule>
    <cfRule type="cellIs" dxfId="10050" priority="15698" operator="lessThan">
      <formula>-2.5</formula>
    </cfRule>
    <cfRule type="cellIs" dxfId="10049" priority="15699" operator="greaterThan">
      <formula>2.5</formula>
    </cfRule>
  </conditionalFormatting>
  <conditionalFormatting sqref="F97 I97 AE97 AG97">
    <cfRule type="cellIs" dxfId="10048" priority="15696" operator="equal">
      <formula>"Pass"</formula>
    </cfRule>
    <cfRule type="cellIs" dxfId="10047" priority="15697" operator="equal">
      <formula>"Fail"</formula>
    </cfRule>
  </conditionalFormatting>
  <conditionalFormatting sqref="AF97">
    <cfRule type="cellIs" dxfId="10046" priority="15691" operator="lessThan">
      <formula>-10</formula>
    </cfRule>
    <cfRule type="cellIs" dxfId="10045" priority="15692" operator="greaterThan">
      <formula>10</formula>
    </cfRule>
  </conditionalFormatting>
  <conditionalFormatting sqref="AX97 BA97">
    <cfRule type="cellIs" dxfId="10044" priority="15688" operator="equal">
      <formula>"Pass"</formula>
    </cfRule>
    <cfRule type="cellIs" dxfId="10043" priority="15689" operator="equal">
      <formula>"Fail"</formula>
    </cfRule>
  </conditionalFormatting>
  <conditionalFormatting sqref="AW97 AZ97">
    <cfRule type="cellIs" dxfId="10042" priority="15687" operator="greaterThan">
      <formula>0</formula>
    </cfRule>
  </conditionalFormatting>
  <conditionalFormatting sqref="AV97 AY97">
    <cfRule type="cellIs" dxfId="10041" priority="15700" operator="greaterThan">
      <formula>#REF!-0</formula>
    </cfRule>
  </conditionalFormatting>
  <conditionalFormatting sqref="N96 N98 N100 N102 N104 N106 N108">
    <cfRule type="cellIs" dxfId="10040" priority="15678" operator="between">
      <formula>-2.5</formula>
      <formula>2.5</formula>
    </cfRule>
    <cfRule type="cellIs" dxfId="10039" priority="15679" operator="lessThan">
      <formula>-2.5</formula>
    </cfRule>
    <cfRule type="cellIs" dxfId="10038" priority="15680" operator="greaterThan">
      <formula>2.5</formula>
    </cfRule>
  </conditionalFormatting>
  <conditionalFormatting sqref="N97 N99 N101 N103 N105 N107">
    <cfRule type="cellIs" dxfId="10037" priority="15675" operator="between">
      <formula>-2.5</formula>
      <formula>2.5</formula>
    </cfRule>
    <cfRule type="cellIs" dxfId="10036" priority="15676" operator="lessThan">
      <formula>-2.5</formula>
    </cfRule>
    <cfRule type="cellIs" dxfId="10035" priority="15677" operator="greaterThan">
      <formula>2.5</formula>
    </cfRule>
  </conditionalFormatting>
  <conditionalFormatting sqref="O103:O108">
    <cfRule type="cellIs" dxfId="10034" priority="15669" operator="equal">
      <formula>"Pass"</formula>
    </cfRule>
    <cfRule type="cellIs" dxfId="10033" priority="15670" operator="equal">
      <formula>"Fail"</formula>
    </cfRule>
  </conditionalFormatting>
  <conditionalFormatting sqref="O96">
    <cfRule type="cellIs" dxfId="10032" priority="15665" operator="equal">
      <formula>"Pass"</formula>
    </cfRule>
    <cfRule type="cellIs" dxfId="10031" priority="15666" operator="equal">
      <formula>"Fail"</formula>
    </cfRule>
  </conditionalFormatting>
  <conditionalFormatting sqref="O102">
    <cfRule type="cellIs" dxfId="10030" priority="15661" operator="equal">
      <formula>"Pass"</formula>
    </cfRule>
    <cfRule type="cellIs" dxfId="10029" priority="15662" operator="equal">
      <formula>"Fail"</formula>
    </cfRule>
  </conditionalFormatting>
  <conditionalFormatting sqref="O98:O101">
    <cfRule type="cellIs" dxfId="10028" priority="15655" operator="equal">
      <formula>"Pass"</formula>
    </cfRule>
    <cfRule type="cellIs" dxfId="10027" priority="15656" operator="equal">
      <formula>"Fail"</formula>
    </cfRule>
  </conditionalFormatting>
  <conditionalFormatting sqref="O97">
    <cfRule type="cellIs" dxfId="10026" priority="15651" operator="equal">
      <formula>"Pass"</formula>
    </cfRule>
    <cfRule type="cellIs" dxfId="10025" priority="15652" operator="equal">
      <formula>"Fail"</formula>
    </cfRule>
  </conditionalFormatting>
  <conditionalFormatting sqref="K96 K98 K100 K102 K104 K106 K108">
    <cfRule type="cellIs" dxfId="10024" priority="15648" operator="between">
      <formula>-2.5</formula>
      <formula>2.5</formula>
    </cfRule>
    <cfRule type="cellIs" dxfId="10023" priority="15649" operator="lessThan">
      <formula>-2.5</formula>
    </cfRule>
    <cfRule type="cellIs" dxfId="10022" priority="15650" operator="greaterThan">
      <formula>2.5</formula>
    </cfRule>
  </conditionalFormatting>
  <conditionalFormatting sqref="K97 K99 K101 K103 K105 K107">
    <cfRule type="cellIs" dxfId="10021" priority="15645" operator="between">
      <formula>-2.5</formula>
      <formula>2.5</formula>
    </cfRule>
    <cfRule type="cellIs" dxfId="10020" priority="15646" operator="lessThan">
      <formula>-2.5</formula>
    </cfRule>
    <cfRule type="cellIs" dxfId="10019" priority="15647" operator="greaterThan">
      <formula>2.5</formula>
    </cfRule>
  </conditionalFormatting>
  <conditionalFormatting sqref="L103:L108">
    <cfRule type="cellIs" dxfId="10018" priority="15639" operator="equal">
      <formula>"Pass"</formula>
    </cfRule>
    <cfRule type="cellIs" dxfId="10017" priority="15640" operator="equal">
      <formula>"Fail"</formula>
    </cfRule>
  </conditionalFormatting>
  <conditionalFormatting sqref="L96">
    <cfRule type="cellIs" dxfId="10016" priority="15635" operator="equal">
      <formula>"Pass"</formula>
    </cfRule>
    <cfRule type="cellIs" dxfId="10015" priority="15636" operator="equal">
      <formula>"Fail"</formula>
    </cfRule>
  </conditionalFormatting>
  <conditionalFormatting sqref="L102">
    <cfRule type="cellIs" dxfId="10014" priority="15631" operator="equal">
      <formula>"Pass"</formula>
    </cfRule>
    <cfRule type="cellIs" dxfId="10013" priority="15632" operator="equal">
      <formula>"Fail"</formula>
    </cfRule>
  </conditionalFormatting>
  <conditionalFormatting sqref="L98:L101">
    <cfRule type="cellIs" dxfId="10012" priority="15625" operator="equal">
      <formula>"Pass"</formula>
    </cfRule>
    <cfRule type="cellIs" dxfId="10011" priority="15626" operator="equal">
      <formula>"Fail"</formula>
    </cfRule>
  </conditionalFormatting>
  <conditionalFormatting sqref="L97">
    <cfRule type="cellIs" dxfId="10010" priority="15621" operator="equal">
      <formula>"Pass"</formula>
    </cfRule>
    <cfRule type="cellIs" dxfId="10009" priority="15622" operator="equal">
      <formula>"Fail"</formula>
    </cfRule>
  </conditionalFormatting>
  <conditionalFormatting sqref="AI103:AI108 AK103:AK108">
    <cfRule type="cellIs" dxfId="9998" priority="15598" operator="equal">
      <formula>"Pass"</formula>
    </cfRule>
    <cfRule type="cellIs" dxfId="9997" priority="15599" operator="equal">
      <formula>"Fail"</formula>
    </cfRule>
  </conditionalFormatting>
  <conditionalFormatting sqref="AI96 AK96">
    <cfRule type="cellIs" dxfId="9996" priority="15594" operator="equal">
      <formula>"Pass"</formula>
    </cfRule>
    <cfRule type="cellIs" dxfId="9995" priority="15595" operator="equal">
      <formula>"Fail"</formula>
    </cfRule>
  </conditionalFormatting>
  <conditionalFormatting sqref="AI102 AK102">
    <cfRule type="cellIs" dxfId="9994" priority="15590" operator="equal">
      <formula>"Pass"</formula>
    </cfRule>
    <cfRule type="cellIs" dxfId="9993" priority="15591" operator="equal">
      <formula>"Fail"</formula>
    </cfRule>
  </conditionalFormatting>
  <conditionalFormatting sqref="AI98:AI101 AK98:AK101">
    <cfRule type="cellIs" dxfId="9992" priority="15586" operator="equal">
      <formula>"Pass"</formula>
    </cfRule>
    <cfRule type="cellIs" dxfId="9991" priority="15587" operator="equal">
      <formula>"Fail"</formula>
    </cfRule>
  </conditionalFormatting>
  <conditionalFormatting sqref="AI97 AK97">
    <cfRule type="cellIs" dxfId="9990" priority="15582" operator="equal">
      <formula>"Pass"</formula>
    </cfRule>
    <cfRule type="cellIs" dxfId="9989" priority="15583" operator="equal">
      <formula>"Fail"</formula>
    </cfRule>
  </conditionalFormatting>
  <conditionalFormatting sqref="BC96 BC98 BC100 BC102 BC104 BC106 BC108 BF96 BF98 BF100 BF102 BF104 BF106 BF108">
    <cfRule type="cellIs" dxfId="9988" priority="15570" operator="greaterThan">
      <formula>0</formula>
    </cfRule>
  </conditionalFormatting>
  <conditionalFormatting sqref="BC97 BC99 BC101 BC103 BC105 BC107 BF97 BF99 BF101 BF103 BF105 BF107">
    <cfRule type="cellIs" dxfId="9987" priority="15569" operator="greaterThan">
      <formula>0</formula>
    </cfRule>
  </conditionalFormatting>
  <conditionalFormatting sqref="BD103:BD108 BG103:BG108">
    <cfRule type="cellIs" dxfId="9986" priority="15566" operator="equal">
      <formula>"Pass"</formula>
    </cfRule>
    <cfRule type="cellIs" dxfId="9985" priority="15567" operator="equal">
      <formula>"Fail"</formula>
    </cfRule>
  </conditionalFormatting>
  <conditionalFormatting sqref="BB103:BB108 BE103:BE108">
    <cfRule type="cellIs" dxfId="9984" priority="15568" operator="greaterThan">
      <formula>#REF!-0</formula>
    </cfRule>
  </conditionalFormatting>
  <conditionalFormatting sqref="BD96 BG96">
    <cfRule type="cellIs" dxfId="9983" priority="15563" operator="equal">
      <formula>"Pass"</formula>
    </cfRule>
    <cfRule type="cellIs" dxfId="9982" priority="15564" operator="equal">
      <formula>"Fail"</formula>
    </cfRule>
  </conditionalFormatting>
  <conditionalFormatting sqref="BB96 BE96">
    <cfRule type="cellIs" dxfId="9981" priority="15565" operator="greaterThan">
      <formula>#REF!-0</formula>
    </cfRule>
  </conditionalFormatting>
  <conditionalFormatting sqref="BD102 BG102">
    <cfRule type="cellIs" dxfId="9980" priority="15560" operator="equal">
      <formula>"Pass"</formula>
    </cfRule>
    <cfRule type="cellIs" dxfId="9979" priority="15561" operator="equal">
      <formula>"Fail"</formula>
    </cfRule>
  </conditionalFormatting>
  <conditionalFormatting sqref="BB102 BE102">
    <cfRule type="cellIs" dxfId="9978" priority="15562" operator="greaterThan">
      <formula>#REF!-0</formula>
    </cfRule>
  </conditionalFormatting>
  <conditionalFormatting sqref="BD98:BD101 BG98:BG101">
    <cfRule type="cellIs" dxfId="9977" priority="15557" operator="equal">
      <formula>"Pass"</formula>
    </cfRule>
    <cfRule type="cellIs" dxfId="9976" priority="15558" operator="equal">
      <formula>"Fail"</formula>
    </cfRule>
  </conditionalFormatting>
  <conditionalFormatting sqref="BB98:BB101 BE98:BE101">
    <cfRule type="cellIs" dxfId="9975" priority="15559" operator="greaterThan">
      <formula>#REF!-0</formula>
    </cfRule>
  </conditionalFormatting>
  <conditionalFormatting sqref="BD97 BG97">
    <cfRule type="cellIs" dxfId="9974" priority="15554" operator="equal">
      <formula>"Pass"</formula>
    </cfRule>
    <cfRule type="cellIs" dxfId="9973" priority="15555" operator="equal">
      <formula>"Fail"</formula>
    </cfRule>
  </conditionalFormatting>
  <conditionalFormatting sqref="BB97 BE97">
    <cfRule type="cellIs" dxfId="9972" priority="15556" operator="greaterThan">
      <formula>#REF!-0</formula>
    </cfRule>
  </conditionalFormatting>
  <conditionalFormatting sqref="E116:E121 H116:H121">
    <cfRule type="cellIs" dxfId="9971" priority="15486" operator="between">
      <formula>-2.5</formula>
      <formula>2.5</formula>
    </cfRule>
    <cfRule type="cellIs" dxfId="9970" priority="15489" operator="lessThan">
      <formula>-2.5</formula>
    </cfRule>
    <cfRule type="cellIs" dxfId="9969" priority="15490" operator="greaterThan">
      <formula>2.5</formula>
    </cfRule>
  </conditionalFormatting>
  <conditionalFormatting sqref="F116:F121 I116:I121 AE116:AE121 AG116:AG121">
    <cfRule type="cellIs" dxfId="9968" priority="15487" operator="equal">
      <formula>"Pass"</formula>
    </cfRule>
    <cfRule type="cellIs" dxfId="9967" priority="15488" operator="equal">
      <formula>"Fail"</formula>
    </cfRule>
  </conditionalFormatting>
  <conditionalFormatting sqref="AF116:AF121">
    <cfRule type="cellIs" dxfId="9966" priority="15482" operator="lessThan">
      <formula>-10</formula>
    </cfRule>
    <cfRule type="cellIs" dxfId="9965" priority="15483" operator="greaterThan">
      <formula>10</formula>
    </cfRule>
  </conditionalFormatting>
  <conditionalFormatting sqref="AX116:AX121 BA116:BA121">
    <cfRule type="cellIs" dxfId="9964" priority="15479" operator="equal">
      <formula>"Pass"</formula>
    </cfRule>
    <cfRule type="cellIs" dxfId="9963" priority="15480" operator="equal">
      <formula>"Fail"</formula>
    </cfRule>
  </conditionalFormatting>
  <conditionalFormatting sqref="AW116:AW121 AZ116:AZ121">
    <cfRule type="cellIs" dxfId="9962" priority="15478" operator="greaterThan">
      <formula>0</formula>
    </cfRule>
  </conditionalFormatting>
  <conditionalFormatting sqref="AV116:AV121 AY116:AY121">
    <cfRule type="cellIs" dxfId="9961" priority="15491" operator="greaterThan">
      <formula>#REF!-0</formula>
    </cfRule>
  </conditionalFormatting>
  <conditionalFormatting sqref="E109 H109">
    <cfRule type="cellIs" dxfId="9960" priority="15463" operator="between">
      <formula>-2.5</formula>
      <formula>2.5</formula>
    </cfRule>
    <cfRule type="cellIs" dxfId="9959" priority="15466" operator="lessThan">
      <formula>-2.5</formula>
    </cfRule>
    <cfRule type="cellIs" dxfId="9958" priority="15467" operator="greaterThan">
      <formula>2.5</formula>
    </cfRule>
  </conditionalFormatting>
  <conditionalFormatting sqref="F109 I109 AE109 AG109">
    <cfRule type="cellIs" dxfId="9957" priority="15464" operator="equal">
      <formula>"Pass"</formula>
    </cfRule>
    <cfRule type="cellIs" dxfId="9956" priority="15465" operator="equal">
      <formula>"Fail"</formula>
    </cfRule>
  </conditionalFormatting>
  <conditionalFormatting sqref="AF109">
    <cfRule type="cellIs" dxfId="9955" priority="15459" operator="lessThan">
      <formula>-10</formula>
    </cfRule>
    <cfRule type="cellIs" dxfId="9954" priority="15460" operator="greaterThan">
      <formula>10</formula>
    </cfRule>
  </conditionalFormatting>
  <conditionalFormatting sqref="AX109 BA109">
    <cfRule type="cellIs" dxfId="9953" priority="15456" operator="equal">
      <formula>"Pass"</formula>
    </cfRule>
    <cfRule type="cellIs" dxfId="9952" priority="15457" operator="equal">
      <formula>"Fail"</formula>
    </cfRule>
  </conditionalFormatting>
  <conditionalFormatting sqref="AW109 AZ109">
    <cfRule type="cellIs" dxfId="9951" priority="15455" operator="greaterThan">
      <formula>0</formula>
    </cfRule>
  </conditionalFormatting>
  <conditionalFormatting sqref="AV109 AY109">
    <cfRule type="cellIs" dxfId="9950" priority="15468" operator="greaterThan">
      <formula>#REF!-0</formula>
    </cfRule>
  </conditionalFormatting>
  <conditionalFormatting sqref="E115 H115">
    <cfRule type="cellIs" dxfId="9949" priority="15440" operator="between">
      <formula>-2.5</formula>
      <formula>2.5</formula>
    </cfRule>
    <cfRule type="cellIs" dxfId="9948" priority="15443" operator="lessThan">
      <formula>-2.5</formula>
    </cfRule>
    <cfRule type="cellIs" dxfId="9947" priority="15444" operator="greaterThan">
      <formula>2.5</formula>
    </cfRule>
  </conditionalFormatting>
  <conditionalFormatting sqref="F115 I115 AE115 AG115">
    <cfRule type="cellIs" dxfId="9946" priority="15441" operator="equal">
      <formula>"Pass"</formula>
    </cfRule>
    <cfRule type="cellIs" dxfId="9945" priority="15442" operator="equal">
      <formula>"Fail"</formula>
    </cfRule>
  </conditionalFormatting>
  <conditionalFormatting sqref="AF115">
    <cfRule type="cellIs" dxfId="9944" priority="15436" operator="lessThan">
      <formula>-10</formula>
    </cfRule>
    <cfRule type="cellIs" dxfId="9943" priority="15437" operator="greaterThan">
      <formula>10</formula>
    </cfRule>
  </conditionalFormatting>
  <conditionalFormatting sqref="AX115 BA115">
    <cfRule type="cellIs" dxfId="9942" priority="15433" operator="equal">
      <formula>"Pass"</formula>
    </cfRule>
    <cfRule type="cellIs" dxfId="9941" priority="15434" operator="equal">
      <formula>"Fail"</formula>
    </cfRule>
  </conditionalFormatting>
  <conditionalFormatting sqref="AW115 AZ115">
    <cfRule type="cellIs" dxfId="9940" priority="15432" operator="greaterThan">
      <formula>0</formula>
    </cfRule>
  </conditionalFormatting>
  <conditionalFormatting sqref="AV115 AY115">
    <cfRule type="cellIs" dxfId="9939" priority="15445" operator="greaterThan">
      <formula>#REF!-0</formula>
    </cfRule>
  </conditionalFormatting>
  <conditionalFormatting sqref="E111:E114 H111:H114">
    <cfRule type="cellIs" dxfId="9938" priority="15414" operator="between">
      <formula>-2.5</formula>
      <formula>2.5</formula>
    </cfRule>
    <cfRule type="cellIs" dxfId="9937" priority="15417" operator="lessThan">
      <formula>-2.5</formula>
    </cfRule>
    <cfRule type="cellIs" dxfId="9936" priority="15418" operator="greaterThan">
      <formula>2.5</formula>
    </cfRule>
  </conditionalFormatting>
  <conditionalFormatting sqref="F111:F114 I111:I114 AE111:AE114 AG111:AG114">
    <cfRule type="cellIs" dxfId="9935" priority="15415" operator="equal">
      <formula>"Pass"</formula>
    </cfRule>
    <cfRule type="cellIs" dxfId="9934" priority="15416" operator="equal">
      <formula>"Fail"</formula>
    </cfRule>
  </conditionalFormatting>
  <conditionalFormatting sqref="AF111:AF114">
    <cfRule type="cellIs" dxfId="9933" priority="15410" operator="lessThan">
      <formula>-10</formula>
    </cfRule>
    <cfRule type="cellIs" dxfId="9932" priority="15411" operator="greaterThan">
      <formula>10</formula>
    </cfRule>
  </conditionalFormatting>
  <conditionalFormatting sqref="AX111:AX114 BA111:BA114">
    <cfRule type="cellIs" dxfId="9931" priority="15407" operator="equal">
      <formula>"Pass"</formula>
    </cfRule>
    <cfRule type="cellIs" dxfId="9930" priority="15408" operator="equal">
      <formula>"Fail"</formula>
    </cfRule>
  </conditionalFormatting>
  <conditionalFormatting sqref="AW111:AW114 AZ111:AZ114">
    <cfRule type="cellIs" dxfId="9929" priority="15406" operator="greaterThan">
      <formula>0</formula>
    </cfRule>
  </conditionalFormatting>
  <conditionalFormatting sqref="AV111:AV114 AY111:AY114">
    <cfRule type="cellIs" dxfId="9928" priority="15419" operator="greaterThan">
      <formula>#REF!-0</formula>
    </cfRule>
  </conditionalFormatting>
  <conditionalFormatting sqref="E110 H110">
    <cfRule type="cellIs" dxfId="9927" priority="15391" operator="between">
      <formula>-2.5</formula>
      <formula>2.5</formula>
    </cfRule>
    <cfRule type="cellIs" dxfId="9926" priority="15394" operator="lessThan">
      <formula>-2.5</formula>
    </cfRule>
    <cfRule type="cellIs" dxfId="9925" priority="15395" operator="greaterThan">
      <formula>2.5</formula>
    </cfRule>
  </conditionalFormatting>
  <conditionalFormatting sqref="F110 I110 AE110 AG110">
    <cfRule type="cellIs" dxfId="9924" priority="15392" operator="equal">
      <formula>"Pass"</formula>
    </cfRule>
    <cfRule type="cellIs" dxfId="9923" priority="15393" operator="equal">
      <formula>"Fail"</formula>
    </cfRule>
  </conditionalFormatting>
  <conditionalFormatting sqref="AF110">
    <cfRule type="cellIs" dxfId="9922" priority="15387" operator="lessThan">
      <formula>-10</formula>
    </cfRule>
    <cfRule type="cellIs" dxfId="9921" priority="15388" operator="greaterThan">
      <formula>10</formula>
    </cfRule>
  </conditionalFormatting>
  <conditionalFormatting sqref="AX110 BA110">
    <cfRule type="cellIs" dxfId="9920" priority="15384" operator="equal">
      <formula>"Pass"</formula>
    </cfRule>
    <cfRule type="cellIs" dxfId="9919" priority="15385" operator="equal">
      <formula>"Fail"</formula>
    </cfRule>
  </conditionalFormatting>
  <conditionalFormatting sqref="AW110 AZ110">
    <cfRule type="cellIs" dxfId="9918" priority="15383" operator="greaterThan">
      <formula>0</formula>
    </cfRule>
  </conditionalFormatting>
  <conditionalFormatting sqref="AV110 AY110">
    <cfRule type="cellIs" dxfId="9917" priority="15396" operator="greaterThan">
      <formula>#REF!-0</formula>
    </cfRule>
  </conditionalFormatting>
  <conditionalFormatting sqref="N109 N111 N113 N115 N117 N119 N121">
    <cfRule type="cellIs" dxfId="9916" priority="15374" operator="between">
      <formula>-2.5</formula>
      <formula>2.5</formula>
    </cfRule>
    <cfRule type="cellIs" dxfId="9915" priority="15375" operator="lessThan">
      <formula>-2.5</formula>
    </cfRule>
    <cfRule type="cellIs" dxfId="9914" priority="15376" operator="greaterThan">
      <formula>2.5</formula>
    </cfRule>
  </conditionalFormatting>
  <conditionalFormatting sqref="N110 N112 N114 N116 N118 N120">
    <cfRule type="cellIs" dxfId="9913" priority="15371" operator="between">
      <formula>-2.5</formula>
      <formula>2.5</formula>
    </cfRule>
    <cfRule type="cellIs" dxfId="9912" priority="15372" operator="lessThan">
      <formula>-2.5</formula>
    </cfRule>
    <cfRule type="cellIs" dxfId="9911" priority="15373" operator="greaterThan">
      <formula>2.5</formula>
    </cfRule>
  </conditionalFormatting>
  <conditionalFormatting sqref="O116:O121">
    <cfRule type="cellIs" dxfId="9910" priority="15365" operator="equal">
      <formula>"Pass"</formula>
    </cfRule>
    <cfRule type="cellIs" dxfId="9909" priority="15366" operator="equal">
      <formula>"Fail"</formula>
    </cfRule>
  </conditionalFormatting>
  <conditionalFormatting sqref="O109">
    <cfRule type="cellIs" dxfId="9908" priority="15361" operator="equal">
      <formula>"Pass"</formula>
    </cfRule>
    <cfRule type="cellIs" dxfId="9907" priority="15362" operator="equal">
      <formula>"Fail"</formula>
    </cfRule>
  </conditionalFormatting>
  <conditionalFormatting sqref="O115">
    <cfRule type="cellIs" dxfId="9906" priority="15357" operator="equal">
      <formula>"Pass"</formula>
    </cfRule>
    <cfRule type="cellIs" dxfId="9905" priority="15358" operator="equal">
      <formula>"Fail"</formula>
    </cfRule>
  </conditionalFormatting>
  <conditionalFormatting sqref="O111:O114">
    <cfRule type="cellIs" dxfId="9904" priority="15351" operator="equal">
      <formula>"Pass"</formula>
    </cfRule>
    <cfRule type="cellIs" dxfId="9903" priority="15352" operator="equal">
      <formula>"Fail"</formula>
    </cfRule>
  </conditionalFormatting>
  <conditionalFormatting sqref="O110">
    <cfRule type="cellIs" dxfId="9902" priority="15347" operator="equal">
      <formula>"Pass"</formula>
    </cfRule>
    <cfRule type="cellIs" dxfId="9901" priority="15348" operator="equal">
      <formula>"Fail"</formula>
    </cfRule>
  </conditionalFormatting>
  <conditionalFormatting sqref="K109 K111 K113 K115 K117 K119 K121">
    <cfRule type="cellIs" dxfId="9900" priority="15344" operator="between">
      <formula>-2.5</formula>
      <formula>2.5</formula>
    </cfRule>
    <cfRule type="cellIs" dxfId="9899" priority="15345" operator="lessThan">
      <formula>-2.5</formula>
    </cfRule>
    <cfRule type="cellIs" dxfId="9898" priority="15346" operator="greaterThan">
      <formula>2.5</formula>
    </cfRule>
  </conditionalFormatting>
  <conditionalFormatting sqref="K110 K112 K114 K116 K118 K120">
    <cfRule type="cellIs" dxfId="9897" priority="15341" operator="between">
      <formula>-2.5</formula>
      <formula>2.5</formula>
    </cfRule>
    <cfRule type="cellIs" dxfId="9896" priority="15342" operator="lessThan">
      <formula>-2.5</formula>
    </cfRule>
    <cfRule type="cellIs" dxfId="9895" priority="15343" operator="greaterThan">
      <formula>2.5</formula>
    </cfRule>
  </conditionalFormatting>
  <conditionalFormatting sqref="L116:L121">
    <cfRule type="cellIs" dxfId="9894" priority="15335" operator="equal">
      <formula>"Pass"</formula>
    </cfRule>
    <cfRule type="cellIs" dxfId="9893" priority="15336" operator="equal">
      <formula>"Fail"</formula>
    </cfRule>
  </conditionalFormatting>
  <conditionalFormatting sqref="L109">
    <cfRule type="cellIs" dxfId="9892" priority="15331" operator="equal">
      <formula>"Pass"</formula>
    </cfRule>
    <cfRule type="cellIs" dxfId="9891" priority="15332" operator="equal">
      <formula>"Fail"</formula>
    </cfRule>
  </conditionalFormatting>
  <conditionalFormatting sqref="L115">
    <cfRule type="cellIs" dxfId="9890" priority="15327" operator="equal">
      <formula>"Pass"</formula>
    </cfRule>
    <cfRule type="cellIs" dxfId="9889" priority="15328" operator="equal">
      <formula>"Fail"</formula>
    </cfRule>
  </conditionalFormatting>
  <conditionalFormatting sqref="L111:L114">
    <cfRule type="cellIs" dxfId="9888" priority="15321" operator="equal">
      <formula>"Pass"</formula>
    </cfRule>
    <cfRule type="cellIs" dxfId="9887" priority="15322" operator="equal">
      <formula>"Fail"</formula>
    </cfRule>
  </conditionalFormatting>
  <conditionalFormatting sqref="L110">
    <cfRule type="cellIs" dxfId="9886" priority="15317" operator="equal">
      <formula>"Pass"</formula>
    </cfRule>
    <cfRule type="cellIs" dxfId="9885" priority="15318" operator="equal">
      <formula>"Fail"</formula>
    </cfRule>
  </conditionalFormatting>
  <conditionalFormatting sqref="AI116:AI121 AK116:AK121">
    <cfRule type="cellIs" dxfId="9874" priority="15294" operator="equal">
      <formula>"Pass"</formula>
    </cfRule>
    <cfRule type="cellIs" dxfId="9873" priority="15295" operator="equal">
      <formula>"Fail"</formula>
    </cfRule>
  </conditionalFormatting>
  <conditionalFormatting sqref="AI109 AK109">
    <cfRule type="cellIs" dxfId="9872" priority="15290" operator="equal">
      <formula>"Pass"</formula>
    </cfRule>
    <cfRule type="cellIs" dxfId="9871" priority="15291" operator="equal">
      <formula>"Fail"</formula>
    </cfRule>
  </conditionalFormatting>
  <conditionalFormatting sqref="AI115 AK115">
    <cfRule type="cellIs" dxfId="9870" priority="15286" operator="equal">
      <formula>"Pass"</formula>
    </cfRule>
    <cfRule type="cellIs" dxfId="9869" priority="15287" operator="equal">
      <formula>"Fail"</formula>
    </cfRule>
  </conditionalFormatting>
  <conditionalFormatting sqref="AI111:AI114 AK111:AK114">
    <cfRule type="cellIs" dxfId="9868" priority="15282" operator="equal">
      <formula>"Pass"</formula>
    </cfRule>
    <cfRule type="cellIs" dxfId="9867" priority="15283" operator="equal">
      <formula>"Fail"</formula>
    </cfRule>
  </conditionalFormatting>
  <conditionalFormatting sqref="AI110 AK110">
    <cfRule type="cellIs" dxfId="9866" priority="15278" operator="equal">
      <formula>"Pass"</formula>
    </cfRule>
    <cfRule type="cellIs" dxfId="9865" priority="15279" operator="equal">
      <formula>"Fail"</formula>
    </cfRule>
  </conditionalFormatting>
  <conditionalFormatting sqref="BC109 BC111 BC113 BC115 BC117 BC119 BC121 BF109 BF111 BF113 BF115 BF117 BF119 BF121">
    <cfRule type="cellIs" dxfId="9864" priority="15266" operator="greaterThan">
      <formula>0</formula>
    </cfRule>
  </conditionalFormatting>
  <conditionalFormatting sqref="BC110 BC112 BC114 BC116 BC118 BC120 BF110 BF112 BF114 BF116 BF118 BF120">
    <cfRule type="cellIs" dxfId="9863" priority="15265" operator="greaterThan">
      <formula>0</formula>
    </cfRule>
  </conditionalFormatting>
  <conditionalFormatting sqref="BD116:BD121 BG116:BG121">
    <cfRule type="cellIs" dxfId="9862" priority="15262" operator="equal">
      <formula>"Pass"</formula>
    </cfRule>
    <cfRule type="cellIs" dxfId="9861" priority="15263" operator="equal">
      <formula>"Fail"</formula>
    </cfRule>
  </conditionalFormatting>
  <conditionalFormatting sqref="BB116:BB121 BE116:BE121">
    <cfRule type="cellIs" dxfId="9860" priority="15264" operator="greaterThan">
      <formula>#REF!-0</formula>
    </cfRule>
  </conditionalFormatting>
  <conditionalFormatting sqref="BD109 BG109">
    <cfRule type="cellIs" dxfId="9859" priority="15259" operator="equal">
      <formula>"Pass"</formula>
    </cfRule>
    <cfRule type="cellIs" dxfId="9858" priority="15260" operator="equal">
      <formula>"Fail"</formula>
    </cfRule>
  </conditionalFormatting>
  <conditionalFormatting sqref="BB109 BE109">
    <cfRule type="cellIs" dxfId="9857" priority="15261" operator="greaterThan">
      <formula>#REF!-0</formula>
    </cfRule>
  </conditionalFormatting>
  <conditionalFormatting sqref="BD115 BG115">
    <cfRule type="cellIs" dxfId="9856" priority="15256" operator="equal">
      <formula>"Pass"</formula>
    </cfRule>
    <cfRule type="cellIs" dxfId="9855" priority="15257" operator="equal">
      <formula>"Fail"</formula>
    </cfRule>
  </conditionalFormatting>
  <conditionalFormatting sqref="BB115 BE115">
    <cfRule type="cellIs" dxfId="9854" priority="15258" operator="greaterThan">
      <formula>#REF!-0</formula>
    </cfRule>
  </conditionalFormatting>
  <conditionalFormatting sqref="BD111:BD114 BG111:BG114">
    <cfRule type="cellIs" dxfId="9853" priority="15253" operator="equal">
      <formula>"Pass"</formula>
    </cfRule>
    <cfRule type="cellIs" dxfId="9852" priority="15254" operator="equal">
      <formula>"Fail"</formula>
    </cfRule>
  </conditionalFormatting>
  <conditionalFormatting sqref="BB111:BB114 BE111:BE114">
    <cfRule type="cellIs" dxfId="9851" priority="15255" operator="greaterThan">
      <formula>#REF!-0</formula>
    </cfRule>
  </conditionalFormatting>
  <conditionalFormatting sqref="BD110 BG110">
    <cfRule type="cellIs" dxfId="9850" priority="15250" operator="equal">
      <formula>"Pass"</formula>
    </cfRule>
    <cfRule type="cellIs" dxfId="9849" priority="15251" operator="equal">
      <formula>"Fail"</formula>
    </cfRule>
  </conditionalFormatting>
  <conditionalFormatting sqref="BB110 BE110">
    <cfRule type="cellIs" dxfId="9848" priority="15252" operator="greaterThan">
      <formula>#REF!-0</formula>
    </cfRule>
  </conditionalFormatting>
  <conditionalFormatting sqref="G42:G43 D42:D43 M42:M43 J42:J43 G29:G30 D29:D30 M29:M30 J29:J30 D153 G153 M153 J153">
    <cfRule type="cellIs" dxfId="9847" priority="23436" operator="lessThan">
      <formula>$C29:$C149-2</formula>
    </cfRule>
    <cfRule type="cellIs" dxfId="9846" priority="23437" operator="greaterThan">
      <formula>$C29:$C149+2</formula>
    </cfRule>
  </conditionalFormatting>
  <conditionalFormatting sqref="E129:E134 H129:H134">
    <cfRule type="cellIs" dxfId="9845" priority="15182" operator="between">
      <formula>-2.5</formula>
      <formula>2.5</formula>
    </cfRule>
    <cfRule type="cellIs" dxfId="9844" priority="15185" operator="lessThan">
      <formula>-2.5</formula>
    </cfRule>
    <cfRule type="cellIs" dxfId="9843" priority="15186" operator="greaterThan">
      <formula>2.5</formula>
    </cfRule>
  </conditionalFormatting>
  <conditionalFormatting sqref="F129:F134 I129:I134 AE129:AE134 AG129:AG134">
    <cfRule type="cellIs" dxfId="9842" priority="15183" operator="equal">
      <formula>"Pass"</formula>
    </cfRule>
    <cfRule type="cellIs" dxfId="9841" priority="15184" operator="equal">
      <formula>"Fail"</formula>
    </cfRule>
  </conditionalFormatting>
  <conditionalFormatting sqref="AF129:AF134">
    <cfRule type="cellIs" dxfId="9840" priority="15178" operator="lessThan">
      <formula>-10</formula>
    </cfRule>
    <cfRule type="cellIs" dxfId="9839" priority="15179" operator="greaterThan">
      <formula>10</formula>
    </cfRule>
  </conditionalFormatting>
  <conditionalFormatting sqref="AX129:AX134 BA129:BA134">
    <cfRule type="cellIs" dxfId="9838" priority="15175" operator="equal">
      <formula>"Pass"</formula>
    </cfRule>
    <cfRule type="cellIs" dxfId="9837" priority="15176" operator="equal">
      <formula>"Fail"</formula>
    </cfRule>
  </conditionalFormatting>
  <conditionalFormatting sqref="AW129:AW134 AZ129:AZ134">
    <cfRule type="cellIs" dxfId="9836" priority="15174" operator="greaterThan">
      <formula>0</formula>
    </cfRule>
  </conditionalFormatting>
  <conditionalFormatting sqref="AV129:AV134 AY129:AY134">
    <cfRule type="cellIs" dxfId="9835" priority="15187" operator="greaterThan">
      <formula>#REF!-0</formula>
    </cfRule>
  </conditionalFormatting>
  <conditionalFormatting sqref="E122 H122">
    <cfRule type="cellIs" dxfId="9834" priority="15159" operator="between">
      <formula>-2.5</formula>
      <formula>2.5</formula>
    </cfRule>
    <cfRule type="cellIs" dxfId="9833" priority="15162" operator="lessThan">
      <formula>-2.5</formula>
    </cfRule>
    <cfRule type="cellIs" dxfId="9832" priority="15163" operator="greaterThan">
      <formula>2.5</formula>
    </cfRule>
  </conditionalFormatting>
  <conditionalFormatting sqref="F122 I122 AE122 AG122">
    <cfRule type="cellIs" dxfId="9831" priority="15160" operator="equal">
      <formula>"Pass"</formula>
    </cfRule>
    <cfRule type="cellIs" dxfId="9830" priority="15161" operator="equal">
      <formula>"Fail"</formula>
    </cfRule>
  </conditionalFormatting>
  <conditionalFormatting sqref="AF122">
    <cfRule type="cellIs" dxfId="9829" priority="15155" operator="lessThan">
      <formula>-10</formula>
    </cfRule>
    <cfRule type="cellIs" dxfId="9828" priority="15156" operator="greaterThan">
      <formula>10</formula>
    </cfRule>
  </conditionalFormatting>
  <conditionalFormatting sqref="AX122 BA122">
    <cfRule type="cellIs" dxfId="9827" priority="15152" operator="equal">
      <formula>"Pass"</formula>
    </cfRule>
    <cfRule type="cellIs" dxfId="9826" priority="15153" operator="equal">
      <formula>"Fail"</formula>
    </cfRule>
  </conditionalFormatting>
  <conditionalFormatting sqref="AW122 AZ122">
    <cfRule type="cellIs" dxfId="9825" priority="15151" operator="greaterThan">
      <formula>0</formula>
    </cfRule>
  </conditionalFormatting>
  <conditionalFormatting sqref="AV122 AY122">
    <cfRule type="cellIs" dxfId="9824" priority="15164" operator="greaterThan">
      <formula>#REF!-0</formula>
    </cfRule>
  </conditionalFormatting>
  <conditionalFormatting sqref="E128 H128">
    <cfRule type="cellIs" dxfId="9823" priority="15136" operator="between">
      <formula>-2.5</formula>
      <formula>2.5</formula>
    </cfRule>
    <cfRule type="cellIs" dxfId="9822" priority="15139" operator="lessThan">
      <formula>-2.5</formula>
    </cfRule>
    <cfRule type="cellIs" dxfId="9821" priority="15140" operator="greaterThan">
      <formula>2.5</formula>
    </cfRule>
  </conditionalFormatting>
  <conditionalFormatting sqref="F128 I128 AE128 AG128">
    <cfRule type="cellIs" dxfId="9820" priority="15137" operator="equal">
      <formula>"Pass"</formula>
    </cfRule>
    <cfRule type="cellIs" dxfId="9819" priority="15138" operator="equal">
      <formula>"Fail"</formula>
    </cfRule>
  </conditionalFormatting>
  <conditionalFormatting sqref="AF128">
    <cfRule type="cellIs" dxfId="9818" priority="15132" operator="lessThan">
      <formula>-10</formula>
    </cfRule>
    <cfRule type="cellIs" dxfId="9817" priority="15133" operator="greaterThan">
      <formula>10</formula>
    </cfRule>
  </conditionalFormatting>
  <conditionalFormatting sqref="AX128 BA128">
    <cfRule type="cellIs" dxfId="9816" priority="15129" operator="equal">
      <formula>"Pass"</formula>
    </cfRule>
    <cfRule type="cellIs" dxfId="9815" priority="15130" operator="equal">
      <formula>"Fail"</formula>
    </cfRule>
  </conditionalFormatting>
  <conditionalFormatting sqref="AW128 AZ128">
    <cfRule type="cellIs" dxfId="9814" priority="15128" operator="greaterThan">
      <formula>0</formula>
    </cfRule>
  </conditionalFormatting>
  <conditionalFormatting sqref="AV128 AY128">
    <cfRule type="cellIs" dxfId="9813" priority="15141" operator="greaterThan">
      <formula>#REF!-0</formula>
    </cfRule>
  </conditionalFormatting>
  <conditionalFormatting sqref="E124:E127 H124:H127">
    <cfRule type="cellIs" dxfId="9812" priority="15110" operator="between">
      <formula>-2.5</formula>
      <formula>2.5</formula>
    </cfRule>
    <cfRule type="cellIs" dxfId="9811" priority="15113" operator="lessThan">
      <formula>-2.5</formula>
    </cfRule>
    <cfRule type="cellIs" dxfId="9810" priority="15114" operator="greaterThan">
      <formula>2.5</formula>
    </cfRule>
  </conditionalFormatting>
  <conditionalFormatting sqref="F124:F127 I124:I127 AE124:AE127 AG124:AG127">
    <cfRule type="cellIs" dxfId="9809" priority="15111" operator="equal">
      <formula>"Pass"</formula>
    </cfRule>
    <cfRule type="cellIs" dxfId="9808" priority="15112" operator="equal">
      <formula>"Fail"</formula>
    </cfRule>
  </conditionalFormatting>
  <conditionalFormatting sqref="AF124:AF127">
    <cfRule type="cellIs" dxfId="9807" priority="15106" operator="lessThan">
      <formula>-10</formula>
    </cfRule>
    <cfRule type="cellIs" dxfId="9806" priority="15107" operator="greaterThan">
      <formula>10</formula>
    </cfRule>
  </conditionalFormatting>
  <conditionalFormatting sqref="AX124:AX127 BA124:BA127">
    <cfRule type="cellIs" dxfId="9805" priority="15103" operator="equal">
      <formula>"Pass"</formula>
    </cfRule>
    <cfRule type="cellIs" dxfId="9804" priority="15104" operator="equal">
      <formula>"Fail"</formula>
    </cfRule>
  </conditionalFormatting>
  <conditionalFormatting sqref="AW124:AW127 AZ124:AZ127">
    <cfRule type="cellIs" dxfId="9803" priority="15102" operator="greaterThan">
      <formula>0</formula>
    </cfRule>
  </conditionalFormatting>
  <conditionalFormatting sqref="AV124:AV127 AY124:AY127">
    <cfRule type="cellIs" dxfId="9802" priority="15115" operator="greaterThan">
      <formula>#REF!-0</formula>
    </cfRule>
  </conditionalFormatting>
  <conditionalFormatting sqref="E123 H123">
    <cfRule type="cellIs" dxfId="9801" priority="15087" operator="between">
      <formula>-2.5</formula>
      <formula>2.5</formula>
    </cfRule>
    <cfRule type="cellIs" dxfId="9800" priority="15090" operator="lessThan">
      <formula>-2.5</formula>
    </cfRule>
    <cfRule type="cellIs" dxfId="9799" priority="15091" operator="greaterThan">
      <formula>2.5</formula>
    </cfRule>
  </conditionalFormatting>
  <conditionalFormatting sqref="F123 I123 AE123 AG123">
    <cfRule type="cellIs" dxfId="9798" priority="15088" operator="equal">
      <formula>"Pass"</formula>
    </cfRule>
    <cfRule type="cellIs" dxfId="9797" priority="15089" operator="equal">
      <formula>"Fail"</formula>
    </cfRule>
  </conditionalFormatting>
  <conditionalFormatting sqref="AF123">
    <cfRule type="cellIs" dxfId="9796" priority="15083" operator="lessThan">
      <formula>-10</formula>
    </cfRule>
    <cfRule type="cellIs" dxfId="9795" priority="15084" operator="greaterThan">
      <formula>10</formula>
    </cfRule>
  </conditionalFormatting>
  <conditionalFormatting sqref="AX123 BA123">
    <cfRule type="cellIs" dxfId="9794" priority="15080" operator="equal">
      <formula>"Pass"</formula>
    </cfRule>
    <cfRule type="cellIs" dxfId="9793" priority="15081" operator="equal">
      <formula>"Fail"</formula>
    </cfRule>
  </conditionalFormatting>
  <conditionalFormatting sqref="AW123 AZ123">
    <cfRule type="cellIs" dxfId="9792" priority="15079" operator="greaterThan">
      <formula>0</formula>
    </cfRule>
  </conditionalFormatting>
  <conditionalFormatting sqref="AV123 AY123">
    <cfRule type="cellIs" dxfId="9791" priority="15092" operator="greaterThan">
      <formula>#REF!-0</formula>
    </cfRule>
  </conditionalFormatting>
  <conditionalFormatting sqref="N122 N124 N126 N128 N130 N132 N134">
    <cfRule type="cellIs" dxfId="9790" priority="15070" operator="between">
      <formula>-2.5</formula>
      <formula>2.5</formula>
    </cfRule>
    <cfRule type="cellIs" dxfId="9789" priority="15071" operator="lessThan">
      <formula>-2.5</formula>
    </cfRule>
    <cfRule type="cellIs" dxfId="9788" priority="15072" operator="greaterThan">
      <formula>2.5</formula>
    </cfRule>
  </conditionalFormatting>
  <conditionalFormatting sqref="N123 N125 N127 N129 N131 N133">
    <cfRule type="cellIs" dxfId="9787" priority="15067" operator="between">
      <formula>-2.5</formula>
      <formula>2.5</formula>
    </cfRule>
    <cfRule type="cellIs" dxfId="9786" priority="15068" operator="lessThan">
      <formula>-2.5</formula>
    </cfRule>
    <cfRule type="cellIs" dxfId="9785" priority="15069" operator="greaterThan">
      <formula>2.5</formula>
    </cfRule>
  </conditionalFormatting>
  <conditionalFormatting sqref="O129:O134">
    <cfRule type="cellIs" dxfId="9784" priority="15061" operator="equal">
      <formula>"Pass"</formula>
    </cfRule>
    <cfRule type="cellIs" dxfId="9783" priority="15062" operator="equal">
      <formula>"Fail"</formula>
    </cfRule>
  </conditionalFormatting>
  <conditionalFormatting sqref="O122">
    <cfRule type="cellIs" dxfId="9782" priority="15057" operator="equal">
      <formula>"Pass"</formula>
    </cfRule>
    <cfRule type="cellIs" dxfId="9781" priority="15058" operator="equal">
      <formula>"Fail"</formula>
    </cfRule>
  </conditionalFormatting>
  <conditionalFormatting sqref="O128">
    <cfRule type="cellIs" dxfId="9780" priority="15053" operator="equal">
      <formula>"Pass"</formula>
    </cfRule>
    <cfRule type="cellIs" dxfId="9779" priority="15054" operator="equal">
      <formula>"Fail"</formula>
    </cfRule>
  </conditionalFormatting>
  <conditionalFormatting sqref="O124:O127">
    <cfRule type="cellIs" dxfId="9778" priority="15047" operator="equal">
      <formula>"Pass"</formula>
    </cfRule>
    <cfRule type="cellIs" dxfId="9777" priority="15048" operator="equal">
      <formula>"Fail"</formula>
    </cfRule>
  </conditionalFormatting>
  <conditionalFormatting sqref="O123">
    <cfRule type="cellIs" dxfId="9776" priority="15043" operator="equal">
      <formula>"Pass"</formula>
    </cfRule>
    <cfRule type="cellIs" dxfId="9775" priority="15044" operator="equal">
      <formula>"Fail"</formula>
    </cfRule>
  </conditionalFormatting>
  <conditionalFormatting sqref="K122 K124 K126 K128 K130 K132 K134">
    <cfRule type="cellIs" dxfId="9774" priority="15040" operator="between">
      <formula>-2.5</formula>
      <formula>2.5</formula>
    </cfRule>
    <cfRule type="cellIs" dxfId="9773" priority="15041" operator="lessThan">
      <formula>-2.5</formula>
    </cfRule>
    <cfRule type="cellIs" dxfId="9772" priority="15042" operator="greaterThan">
      <formula>2.5</formula>
    </cfRule>
  </conditionalFormatting>
  <conditionalFormatting sqref="K123 K125 K127 K129 K131 K133">
    <cfRule type="cellIs" dxfId="9771" priority="15037" operator="between">
      <formula>-2.5</formula>
      <formula>2.5</formula>
    </cfRule>
    <cfRule type="cellIs" dxfId="9770" priority="15038" operator="lessThan">
      <formula>-2.5</formula>
    </cfRule>
    <cfRule type="cellIs" dxfId="9769" priority="15039" operator="greaterThan">
      <formula>2.5</formula>
    </cfRule>
  </conditionalFormatting>
  <conditionalFormatting sqref="L129:L134">
    <cfRule type="cellIs" dxfId="9768" priority="15031" operator="equal">
      <formula>"Pass"</formula>
    </cfRule>
    <cfRule type="cellIs" dxfId="9767" priority="15032" operator="equal">
      <formula>"Fail"</formula>
    </cfRule>
  </conditionalFormatting>
  <conditionalFormatting sqref="L122">
    <cfRule type="cellIs" dxfId="9766" priority="15027" operator="equal">
      <formula>"Pass"</formula>
    </cfRule>
    <cfRule type="cellIs" dxfId="9765" priority="15028" operator="equal">
      <formula>"Fail"</formula>
    </cfRule>
  </conditionalFormatting>
  <conditionalFormatting sqref="L128">
    <cfRule type="cellIs" dxfId="9764" priority="15023" operator="equal">
      <formula>"Pass"</formula>
    </cfRule>
    <cfRule type="cellIs" dxfId="9763" priority="15024" operator="equal">
      <formula>"Fail"</formula>
    </cfRule>
  </conditionalFormatting>
  <conditionalFormatting sqref="L124:L127">
    <cfRule type="cellIs" dxfId="9762" priority="15017" operator="equal">
      <formula>"Pass"</formula>
    </cfRule>
    <cfRule type="cellIs" dxfId="9761" priority="15018" operator="equal">
      <formula>"Fail"</formula>
    </cfRule>
  </conditionalFormatting>
  <conditionalFormatting sqref="L123">
    <cfRule type="cellIs" dxfId="9760" priority="15013" operator="equal">
      <formula>"Pass"</formula>
    </cfRule>
    <cfRule type="cellIs" dxfId="9759" priority="15014" operator="equal">
      <formula>"Fail"</formula>
    </cfRule>
  </conditionalFormatting>
  <conditionalFormatting sqref="AI129:AI134 AK129:AK134">
    <cfRule type="cellIs" dxfId="9748" priority="14990" operator="equal">
      <formula>"Pass"</formula>
    </cfRule>
    <cfRule type="cellIs" dxfId="9747" priority="14991" operator="equal">
      <formula>"Fail"</formula>
    </cfRule>
  </conditionalFormatting>
  <conditionalFormatting sqref="AI122 AK122">
    <cfRule type="cellIs" dxfId="9746" priority="14986" operator="equal">
      <formula>"Pass"</formula>
    </cfRule>
    <cfRule type="cellIs" dxfId="9745" priority="14987" operator="equal">
      <formula>"Fail"</formula>
    </cfRule>
  </conditionalFormatting>
  <conditionalFormatting sqref="AI128 AK128">
    <cfRule type="cellIs" dxfId="9744" priority="14982" operator="equal">
      <formula>"Pass"</formula>
    </cfRule>
    <cfRule type="cellIs" dxfId="9743" priority="14983" operator="equal">
      <formula>"Fail"</formula>
    </cfRule>
  </conditionalFormatting>
  <conditionalFormatting sqref="AI124:AI127 AK124:AK127">
    <cfRule type="cellIs" dxfId="9742" priority="14978" operator="equal">
      <formula>"Pass"</formula>
    </cfRule>
    <cfRule type="cellIs" dxfId="9741" priority="14979" operator="equal">
      <formula>"Fail"</formula>
    </cfRule>
  </conditionalFormatting>
  <conditionalFormatting sqref="AI123 AK123">
    <cfRule type="cellIs" dxfId="9740" priority="14974" operator="equal">
      <formula>"Pass"</formula>
    </cfRule>
    <cfRule type="cellIs" dxfId="9739" priority="14975" operator="equal">
      <formula>"Fail"</formula>
    </cfRule>
  </conditionalFormatting>
  <conditionalFormatting sqref="BC122 BC124 BC126 BC128 BC130 BC132 BC134 BF122 BF124 BF126 BF128 BF130 BF132 BF134">
    <cfRule type="cellIs" dxfId="9738" priority="14962" operator="greaterThan">
      <formula>0</formula>
    </cfRule>
  </conditionalFormatting>
  <conditionalFormatting sqref="BC123 BC125 BC127 BC129 BC131 BC133 BF123 BF125 BF127 BF129 BF131 BF133">
    <cfRule type="cellIs" dxfId="9737" priority="14961" operator="greaterThan">
      <formula>0</formula>
    </cfRule>
  </conditionalFormatting>
  <conditionalFormatting sqref="BD129:BD134 BG129:BG134">
    <cfRule type="cellIs" dxfId="9736" priority="14958" operator="equal">
      <formula>"Pass"</formula>
    </cfRule>
    <cfRule type="cellIs" dxfId="9735" priority="14959" operator="equal">
      <formula>"Fail"</formula>
    </cfRule>
  </conditionalFormatting>
  <conditionalFormatting sqref="BB129:BB134 BE129:BE134">
    <cfRule type="cellIs" dxfId="9734" priority="14960" operator="greaterThan">
      <formula>#REF!-0</formula>
    </cfRule>
  </conditionalFormatting>
  <conditionalFormatting sqref="BD122 BG122">
    <cfRule type="cellIs" dxfId="9733" priority="14955" operator="equal">
      <formula>"Pass"</formula>
    </cfRule>
    <cfRule type="cellIs" dxfId="9732" priority="14956" operator="equal">
      <formula>"Fail"</formula>
    </cfRule>
  </conditionalFormatting>
  <conditionalFormatting sqref="BB122 BE122">
    <cfRule type="cellIs" dxfId="9731" priority="14957" operator="greaterThan">
      <formula>#REF!-0</formula>
    </cfRule>
  </conditionalFormatting>
  <conditionalFormatting sqref="BD128 BG128">
    <cfRule type="cellIs" dxfId="9730" priority="14952" operator="equal">
      <formula>"Pass"</formula>
    </cfRule>
    <cfRule type="cellIs" dxfId="9729" priority="14953" operator="equal">
      <formula>"Fail"</formula>
    </cfRule>
  </conditionalFormatting>
  <conditionalFormatting sqref="BB128 BE128">
    <cfRule type="cellIs" dxfId="9728" priority="14954" operator="greaterThan">
      <formula>#REF!-0</formula>
    </cfRule>
  </conditionalFormatting>
  <conditionalFormatting sqref="BD124:BD127 BG124:BG127">
    <cfRule type="cellIs" dxfId="9727" priority="14949" operator="equal">
      <formula>"Pass"</formula>
    </cfRule>
    <cfRule type="cellIs" dxfId="9726" priority="14950" operator="equal">
      <formula>"Fail"</formula>
    </cfRule>
  </conditionalFormatting>
  <conditionalFormatting sqref="BB124:BB127 BE124:BE127">
    <cfRule type="cellIs" dxfId="9725" priority="14951" operator="greaterThan">
      <formula>#REF!-0</formula>
    </cfRule>
  </conditionalFormatting>
  <conditionalFormatting sqref="BD123 BG123">
    <cfRule type="cellIs" dxfId="9724" priority="14946" operator="equal">
      <formula>"Pass"</formula>
    </cfRule>
    <cfRule type="cellIs" dxfId="9723" priority="14947" operator="equal">
      <formula>"Fail"</formula>
    </cfRule>
  </conditionalFormatting>
  <conditionalFormatting sqref="BB123 BE123">
    <cfRule type="cellIs" dxfId="9722" priority="14948" operator="greaterThan">
      <formula>#REF!-0</formula>
    </cfRule>
  </conditionalFormatting>
  <conditionalFormatting sqref="G12:G13 D12:D13 M12:M13 J12:J13">
    <cfRule type="cellIs" dxfId="9721" priority="23823" operator="lessThan">
      <formula>$C12:$C148-2</formula>
    </cfRule>
    <cfRule type="cellIs" dxfId="9720" priority="23824" operator="greaterThan">
      <formula>$C12:$C148+2</formula>
    </cfRule>
  </conditionalFormatting>
  <conditionalFormatting sqref="G16:G17 D16:D17 M16:M17 J16:J17">
    <cfRule type="cellIs" dxfId="9719" priority="23839" operator="lessThan">
      <formula>$C16:$C149-2</formula>
    </cfRule>
    <cfRule type="cellIs" dxfId="9718" priority="23840" operator="greaterThan">
      <formula>$C16:$C149+2</formula>
    </cfRule>
  </conditionalFormatting>
  <conditionalFormatting sqref="E142:E147 H142:H147">
    <cfRule type="cellIs" dxfId="9717" priority="14878" operator="between">
      <formula>-2.5</formula>
      <formula>2.5</formula>
    </cfRule>
    <cfRule type="cellIs" dxfId="9716" priority="14881" operator="lessThan">
      <formula>-2.5</formula>
    </cfRule>
    <cfRule type="cellIs" dxfId="9715" priority="14882" operator="greaterThan">
      <formula>2.5</formula>
    </cfRule>
  </conditionalFormatting>
  <conditionalFormatting sqref="F142:F147 I142:I147 AE142:AE147 AG142:AG147">
    <cfRule type="cellIs" dxfId="9714" priority="14879" operator="equal">
      <formula>"Pass"</formula>
    </cfRule>
    <cfRule type="cellIs" dxfId="9713" priority="14880" operator="equal">
      <formula>"Fail"</formula>
    </cfRule>
  </conditionalFormatting>
  <conditionalFormatting sqref="AF142:AF147">
    <cfRule type="cellIs" dxfId="9712" priority="14874" operator="lessThan">
      <formula>-10</formula>
    </cfRule>
    <cfRule type="cellIs" dxfId="9711" priority="14875" operator="greaterThan">
      <formula>10</formula>
    </cfRule>
  </conditionalFormatting>
  <conditionalFormatting sqref="AX142:AX147 BA142:BA147">
    <cfRule type="cellIs" dxfId="9710" priority="14871" operator="equal">
      <formula>"Pass"</formula>
    </cfRule>
    <cfRule type="cellIs" dxfId="9709" priority="14872" operator="equal">
      <formula>"Fail"</formula>
    </cfRule>
  </conditionalFormatting>
  <conditionalFormatting sqref="AW142:AW147 AZ142:AZ147">
    <cfRule type="cellIs" dxfId="9708" priority="14870" operator="greaterThan">
      <formula>0</formula>
    </cfRule>
  </conditionalFormatting>
  <conditionalFormatting sqref="AV142:AV147 AY142:AY147">
    <cfRule type="cellIs" dxfId="9707" priority="14883" operator="greaterThan">
      <formula>#REF!-0</formula>
    </cfRule>
  </conditionalFormatting>
  <conditionalFormatting sqref="E135 H135">
    <cfRule type="cellIs" dxfId="9706" priority="14855" operator="between">
      <formula>-2.5</formula>
      <formula>2.5</formula>
    </cfRule>
    <cfRule type="cellIs" dxfId="9705" priority="14858" operator="lessThan">
      <formula>-2.5</formula>
    </cfRule>
    <cfRule type="cellIs" dxfId="9704" priority="14859" operator="greaterThan">
      <formula>2.5</formula>
    </cfRule>
  </conditionalFormatting>
  <conditionalFormatting sqref="F135 I135 AE135 AG135">
    <cfRule type="cellIs" dxfId="9703" priority="14856" operator="equal">
      <formula>"Pass"</formula>
    </cfRule>
    <cfRule type="cellIs" dxfId="9702" priority="14857" operator="equal">
      <formula>"Fail"</formula>
    </cfRule>
  </conditionalFormatting>
  <conditionalFormatting sqref="AF135">
    <cfRule type="cellIs" dxfId="9701" priority="14851" operator="lessThan">
      <formula>-10</formula>
    </cfRule>
    <cfRule type="cellIs" dxfId="9700" priority="14852" operator="greaterThan">
      <formula>10</formula>
    </cfRule>
  </conditionalFormatting>
  <conditionalFormatting sqref="AX135 BA135">
    <cfRule type="cellIs" dxfId="9699" priority="14848" operator="equal">
      <formula>"Pass"</formula>
    </cfRule>
    <cfRule type="cellIs" dxfId="9698" priority="14849" operator="equal">
      <formula>"Fail"</formula>
    </cfRule>
  </conditionalFormatting>
  <conditionalFormatting sqref="AW135 AZ135">
    <cfRule type="cellIs" dxfId="9697" priority="14847" operator="greaterThan">
      <formula>0</formula>
    </cfRule>
  </conditionalFormatting>
  <conditionalFormatting sqref="AV135 AY135">
    <cfRule type="cellIs" dxfId="9696" priority="14860" operator="greaterThan">
      <formula>#REF!-0</formula>
    </cfRule>
  </conditionalFormatting>
  <conditionalFormatting sqref="E141 H141">
    <cfRule type="cellIs" dxfId="9695" priority="14832" operator="between">
      <formula>-2.5</formula>
      <formula>2.5</formula>
    </cfRule>
    <cfRule type="cellIs" dxfId="9694" priority="14835" operator="lessThan">
      <formula>-2.5</formula>
    </cfRule>
    <cfRule type="cellIs" dxfId="9693" priority="14836" operator="greaterThan">
      <formula>2.5</formula>
    </cfRule>
  </conditionalFormatting>
  <conditionalFormatting sqref="F141 I141 AE141 AG141">
    <cfRule type="cellIs" dxfId="9692" priority="14833" operator="equal">
      <formula>"Pass"</formula>
    </cfRule>
    <cfRule type="cellIs" dxfId="9691" priority="14834" operator="equal">
      <formula>"Fail"</formula>
    </cfRule>
  </conditionalFormatting>
  <conditionalFormatting sqref="AF141">
    <cfRule type="cellIs" dxfId="9690" priority="14828" operator="lessThan">
      <formula>-10</formula>
    </cfRule>
    <cfRule type="cellIs" dxfId="9689" priority="14829" operator="greaterThan">
      <formula>10</formula>
    </cfRule>
  </conditionalFormatting>
  <conditionalFormatting sqref="AX141 BA141">
    <cfRule type="cellIs" dxfId="9688" priority="14825" operator="equal">
      <formula>"Pass"</formula>
    </cfRule>
    <cfRule type="cellIs" dxfId="9687" priority="14826" operator="equal">
      <formula>"Fail"</formula>
    </cfRule>
  </conditionalFormatting>
  <conditionalFormatting sqref="AW141 AZ141">
    <cfRule type="cellIs" dxfId="9686" priority="14824" operator="greaterThan">
      <formula>0</formula>
    </cfRule>
  </conditionalFormatting>
  <conditionalFormatting sqref="AV141 AY141">
    <cfRule type="cellIs" dxfId="9685" priority="14837" operator="greaterThan">
      <formula>#REF!-0</formula>
    </cfRule>
  </conditionalFormatting>
  <conditionalFormatting sqref="E137:E140 H137:H140">
    <cfRule type="cellIs" dxfId="9684" priority="14806" operator="between">
      <formula>-2.5</formula>
      <formula>2.5</formula>
    </cfRule>
    <cfRule type="cellIs" dxfId="9683" priority="14809" operator="lessThan">
      <formula>-2.5</formula>
    </cfRule>
    <cfRule type="cellIs" dxfId="9682" priority="14810" operator="greaterThan">
      <formula>2.5</formula>
    </cfRule>
  </conditionalFormatting>
  <conditionalFormatting sqref="F137:F140 I137:I140 AE137:AE140 AG137:AG140">
    <cfRule type="cellIs" dxfId="9681" priority="14807" operator="equal">
      <formula>"Pass"</formula>
    </cfRule>
    <cfRule type="cellIs" dxfId="9680" priority="14808" operator="equal">
      <formula>"Fail"</formula>
    </cfRule>
  </conditionalFormatting>
  <conditionalFormatting sqref="AF137:AF140">
    <cfRule type="cellIs" dxfId="9679" priority="14802" operator="lessThan">
      <formula>-10</formula>
    </cfRule>
    <cfRule type="cellIs" dxfId="9678" priority="14803" operator="greaterThan">
      <formula>10</formula>
    </cfRule>
  </conditionalFormatting>
  <conditionalFormatting sqref="AX137:AX140 BA137:BA140">
    <cfRule type="cellIs" dxfId="9677" priority="14799" operator="equal">
      <formula>"Pass"</formula>
    </cfRule>
    <cfRule type="cellIs" dxfId="9676" priority="14800" operator="equal">
      <formula>"Fail"</formula>
    </cfRule>
  </conditionalFormatting>
  <conditionalFormatting sqref="AW137:AW140 AZ137:AZ140">
    <cfRule type="cellIs" dxfId="9675" priority="14798" operator="greaterThan">
      <formula>0</formula>
    </cfRule>
  </conditionalFormatting>
  <conditionalFormatting sqref="AV137:AV140 AY137:AY140">
    <cfRule type="cellIs" dxfId="9674" priority="14811" operator="greaterThan">
      <formula>#REF!-0</formula>
    </cfRule>
  </conditionalFormatting>
  <conditionalFormatting sqref="E136 H136">
    <cfRule type="cellIs" dxfId="9673" priority="14783" operator="between">
      <formula>-2.5</formula>
      <formula>2.5</formula>
    </cfRule>
    <cfRule type="cellIs" dxfId="9672" priority="14786" operator="lessThan">
      <formula>-2.5</formula>
    </cfRule>
    <cfRule type="cellIs" dxfId="9671" priority="14787" operator="greaterThan">
      <formula>2.5</formula>
    </cfRule>
  </conditionalFormatting>
  <conditionalFormatting sqref="F136 I136 AE136 AG136">
    <cfRule type="cellIs" dxfId="9670" priority="14784" operator="equal">
      <formula>"Pass"</formula>
    </cfRule>
    <cfRule type="cellIs" dxfId="9669" priority="14785" operator="equal">
      <formula>"Fail"</formula>
    </cfRule>
  </conditionalFormatting>
  <conditionalFormatting sqref="AF136">
    <cfRule type="cellIs" dxfId="9668" priority="14779" operator="lessThan">
      <formula>-10</formula>
    </cfRule>
    <cfRule type="cellIs" dxfId="9667" priority="14780" operator="greaterThan">
      <formula>10</formula>
    </cfRule>
  </conditionalFormatting>
  <conditionalFormatting sqref="AX136 BA136">
    <cfRule type="cellIs" dxfId="9666" priority="14776" operator="equal">
      <formula>"Pass"</formula>
    </cfRule>
    <cfRule type="cellIs" dxfId="9665" priority="14777" operator="equal">
      <formula>"Fail"</formula>
    </cfRule>
  </conditionalFormatting>
  <conditionalFormatting sqref="AW136 AZ136">
    <cfRule type="cellIs" dxfId="9664" priority="14775" operator="greaterThan">
      <formula>0</formula>
    </cfRule>
  </conditionalFormatting>
  <conditionalFormatting sqref="AV136 AY136">
    <cfRule type="cellIs" dxfId="9663" priority="14788" operator="greaterThan">
      <formula>#REF!-0</formula>
    </cfRule>
  </conditionalFormatting>
  <conditionalFormatting sqref="N135 N137 N139 N141 N143 N145 N147">
    <cfRule type="cellIs" dxfId="9662" priority="14766" operator="between">
      <formula>-2.5</formula>
      <formula>2.5</formula>
    </cfRule>
    <cfRule type="cellIs" dxfId="9661" priority="14767" operator="lessThan">
      <formula>-2.5</formula>
    </cfRule>
    <cfRule type="cellIs" dxfId="9660" priority="14768" operator="greaterThan">
      <formula>2.5</formula>
    </cfRule>
  </conditionalFormatting>
  <conditionalFormatting sqref="N136 N138 N140 N142 N144 N146">
    <cfRule type="cellIs" dxfId="9659" priority="14763" operator="between">
      <formula>-2.5</formula>
      <formula>2.5</formula>
    </cfRule>
    <cfRule type="cellIs" dxfId="9658" priority="14764" operator="lessThan">
      <formula>-2.5</formula>
    </cfRule>
    <cfRule type="cellIs" dxfId="9657" priority="14765" operator="greaterThan">
      <formula>2.5</formula>
    </cfRule>
  </conditionalFormatting>
  <conditionalFormatting sqref="O142:O147">
    <cfRule type="cellIs" dxfId="9656" priority="14757" operator="equal">
      <formula>"Pass"</formula>
    </cfRule>
    <cfRule type="cellIs" dxfId="9655" priority="14758" operator="equal">
      <formula>"Fail"</formula>
    </cfRule>
  </conditionalFormatting>
  <conditionalFormatting sqref="O135">
    <cfRule type="cellIs" dxfId="9654" priority="14753" operator="equal">
      <formula>"Pass"</formula>
    </cfRule>
    <cfRule type="cellIs" dxfId="9653" priority="14754" operator="equal">
      <formula>"Fail"</formula>
    </cfRule>
  </conditionalFormatting>
  <conditionalFormatting sqref="O141">
    <cfRule type="cellIs" dxfId="9652" priority="14749" operator="equal">
      <formula>"Pass"</formula>
    </cfRule>
    <cfRule type="cellIs" dxfId="9651" priority="14750" operator="equal">
      <formula>"Fail"</formula>
    </cfRule>
  </conditionalFormatting>
  <conditionalFormatting sqref="O137:O140">
    <cfRule type="cellIs" dxfId="9650" priority="14743" operator="equal">
      <formula>"Pass"</formula>
    </cfRule>
    <cfRule type="cellIs" dxfId="9649" priority="14744" operator="equal">
      <formula>"Fail"</formula>
    </cfRule>
  </conditionalFormatting>
  <conditionalFormatting sqref="O136">
    <cfRule type="cellIs" dxfId="9648" priority="14739" operator="equal">
      <formula>"Pass"</formula>
    </cfRule>
    <cfRule type="cellIs" dxfId="9647" priority="14740" operator="equal">
      <formula>"Fail"</formula>
    </cfRule>
  </conditionalFormatting>
  <conditionalFormatting sqref="K135 K137 K139 K141 K143 K145 K147">
    <cfRule type="cellIs" dxfId="9646" priority="14736" operator="between">
      <formula>-2.5</formula>
      <formula>2.5</formula>
    </cfRule>
    <cfRule type="cellIs" dxfId="9645" priority="14737" operator="lessThan">
      <formula>-2.5</formula>
    </cfRule>
    <cfRule type="cellIs" dxfId="9644" priority="14738" operator="greaterThan">
      <formula>2.5</formula>
    </cfRule>
  </conditionalFormatting>
  <conditionalFormatting sqref="K136 K138 K140 K142 K144 K146">
    <cfRule type="cellIs" dxfId="9643" priority="14733" operator="between">
      <formula>-2.5</formula>
      <formula>2.5</formula>
    </cfRule>
    <cfRule type="cellIs" dxfId="9642" priority="14734" operator="lessThan">
      <formula>-2.5</formula>
    </cfRule>
    <cfRule type="cellIs" dxfId="9641" priority="14735" operator="greaterThan">
      <formula>2.5</formula>
    </cfRule>
  </conditionalFormatting>
  <conditionalFormatting sqref="L142:L147">
    <cfRule type="cellIs" dxfId="9640" priority="14727" operator="equal">
      <formula>"Pass"</formula>
    </cfRule>
    <cfRule type="cellIs" dxfId="9639" priority="14728" operator="equal">
      <formula>"Fail"</formula>
    </cfRule>
  </conditionalFormatting>
  <conditionalFormatting sqref="L135">
    <cfRule type="cellIs" dxfId="9638" priority="14723" operator="equal">
      <formula>"Pass"</formula>
    </cfRule>
    <cfRule type="cellIs" dxfId="9637" priority="14724" operator="equal">
      <formula>"Fail"</formula>
    </cfRule>
  </conditionalFormatting>
  <conditionalFormatting sqref="L141">
    <cfRule type="cellIs" dxfId="9636" priority="14719" operator="equal">
      <formula>"Pass"</formula>
    </cfRule>
    <cfRule type="cellIs" dxfId="9635" priority="14720" operator="equal">
      <formula>"Fail"</formula>
    </cfRule>
  </conditionalFormatting>
  <conditionalFormatting sqref="L137:L140">
    <cfRule type="cellIs" dxfId="9634" priority="14713" operator="equal">
      <formula>"Pass"</formula>
    </cfRule>
    <cfRule type="cellIs" dxfId="9633" priority="14714" operator="equal">
      <formula>"Fail"</formula>
    </cfRule>
  </conditionalFormatting>
  <conditionalFormatting sqref="L136">
    <cfRule type="cellIs" dxfId="9632" priority="14709" operator="equal">
      <formula>"Pass"</formula>
    </cfRule>
    <cfRule type="cellIs" dxfId="9631" priority="14710" operator="equal">
      <formula>"Fail"</formula>
    </cfRule>
  </conditionalFormatting>
  <conditionalFormatting sqref="AI142:AI147 AK142:AK147">
    <cfRule type="cellIs" dxfId="9620" priority="14686" operator="equal">
      <formula>"Pass"</formula>
    </cfRule>
    <cfRule type="cellIs" dxfId="9619" priority="14687" operator="equal">
      <formula>"Fail"</formula>
    </cfRule>
  </conditionalFormatting>
  <conditionalFormatting sqref="AI135 AK135">
    <cfRule type="cellIs" dxfId="9618" priority="14682" operator="equal">
      <formula>"Pass"</formula>
    </cfRule>
    <cfRule type="cellIs" dxfId="9617" priority="14683" operator="equal">
      <formula>"Fail"</formula>
    </cfRule>
  </conditionalFormatting>
  <conditionalFormatting sqref="AI141 AK141">
    <cfRule type="cellIs" dxfId="9616" priority="14678" operator="equal">
      <formula>"Pass"</formula>
    </cfRule>
    <cfRule type="cellIs" dxfId="9615" priority="14679" operator="equal">
      <formula>"Fail"</formula>
    </cfRule>
  </conditionalFormatting>
  <conditionalFormatting sqref="AI137:AI140 AK137:AK140">
    <cfRule type="cellIs" dxfId="9614" priority="14674" operator="equal">
      <formula>"Pass"</formula>
    </cfRule>
    <cfRule type="cellIs" dxfId="9613" priority="14675" operator="equal">
      <formula>"Fail"</formula>
    </cfRule>
  </conditionalFormatting>
  <conditionalFormatting sqref="AI136 AK136">
    <cfRule type="cellIs" dxfId="9612" priority="14670" operator="equal">
      <formula>"Pass"</formula>
    </cfRule>
    <cfRule type="cellIs" dxfId="9611" priority="14671" operator="equal">
      <formula>"Fail"</formula>
    </cfRule>
  </conditionalFormatting>
  <conditionalFormatting sqref="BC135 BC137 BC139 BC141 BC143 BC145 BC147 BF135 BF137 BF139 BF141 BF143 BF145 BF147">
    <cfRule type="cellIs" dxfId="9610" priority="14658" operator="greaterThan">
      <formula>0</formula>
    </cfRule>
  </conditionalFormatting>
  <conditionalFormatting sqref="BC136 BC138 BC140 BC142 BC144 BC146 BF136 BF138 BF140 BF142 BF144 BF146">
    <cfRule type="cellIs" dxfId="9609" priority="14657" operator="greaterThan">
      <formula>0</formula>
    </cfRule>
  </conditionalFormatting>
  <conditionalFormatting sqref="BD142:BD147 BG142:BG147">
    <cfRule type="cellIs" dxfId="9608" priority="14654" operator="equal">
      <formula>"Pass"</formula>
    </cfRule>
    <cfRule type="cellIs" dxfId="9607" priority="14655" operator="equal">
      <formula>"Fail"</formula>
    </cfRule>
  </conditionalFormatting>
  <conditionalFormatting sqref="BB142:BB147 BE142:BE147">
    <cfRule type="cellIs" dxfId="9606" priority="14656" operator="greaterThan">
      <formula>#REF!-0</formula>
    </cfRule>
  </conditionalFormatting>
  <conditionalFormatting sqref="BD135 BG135">
    <cfRule type="cellIs" dxfId="9605" priority="14651" operator="equal">
      <formula>"Pass"</formula>
    </cfRule>
    <cfRule type="cellIs" dxfId="9604" priority="14652" operator="equal">
      <formula>"Fail"</formula>
    </cfRule>
  </conditionalFormatting>
  <conditionalFormatting sqref="BB135 BE135">
    <cfRule type="cellIs" dxfId="9603" priority="14653" operator="greaterThan">
      <formula>#REF!-0</formula>
    </cfRule>
  </conditionalFormatting>
  <conditionalFormatting sqref="BD141 BG141">
    <cfRule type="cellIs" dxfId="9602" priority="14648" operator="equal">
      <formula>"Pass"</formula>
    </cfRule>
    <cfRule type="cellIs" dxfId="9601" priority="14649" operator="equal">
      <formula>"Fail"</formula>
    </cfRule>
  </conditionalFormatting>
  <conditionalFormatting sqref="BB141 BE141">
    <cfRule type="cellIs" dxfId="9600" priority="14650" operator="greaterThan">
      <formula>#REF!-0</formula>
    </cfRule>
  </conditionalFormatting>
  <conditionalFormatting sqref="BD137:BD140 BG137:BG140">
    <cfRule type="cellIs" dxfId="9599" priority="14645" operator="equal">
      <formula>"Pass"</formula>
    </cfRule>
    <cfRule type="cellIs" dxfId="9598" priority="14646" operator="equal">
      <formula>"Fail"</formula>
    </cfRule>
  </conditionalFormatting>
  <conditionalFormatting sqref="BB137:BB140 BE137:BE140">
    <cfRule type="cellIs" dxfId="9597" priority="14647" operator="greaterThan">
      <formula>#REF!-0</formula>
    </cfRule>
  </conditionalFormatting>
  <conditionalFormatting sqref="BD136 BG136">
    <cfRule type="cellIs" dxfId="9596" priority="14642" operator="equal">
      <formula>"Pass"</formula>
    </cfRule>
    <cfRule type="cellIs" dxfId="9595" priority="14643" operator="equal">
      <formula>"Fail"</formula>
    </cfRule>
  </conditionalFormatting>
  <conditionalFormatting sqref="BB136 BE136">
    <cfRule type="cellIs" dxfId="9594" priority="14644" operator="greaterThan">
      <formula>#REF!-0</formula>
    </cfRule>
  </conditionalFormatting>
  <conditionalFormatting sqref="E181:E186 H181:H186">
    <cfRule type="cellIs" dxfId="9593" priority="14585" operator="between">
      <formula>-2.5</formula>
      <formula>2.5</formula>
    </cfRule>
    <cfRule type="cellIs" dxfId="9592" priority="14588" operator="lessThan">
      <formula>-2.5</formula>
    </cfRule>
    <cfRule type="cellIs" dxfId="9591" priority="14589" operator="greaterThan">
      <formula>2.5</formula>
    </cfRule>
  </conditionalFormatting>
  <conditionalFormatting sqref="F181:F186 I181:I186 AE181:AE186 AG181:AG186">
    <cfRule type="cellIs" dxfId="9590" priority="14586" operator="equal">
      <formula>"Pass"</formula>
    </cfRule>
    <cfRule type="cellIs" dxfId="9589" priority="14587" operator="equal">
      <formula>"Fail"</formula>
    </cfRule>
  </conditionalFormatting>
  <conditionalFormatting sqref="AF181:AF186">
    <cfRule type="cellIs" dxfId="9588" priority="14581" operator="lessThan">
      <formula>-10</formula>
    </cfRule>
    <cfRule type="cellIs" dxfId="9587" priority="14582" operator="greaterThan">
      <formula>10</formula>
    </cfRule>
  </conditionalFormatting>
  <conditionalFormatting sqref="AX181:AX186 BA181:BA186">
    <cfRule type="cellIs" dxfId="9586" priority="14578" operator="equal">
      <formula>"Pass"</formula>
    </cfRule>
    <cfRule type="cellIs" dxfId="9585" priority="14579" operator="equal">
      <formula>"Fail"</formula>
    </cfRule>
  </conditionalFormatting>
  <conditionalFormatting sqref="AW181:AW186 AZ181:AZ186">
    <cfRule type="cellIs" dxfId="9584" priority="14577" operator="greaterThan">
      <formula>0</formula>
    </cfRule>
  </conditionalFormatting>
  <conditionalFormatting sqref="AV181:AV186 AY181:AY186">
    <cfRule type="cellIs" dxfId="9583" priority="14590" operator="greaterThan">
      <formula>#REF!-0</formula>
    </cfRule>
  </conditionalFormatting>
  <conditionalFormatting sqref="E174 H174">
    <cfRule type="cellIs" dxfId="9582" priority="14562" operator="between">
      <formula>-2.5</formula>
      <formula>2.5</formula>
    </cfRule>
    <cfRule type="cellIs" dxfId="9581" priority="14565" operator="lessThan">
      <formula>-2.5</formula>
    </cfRule>
    <cfRule type="cellIs" dxfId="9580" priority="14566" operator="greaterThan">
      <formula>2.5</formula>
    </cfRule>
  </conditionalFormatting>
  <conditionalFormatting sqref="F174 I174 AE174 AG174">
    <cfRule type="cellIs" dxfId="9579" priority="14563" operator="equal">
      <formula>"Pass"</formula>
    </cfRule>
    <cfRule type="cellIs" dxfId="9578" priority="14564" operator="equal">
      <formula>"Fail"</formula>
    </cfRule>
  </conditionalFormatting>
  <conditionalFormatting sqref="AF174">
    <cfRule type="cellIs" dxfId="9577" priority="14558" operator="lessThan">
      <formula>-10</formula>
    </cfRule>
    <cfRule type="cellIs" dxfId="9576" priority="14559" operator="greaterThan">
      <formula>10</formula>
    </cfRule>
  </conditionalFormatting>
  <conditionalFormatting sqref="AX174 BA174">
    <cfRule type="cellIs" dxfId="9575" priority="14555" operator="equal">
      <formula>"Pass"</formula>
    </cfRule>
    <cfRule type="cellIs" dxfId="9574" priority="14556" operator="equal">
      <formula>"Fail"</formula>
    </cfRule>
  </conditionalFormatting>
  <conditionalFormatting sqref="AW174 AZ174">
    <cfRule type="cellIs" dxfId="9573" priority="14554" operator="greaterThan">
      <formula>0</formula>
    </cfRule>
  </conditionalFormatting>
  <conditionalFormatting sqref="AV174 AY174">
    <cfRule type="cellIs" dxfId="9572" priority="14567" operator="greaterThan">
      <formula>#REF!-0</formula>
    </cfRule>
  </conditionalFormatting>
  <conditionalFormatting sqref="E180 H180">
    <cfRule type="cellIs" dxfId="9571" priority="14539" operator="between">
      <formula>-2.5</formula>
      <formula>2.5</formula>
    </cfRule>
    <cfRule type="cellIs" dxfId="9570" priority="14542" operator="lessThan">
      <formula>-2.5</formula>
    </cfRule>
    <cfRule type="cellIs" dxfId="9569" priority="14543" operator="greaterThan">
      <formula>2.5</formula>
    </cfRule>
  </conditionalFormatting>
  <conditionalFormatting sqref="F180 I180 AE180 AG180">
    <cfRule type="cellIs" dxfId="9568" priority="14540" operator="equal">
      <formula>"Pass"</formula>
    </cfRule>
    <cfRule type="cellIs" dxfId="9567" priority="14541" operator="equal">
      <formula>"Fail"</formula>
    </cfRule>
  </conditionalFormatting>
  <conditionalFormatting sqref="AF180">
    <cfRule type="cellIs" dxfId="9566" priority="14535" operator="lessThan">
      <formula>-10</formula>
    </cfRule>
    <cfRule type="cellIs" dxfId="9565" priority="14536" operator="greaterThan">
      <formula>10</formula>
    </cfRule>
  </conditionalFormatting>
  <conditionalFormatting sqref="AX180 BA180">
    <cfRule type="cellIs" dxfId="9564" priority="14532" operator="equal">
      <formula>"Pass"</formula>
    </cfRule>
    <cfRule type="cellIs" dxfId="9563" priority="14533" operator="equal">
      <formula>"Fail"</formula>
    </cfRule>
  </conditionalFormatting>
  <conditionalFormatting sqref="AW180 AZ180">
    <cfRule type="cellIs" dxfId="9562" priority="14531" operator="greaterThan">
      <formula>0</formula>
    </cfRule>
  </conditionalFormatting>
  <conditionalFormatting sqref="AV180 AY180">
    <cfRule type="cellIs" dxfId="9561" priority="14544" operator="greaterThan">
      <formula>#REF!-0</formula>
    </cfRule>
  </conditionalFormatting>
  <conditionalFormatting sqref="E176:E179 H176:H179">
    <cfRule type="cellIs" dxfId="9560" priority="14513" operator="between">
      <formula>-2.5</formula>
      <formula>2.5</formula>
    </cfRule>
    <cfRule type="cellIs" dxfId="9559" priority="14516" operator="lessThan">
      <formula>-2.5</formula>
    </cfRule>
    <cfRule type="cellIs" dxfId="9558" priority="14517" operator="greaterThan">
      <formula>2.5</formula>
    </cfRule>
  </conditionalFormatting>
  <conditionalFormatting sqref="F176:F179 I176:I179 AE176:AE179 AG176:AG179">
    <cfRule type="cellIs" dxfId="9557" priority="14514" operator="equal">
      <formula>"Pass"</formula>
    </cfRule>
    <cfRule type="cellIs" dxfId="9556" priority="14515" operator="equal">
      <formula>"Fail"</formula>
    </cfRule>
  </conditionalFormatting>
  <conditionalFormatting sqref="AF176:AF179">
    <cfRule type="cellIs" dxfId="9555" priority="14509" operator="lessThan">
      <formula>-10</formula>
    </cfRule>
    <cfRule type="cellIs" dxfId="9554" priority="14510" operator="greaterThan">
      <formula>10</formula>
    </cfRule>
  </conditionalFormatting>
  <conditionalFormatting sqref="AX176:AX179 BA176:BA179">
    <cfRule type="cellIs" dxfId="9553" priority="14506" operator="equal">
      <formula>"Pass"</formula>
    </cfRule>
    <cfRule type="cellIs" dxfId="9552" priority="14507" operator="equal">
      <formula>"Fail"</formula>
    </cfRule>
  </conditionalFormatting>
  <conditionalFormatting sqref="AW176:AW179 AZ176:AZ179">
    <cfRule type="cellIs" dxfId="9551" priority="14505" operator="greaterThan">
      <formula>0</formula>
    </cfRule>
  </conditionalFormatting>
  <conditionalFormatting sqref="AV176:AV179 AY176:AY179">
    <cfRule type="cellIs" dxfId="9550" priority="14518" operator="greaterThan">
      <formula>#REF!-0</formula>
    </cfRule>
  </conditionalFormatting>
  <conditionalFormatting sqref="E175 H175">
    <cfRule type="cellIs" dxfId="9549" priority="14490" operator="between">
      <formula>-2.5</formula>
      <formula>2.5</formula>
    </cfRule>
    <cfRule type="cellIs" dxfId="9548" priority="14493" operator="lessThan">
      <formula>-2.5</formula>
    </cfRule>
    <cfRule type="cellIs" dxfId="9547" priority="14494" operator="greaterThan">
      <formula>2.5</formula>
    </cfRule>
  </conditionalFormatting>
  <conditionalFormatting sqref="F175 I175 AE175 AG175">
    <cfRule type="cellIs" dxfId="9546" priority="14491" operator="equal">
      <formula>"Pass"</formula>
    </cfRule>
    <cfRule type="cellIs" dxfId="9545" priority="14492" operator="equal">
      <formula>"Fail"</formula>
    </cfRule>
  </conditionalFormatting>
  <conditionalFormatting sqref="AF175">
    <cfRule type="cellIs" dxfId="9544" priority="14486" operator="lessThan">
      <formula>-10</formula>
    </cfRule>
    <cfRule type="cellIs" dxfId="9543" priority="14487" operator="greaterThan">
      <formula>10</formula>
    </cfRule>
  </conditionalFormatting>
  <conditionalFormatting sqref="AX175 BA175">
    <cfRule type="cellIs" dxfId="9542" priority="14483" operator="equal">
      <formula>"Pass"</formula>
    </cfRule>
    <cfRule type="cellIs" dxfId="9541" priority="14484" operator="equal">
      <formula>"Fail"</formula>
    </cfRule>
  </conditionalFormatting>
  <conditionalFormatting sqref="AW175 AZ175">
    <cfRule type="cellIs" dxfId="9540" priority="14482" operator="greaterThan">
      <formula>0</formula>
    </cfRule>
  </conditionalFormatting>
  <conditionalFormatting sqref="AV175 AY175">
    <cfRule type="cellIs" dxfId="9539" priority="14495" operator="greaterThan">
      <formula>#REF!-0</formula>
    </cfRule>
  </conditionalFormatting>
  <conditionalFormatting sqref="O175">
    <cfRule type="cellIs" dxfId="9538" priority="14446" operator="equal">
      <formula>"Pass"</formula>
    </cfRule>
    <cfRule type="cellIs" dxfId="9537" priority="14447" operator="equal">
      <formula>"Fail"</formula>
    </cfRule>
  </conditionalFormatting>
  <conditionalFormatting sqref="N174 N176 N178 N180 N182 N184 N186">
    <cfRule type="cellIs" dxfId="9536" priority="14473" operator="between">
      <formula>-2.5</formula>
      <formula>2.5</formula>
    </cfRule>
    <cfRule type="cellIs" dxfId="9535" priority="14474" operator="lessThan">
      <formula>-2.5</formula>
    </cfRule>
    <cfRule type="cellIs" dxfId="9534" priority="14475" operator="greaterThan">
      <formula>2.5</formula>
    </cfRule>
  </conditionalFormatting>
  <conditionalFormatting sqref="N175 N177 N179 N181 N183 N185">
    <cfRule type="cellIs" dxfId="9533" priority="14470" operator="between">
      <formula>-2.5</formula>
      <formula>2.5</formula>
    </cfRule>
    <cfRule type="cellIs" dxfId="9532" priority="14471" operator="lessThan">
      <formula>-2.5</formula>
    </cfRule>
    <cfRule type="cellIs" dxfId="9531" priority="14472" operator="greaterThan">
      <formula>2.5</formula>
    </cfRule>
  </conditionalFormatting>
  <conditionalFormatting sqref="O181:O186">
    <cfRule type="cellIs" dxfId="9530" priority="14464" operator="equal">
      <formula>"Pass"</formula>
    </cfRule>
    <cfRule type="cellIs" dxfId="9529" priority="14465" operator="equal">
      <formula>"Fail"</formula>
    </cfRule>
  </conditionalFormatting>
  <conditionalFormatting sqref="O174">
    <cfRule type="cellIs" dxfId="9528" priority="14460" operator="equal">
      <formula>"Pass"</formula>
    </cfRule>
    <cfRule type="cellIs" dxfId="9527" priority="14461" operator="equal">
      <formula>"Fail"</formula>
    </cfRule>
  </conditionalFormatting>
  <conditionalFormatting sqref="O180">
    <cfRule type="cellIs" dxfId="9526" priority="14456" operator="equal">
      <formula>"Pass"</formula>
    </cfRule>
    <cfRule type="cellIs" dxfId="9525" priority="14457" operator="equal">
      <formula>"Fail"</formula>
    </cfRule>
  </conditionalFormatting>
  <conditionalFormatting sqref="O176:O179">
    <cfRule type="cellIs" dxfId="9524" priority="14450" operator="equal">
      <formula>"Pass"</formula>
    </cfRule>
    <cfRule type="cellIs" dxfId="9523" priority="14451" operator="equal">
      <formula>"Fail"</formula>
    </cfRule>
  </conditionalFormatting>
  <conditionalFormatting sqref="K174 K176 K178 K180 K182 K184 K186">
    <cfRule type="cellIs" dxfId="9522" priority="14443" operator="between">
      <formula>-2.5</formula>
      <formula>2.5</formula>
    </cfRule>
    <cfRule type="cellIs" dxfId="9521" priority="14444" operator="lessThan">
      <formula>-2.5</formula>
    </cfRule>
    <cfRule type="cellIs" dxfId="9520" priority="14445" operator="greaterThan">
      <formula>2.5</formula>
    </cfRule>
  </conditionalFormatting>
  <conditionalFormatting sqref="K175 K177 K179 K181 K183 K185">
    <cfRule type="cellIs" dxfId="9519" priority="14440" operator="between">
      <formula>-2.5</formula>
      <formula>2.5</formula>
    </cfRule>
    <cfRule type="cellIs" dxfId="9518" priority="14441" operator="lessThan">
      <formula>-2.5</formula>
    </cfRule>
    <cfRule type="cellIs" dxfId="9517" priority="14442" operator="greaterThan">
      <formula>2.5</formula>
    </cfRule>
  </conditionalFormatting>
  <conditionalFormatting sqref="L181:L186">
    <cfRule type="cellIs" dxfId="9516" priority="14434" operator="equal">
      <formula>"Pass"</formula>
    </cfRule>
    <cfRule type="cellIs" dxfId="9515" priority="14435" operator="equal">
      <formula>"Fail"</formula>
    </cfRule>
  </conditionalFormatting>
  <conditionalFormatting sqref="L174">
    <cfRule type="cellIs" dxfId="9514" priority="14430" operator="equal">
      <formula>"Pass"</formula>
    </cfRule>
    <cfRule type="cellIs" dxfId="9513" priority="14431" operator="equal">
      <formula>"Fail"</formula>
    </cfRule>
  </conditionalFormatting>
  <conditionalFormatting sqref="L180">
    <cfRule type="cellIs" dxfId="9512" priority="14426" operator="equal">
      <formula>"Pass"</formula>
    </cfRule>
    <cfRule type="cellIs" dxfId="9511" priority="14427" operator="equal">
      <formula>"Fail"</formula>
    </cfRule>
  </conditionalFormatting>
  <conditionalFormatting sqref="L176:L179">
    <cfRule type="cellIs" dxfId="9510" priority="14420" operator="equal">
      <formula>"Pass"</formula>
    </cfRule>
    <cfRule type="cellIs" dxfId="9509" priority="14421" operator="equal">
      <formula>"Fail"</formula>
    </cfRule>
  </conditionalFormatting>
  <conditionalFormatting sqref="L175">
    <cfRule type="cellIs" dxfId="9508" priority="14416" operator="equal">
      <formula>"Pass"</formula>
    </cfRule>
    <cfRule type="cellIs" dxfId="9507" priority="14417" operator="equal">
      <formula>"Fail"</formula>
    </cfRule>
  </conditionalFormatting>
  <conditionalFormatting sqref="AI181:AI186 AK181:AK186">
    <cfRule type="cellIs" dxfId="9496" priority="14393" operator="equal">
      <formula>"Pass"</formula>
    </cfRule>
    <cfRule type="cellIs" dxfId="9495" priority="14394" operator="equal">
      <formula>"Fail"</formula>
    </cfRule>
  </conditionalFormatting>
  <conditionalFormatting sqref="AI174 AK174">
    <cfRule type="cellIs" dxfId="9494" priority="14389" operator="equal">
      <formula>"Pass"</formula>
    </cfRule>
    <cfRule type="cellIs" dxfId="9493" priority="14390" operator="equal">
      <formula>"Fail"</formula>
    </cfRule>
  </conditionalFormatting>
  <conditionalFormatting sqref="AI180 AK180">
    <cfRule type="cellIs" dxfId="9492" priority="14385" operator="equal">
      <formula>"Pass"</formula>
    </cfRule>
    <cfRule type="cellIs" dxfId="9491" priority="14386" operator="equal">
      <formula>"Fail"</formula>
    </cfRule>
  </conditionalFormatting>
  <conditionalFormatting sqref="AI176:AI179 AK176:AK179">
    <cfRule type="cellIs" dxfId="9490" priority="14381" operator="equal">
      <formula>"Pass"</formula>
    </cfRule>
    <cfRule type="cellIs" dxfId="9489" priority="14382" operator="equal">
      <formula>"Fail"</formula>
    </cfRule>
  </conditionalFormatting>
  <conditionalFormatting sqref="AI175 AK175">
    <cfRule type="cellIs" dxfId="9488" priority="14377" operator="equal">
      <formula>"Pass"</formula>
    </cfRule>
    <cfRule type="cellIs" dxfId="9487" priority="14378" operator="equal">
      <formula>"Fail"</formula>
    </cfRule>
  </conditionalFormatting>
  <conditionalFormatting sqref="BD181:BD186 BG181:BG186">
    <cfRule type="cellIs" dxfId="9486" priority="14361" operator="equal">
      <formula>"Pass"</formula>
    </cfRule>
    <cfRule type="cellIs" dxfId="9485" priority="14362" operator="equal">
      <formula>"Fail"</formula>
    </cfRule>
  </conditionalFormatting>
  <conditionalFormatting sqref="BD176:BD179 BG176:BG179">
    <cfRule type="cellIs" dxfId="9484" priority="14352" operator="equal">
      <formula>"Pass"</formula>
    </cfRule>
    <cfRule type="cellIs" dxfId="9483" priority="14353" operator="equal">
      <formula>"Fail"</formula>
    </cfRule>
  </conditionalFormatting>
  <conditionalFormatting sqref="BC174 BC176 BC178 BC180 BC182 BC184 BC186 BF174 BF176 BF178 BF180 BF182 BF184 BF186">
    <cfRule type="cellIs" dxfId="9482" priority="14365" operator="greaterThan">
      <formula>0</formula>
    </cfRule>
  </conditionalFormatting>
  <conditionalFormatting sqref="BC175 BC177 BC179 BC181 BC183 BC185 BF175 BF177 BF179 BF181 BF183 BF185">
    <cfRule type="cellIs" dxfId="9481" priority="14364" operator="greaterThan">
      <formula>0</formula>
    </cfRule>
  </conditionalFormatting>
  <conditionalFormatting sqref="BB181:BB186 BE181:BE186">
    <cfRule type="cellIs" dxfId="9480" priority="14363" operator="greaterThan">
      <formula>#REF!-0</formula>
    </cfRule>
  </conditionalFormatting>
  <conditionalFormatting sqref="BD174 BG174">
    <cfRule type="cellIs" dxfId="9479" priority="14358" operator="equal">
      <formula>"Pass"</formula>
    </cfRule>
    <cfRule type="cellIs" dxfId="9478" priority="14359" operator="equal">
      <formula>"Fail"</formula>
    </cfRule>
  </conditionalFormatting>
  <conditionalFormatting sqref="BB174 BE174">
    <cfRule type="cellIs" dxfId="9477" priority="14360" operator="greaterThan">
      <formula>#REF!-0</formula>
    </cfRule>
  </conditionalFormatting>
  <conditionalFormatting sqref="BD180 BG180">
    <cfRule type="cellIs" dxfId="9476" priority="14355" operator="equal">
      <formula>"Pass"</formula>
    </cfRule>
    <cfRule type="cellIs" dxfId="9475" priority="14356" operator="equal">
      <formula>"Fail"</formula>
    </cfRule>
  </conditionalFormatting>
  <conditionalFormatting sqref="BB180 BE180">
    <cfRule type="cellIs" dxfId="9474" priority="14357" operator="greaterThan">
      <formula>#REF!-0</formula>
    </cfRule>
  </conditionalFormatting>
  <conditionalFormatting sqref="BB176:BB179 BE176:BE179">
    <cfRule type="cellIs" dxfId="9473" priority="14354" operator="greaterThan">
      <formula>#REF!-0</formula>
    </cfRule>
  </conditionalFormatting>
  <conditionalFormatting sqref="BD175 BG175">
    <cfRule type="cellIs" dxfId="9472" priority="14349" operator="equal">
      <formula>"Pass"</formula>
    </cfRule>
    <cfRule type="cellIs" dxfId="9471" priority="14350" operator="equal">
      <formula>"Fail"</formula>
    </cfRule>
  </conditionalFormatting>
  <conditionalFormatting sqref="BB175 BE175">
    <cfRule type="cellIs" dxfId="9470" priority="14351" operator="greaterThan">
      <formula>#REF!-0</formula>
    </cfRule>
  </conditionalFormatting>
  <conditionalFormatting sqref="E194:E199 H194:H199">
    <cfRule type="cellIs" dxfId="9469" priority="14285" operator="between">
      <formula>-2.5</formula>
      <formula>2.5</formula>
    </cfRule>
    <cfRule type="cellIs" dxfId="9468" priority="14288" operator="lessThan">
      <formula>-2.5</formula>
    </cfRule>
    <cfRule type="cellIs" dxfId="9467" priority="14289" operator="greaterThan">
      <formula>2.5</formula>
    </cfRule>
  </conditionalFormatting>
  <conditionalFormatting sqref="F194:F199 I194:I199 AE194:AE199 AG194:AG199">
    <cfRule type="cellIs" dxfId="9466" priority="14286" operator="equal">
      <formula>"Pass"</formula>
    </cfRule>
    <cfRule type="cellIs" dxfId="9465" priority="14287" operator="equal">
      <formula>"Fail"</formula>
    </cfRule>
  </conditionalFormatting>
  <conditionalFormatting sqref="AF194:AF199">
    <cfRule type="cellIs" dxfId="9464" priority="14281" operator="lessThan">
      <formula>-10</formula>
    </cfRule>
    <cfRule type="cellIs" dxfId="9463" priority="14282" operator="greaterThan">
      <formula>10</formula>
    </cfRule>
  </conditionalFormatting>
  <conditionalFormatting sqref="AX194:AX199 BA194:BA199">
    <cfRule type="cellIs" dxfId="9462" priority="14278" operator="equal">
      <formula>"Pass"</formula>
    </cfRule>
    <cfRule type="cellIs" dxfId="9461" priority="14279" operator="equal">
      <formula>"Fail"</formula>
    </cfRule>
  </conditionalFormatting>
  <conditionalFormatting sqref="AW194:AW199 AZ194:AZ199">
    <cfRule type="cellIs" dxfId="9460" priority="14277" operator="greaterThan">
      <formula>0</formula>
    </cfRule>
  </conditionalFormatting>
  <conditionalFormatting sqref="AV194:AV199 AY194:AY199">
    <cfRule type="cellIs" dxfId="9459" priority="14290" operator="greaterThan">
      <formula>#REF!-0</formula>
    </cfRule>
  </conditionalFormatting>
  <conditionalFormatting sqref="E187 H187">
    <cfRule type="cellIs" dxfId="9458" priority="14262" operator="between">
      <formula>-2.5</formula>
      <formula>2.5</formula>
    </cfRule>
    <cfRule type="cellIs" dxfId="9457" priority="14265" operator="lessThan">
      <formula>-2.5</formula>
    </cfRule>
    <cfRule type="cellIs" dxfId="9456" priority="14266" operator="greaterThan">
      <formula>2.5</formula>
    </cfRule>
  </conditionalFormatting>
  <conditionalFormatting sqref="F187 I187 AE187 AG187">
    <cfRule type="cellIs" dxfId="9455" priority="14263" operator="equal">
      <formula>"Pass"</formula>
    </cfRule>
    <cfRule type="cellIs" dxfId="9454" priority="14264" operator="equal">
      <formula>"Fail"</formula>
    </cfRule>
  </conditionalFormatting>
  <conditionalFormatting sqref="AF187">
    <cfRule type="cellIs" dxfId="9453" priority="14258" operator="lessThan">
      <formula>-10</formula>
    </cfRule>
    <cfRule type="cellIs" dxfId="9452" priority="14259" operator="greaterThan">
      <formula>10</formula>
    </cfRule>
  </conditionalFormatting>
  <conditionalFormatting sqref="AX187 BA187">
    <cfRule type="cellIs" dxfId="9451" priority="14255" operator="equal">
      <formula>"Pass"</formula>
    </cfRule>
    <cfRule type="cellIs" dxfId="9450" priority="14256" operator="equal">
      <formula>"Fail"</formula>
    </cfRule>
  </conditionalFormatting>
  <conditionalFormatting sqref="AW187 AZ187">
    <cfRule type="cellIs" dxfId="9449" priority="14254" operator="greaterThan">
      <formula>0</formula>
    </cfRule>
  </conditionalFormatting>
  <conditionalFormatting sqref="AV187 AY187">
    <cfRule type="cellIs" dxfId="9448" priority="14267" operator="greaterThan">
      <formula>#REF!-0</formula>
    </cfRule>
  </conditionalFormatting>
  <conditionalFormatting sqref="E193 H193">
    <cfRule type="cellIs" dxfId="9447" priority="14239" operator="between">
      <formula>-2.5</formula>
      <formula>2.5</formula>
    </cfRule>
    <cfRule type="cellIs" dxfId="9446" priority="14242" operator="lessThan">
      <formula>-2.5</formula>
    </cfRule>
    <cfRule type="cellIs" dxfId="9445" priority="14243" operator="greaterThan">
      <formula>2.5</formula>
    </cfRule>
  </conditionalFormatting>
  <conditionalFormatting sqref="F193 I193 AE193 AG193">
    <cfRule type="cellIs" dxfId="9444" priority="14240" operator="equal">
      <formula>"Pass"</formula>
    </cfRule>
    <cfRule type="cellIs" dxfId="9443" priority="14241" operator="equal">
      <formula>"Fail"</formula>
    </cfRule>
  </conditionalFormatting>
  <conditionalFormatting sqref="AF193">
    <cfRule type="cellIs" dxfId="9442" priority="14235" operator="lessThan">
      <formula>-10</formula>
    </cfRule>
    <cfRule type="cellIs" dxfId="9441" priority="14236" operator="greaterThan">
      <formula>10</formula>
    </cfRule>
  </conditionalFormatting>
  <conditionalFormatting sqref="AX193 BA193">
    <cfRule type="cellIs" dxfId="9440" priority="14232" operator="equal">
      <formula>"Pass"</formula>
    </cfRule>
    <cfRule type="cellIs" dxfId="9439" priority="14233" operator="equal">
      <formula>"Fail"</formula>
    </cfRule>
  </conditionalFormatting>
  <conditionalFormatting sqref="AW193 AZ193">
    <cfRule type="cellIs" dxfId="9438" priority="14231" operator="greaterThan">
      <formula>0</formula>
    </cfRule>
  </conditionalFormatting>
  <conditionalFormatting sqref="AV193 AY193">
    <cfRule type="cellIs" dxfId="9437" priority="14244" operator="greaterThan">
      <formula>#REF!-0</formula>
    </cfRule>
  </conditionalFormatting>
  <conditionalFormatting sqref="E189:E192 H189:H192">
    <cfRule type="cellIs" dxfId="9436" priority="14213" operator="between">
      <formula>-2.5</formula>
      <formula>2.5</formula>
    </cfRule>
    <cfRule type="cellIs" dxfId="9435" priority="14216" operator="lessThan">
      <formula>-2.5</formula>
    </cfRule>
    <cfRule type="cellIs" dxfId="9434" priority="14217" operator="greaterThan">
      <formula>2.5</formula>
    </cfRule>
  </conditionalFormatting>
  <conditionalFormatting sqref="F189:F192 I189:I192 AE189:AE192 AG189:AG192">
    <cfRule type="cellIs" dxfId="9433" priority="14214" operator="equal">
      <formula>"Pass"</formula>
    </cfRule>
    <cfRule type="cellIs" dxfId="9432" priority="14215" operator="equal">
      <formula>"Fail"</formula>
    </cfRule>
  </conditionalFormatting>
  <conditionalFormatting sqref="AF189:AF192">
    <cfRule type="cellIs" dxfId="9431" priority="14209" operator="lessThan">
      <formula>-10</formula>
    </cfRule>
    <cfRule type="cellIs" dxfId="9430" priority="14210" operator="greaterThan">
      <formula>10</formula>
    </cfRule>
  </conditionalFormatting>
  <conditionalFormatting sqref="AX189:AX192 BA189:BA192">
    <cfRule type="cellIs" dxfId="9429" priority="14206" operator="equal">
      <formula>"Pass"</formula>
    </cfRule>
    <cfRule type="cellIs" dxfId="9428" priority="14207" operator="equal">
      <formula>"Fail"</formula>
    </cfRule>
  </conditionalFormatting>
  <conditionalFormatting sqref="AW189:AW192 AZ189:AZ192">
    <cfRule type="cellIs" dxfId="9427" priority="14205" operator="greaterThan">
      <formula>0</formula>
    </cfRule>
  </conditionalFormatting>
  <conditionalFormatting sqref="AV189:AV192 AY189:AY192">
    <cfRule type="cellIs" dxfId="9426" priority="14218" operator="greaterThan">
      <formula>#REF!-0</formula>
    </cfRule>
  </conditionalFormatting>
  <conditionalFormatting sqref="E188 H188">
    <cfRule type="cellIs" dxfId="9425" priority="14190" operator="between">
      <formula>-2.5</formula>
      <formula>2.5</formula>
    </cfRule>
    <cfRule type="cellIs" dxfId="9424" priority="14193" operator="lessThan">
      <formula>-2.5</formula>
    </cfRule>
    <cfRule type="cellIs" dxfId="9423" priority="14194" operator="greaterThan">
      <formula>2.5</formula>
    </cfRule>
  </conditionalFormatting>
  <conditionalFormatting sqref="F188 I188 AE188 AG188">
    <cfRule type="cellIs" dxfId="9422" priority="14191" operator="equal">
      <formula>"Pass"</formula>
    </cfRule>
    <cfRule type="cellIs" dxfId="9421" priority="14192" operator="equal">
      <formula>"Fail"</formula>
    </cfRule>
  </conditionalFormatting>
  <conditionalFormatting sqref="AF188">
    <cfRule type="cellIs" dxfId="9420" priority="14186" operator="lessThan">
      <formula>-10</formula>
    </cfRule>
    <cfRule type="cellIs" dxfId="9419" priority="14187" operator="greaterThan">
      <formula>10</formula>
    </cfRule>
  </conditionalFormatting>
  <conditionalFormatting sqref="AX188 BA188">
    <cfRule type="cellIs" dxfId="9418" priority="14183" operator="equal">
      <formula>"Pass"</formula>
    </cfRule>
    <cfRule type="cellIs" dxfId="9417" priority="14184" operator="equal">
      <formula>"Fail"</formula>
    </cfRule>
  </conditionalFormatting>
  <conditionalFormatting sqref="AW188 AZ188">
    <cfRule type="cellIs" dxfId="9416" priority="14182" operator="greaterThan">
      <formula>0</formula>
    </cfRule>
  </conditionalFormatting>
  <conditionalFormatting sqref="AV188 AY188">
    <cfRule type="cellIs" dxfId="9415" priority="14195" operator="greaterThan">
      <formula>#REF!-0</formula>
    </cfRule>
  </conditionalFormatting>
  <conditionalFormatting sqref="O188">
    <cfRule type="cellIs" dxfId="9414" priority="14146" operator="equal">
      <formula>"Pass"</formula>
    </cfRule>
    <cfRule type="cellIs" dxfId="9413" priority="14147" operator="equal">
      <formula>"Fail"</formula>
    </cfRule>
  </conditionalFormatting>
  <conditionalFormatting sqref="N187 N189 N191 N193 N195 N197 N199">
    <cfRule type="cellIs" dxfId="9412" priority="14173" operator="between">
      <formula>-2.5</formula>
      <formula>2.5</formula>
    </cfRule>
    <cfRule type="cellIs" dxfId="9411" priority="14174" operator="lessThan">
      <formula>-2.5</formula>
    </cfRule>
    <cfRule type="cellIs" dxfId="9410" priority="14175" operator="greaterThan">
      <formula>2.5</formula>
    </cfRule>
  </conditionalFormatting>
  <conditionalFormatting sqref="N188 N190 N192 N194 N196 N198">
    <cfRule type="cellIs" dxfId="9409" priority="14170" operator="between">
      <formula>-2.5</formula>
      <formula>2.5</formula>
    </cfRule>
    <cfRule type="cellIs" dxfId="9408" priority="14171" operator="lessThan">
      <formula>-2.5</formula>
    </cfRule>
    <cfRule type="cellIs" dxfId="9407" priority="14172" operator="greaterThan">
      <formula>2.5</formula>
    </cfRule>
  </conditionalFormatting>
  <conditionalFormatting sqref="O194:O199">
    <cfRule type="cellIs" dxfId="9406" priority="14164" operator="equal">
      <formula>"Pass"</formula>
    </cfRule>
    <cfRule type="cellIs" dxfId="9405" priority="14165" operator="equal">
      <formula>"Fail"</formula>
    </cfRule>
  </conditionalFormatting>
  <conditionalFormatting sqref="O187">
    <cfRule type="cellIs" dxfId="9404" priority="14160" operator="equal">
      <formula>"Pass"</formula>
    </cfRule>
    <cfRule type="cellIs" dxfId="9403" priority="14161" operator="equal">
      <formula>"Fail"</formula>
    </cfRule>
  </conditionalFormatting>
  <conditionalFormatting sqref="O193">
    <cfRule type="cellIs" dxfId="9402" priority="14156" operator="equal">
      <formula>"Pass"</formula>
    </cfRule>
    <cfRule type="cellIs" dxfId="9401" priority="14157" operator="equal">
      <formula>"Fail"</formula>
    </cfRule>
  </conditionalFormatting>
  <conditionalFormatting sqref="O189:O192">
    <cfRule type="cellIs" dxfId="9400" priority="14150" operator="equal">
      <formula>"Pass"</formula>
    </cfRule>
    <cfRule type="cellIs" dxfId="9399" priority="14151" operator="equal">
      <formula>"Fail"</formula>
    </cfRule>
  </conditionalFormatting>
  <conditionalFormatting sqref="K187 K189 K191 K193 K195 K197 K199">
    <cfRule type="cellIs" dxfId="9398" priority="14143" operator="between">
      <formula>-2.5</formula>
      <formula>2.5</formula>
    </cfRule>
    <cfRule type="cellIs" dxfId="9397" priority="14144" operator="lessThan">
      <formula>-2.5</formula>
    </cfRule>
    <cfRule type="cellIs" dxfId="9396" priority="14145" operator="greaterThan">
      <formula>2.5</formula>
    </cfRule>
  </conditionalFormatting>
  <conditionalFormatting sqref="K188 K190 K192 K194 K196 K198">
    <cfRule type="cellIs" dxfId="9395" priority="14140" operator="between">
      <formula>-2.5</formula>
      <formula>2.5</formula>
    </cfRule>
    <cfRule type="cellIs" dxfId="9394" priority="14141" operator="lessThan">
      <formula>-2.5</formula>
    </cfRule>
    <cfRule type="cellIs" dxfId="9393" priority="14142" operator="greaterThan">
      <formula>2.5</formula>
    </cfRule>
  </conditionalFormatting>
  <conditionalFormatting sqref="L194:L199">
    <cfRule type="cellIs" dxfId="9392" priority="14134" operator="equal">
      <formula>"Pass"</formula>
    </cfRule>
    <cfRule type="cellIs" dxfId="9391" priority="14135" operator="equal">
      <formula>"Fail"</formula>
    </cfRule>
  </conditionalFormatting>
  <conditionalFormatting sqref="L187">
    <cfRule type="cellIs" dxfId="9390" priority="14130" operator="equal">
      <formula>"Pass"</formula>
    </cfRule>
    <cfRule type="cellIs" dxfId="9389" priority="14131" operator="equal">
      <formula>"Fail"</formula>
    </cfRule>
  </conditionalFormatting>
  <conditionalFormatting sqref="L193">
    <cfRule type="cellIs" dxfId="9388" priority="14126" operator="equal">
      <formula>"Pass"</formula>
    </cfRule>
    <cfRule type="cellIs" dxfId="9387" priority="14127" operator="equal">
      <formula>"Fail"</formula>
    </cfRule>
  </conditionalFormatting>
  <conditionalFormatting sqref="L189:L192">
    <cfRule type="cellIs" dxfId="9386" priority="14120" operator="equal">
      <formula>"Pass"</formula>
    </cfRule>
    <cfRule type="cellIs" dxfId="9385" priority="14121" operator="equal">
      <formula>"Fail"</formula>
    </cfRule>
  </conditionalFormatting>
  <conditionalFormatting sqref="L188">
    <cfRule type="cellIs" dxfId="9384" priority="14116" operator="equal">
      <formula>"Pass"</formula>
    </cfRule>
    <cfRule type="cellIs" dxfId="9383" priority="14117" operator="equal">
      <formula>"Fail"</formula>
    </cfRule>
  </conditionalFormatting>
  <conditionalFormatting sqref="AI194:AI199 AK194:AK199">
    <cfRule type="cellIs" dxfId="9372" priority="14093" operator="equal">
      <formula>"Pass"</formula>
    </cfRule>
    <cfRule type="cellIs" dxfId="9371" priority="14094" operator="equal">
      <formula>"Fail"</formula>
    </cfRule>
  </conditionalFormatting>
  <conditionalFormatting sqref="AI187 AK187">
    <cfRule type="cellIs" dxfId="9370" priority="14089" operator="equal">
      <formula>"Pass"</formula>
    </cfRule>
    <cfRule type="cellIs" dxfId="9369" priority="14090" operator="equal">
      <formula>"Fail"</formula>
    </cfRule>
  </conditionalFormatting>
  <conditionalFormatting sqref="AI193 AK193">
    <cfRule type="cellIs" dxfId="9368" priority="14085" operator="equal">
      <formula>"Pass"</formula>
    </cfRule>
    <cfRule type="cellIs" dxfId="9367" priority="14086" operator="equal">
      <formula>"Fail"</formula>
    </cfRule>
  </conditionalFormatting>
  <conditionalFormatting sqref="AI189:AI192 AK189:AK192">
    <cfRule type="cellIs" dxfId="9366" priority="14081" operator="equal">
      <formula>"Pass"</formula>
    </cfRule>
    <cfRule type="cellIs" dxfId="9365" priority="14082" operator="equal">
      <formula>"Fail"</formula>
    </cfRule>
  </conditionalFormatting>
  <conditionalFormatting sqref="AI188 AK188">
    <cfRule type="cellIs" dxfId="9364" priority="14077" operator="equal">
      <formula>"Pass"</formula>
    </cfRule>
    <cfRule type="cellIs" dxfId="9363" priority="14078" operator="equal">
      <formula>"Fail"</formula>
    </cfRule>
  </conditionalFormatting>
  <conditionalFormatting sqref="BD194:BD199 BG194:BG199">
    <cfRule type="cellIs" dxfId="9362" priority="14061" operator="equal">
      <formula>"Pass"</formula>
    </cfRule>
    <cfRule type="cellIs" dxfId="9361" priority="14062" operator="equal">
      <formula>"Fail"</formula>
    </cfRule>
  </conditionalFormatting>
  <conditionalFormatting sqref="BD189:BD192 BG189:BG192">
    <cfRule type="cellIs" dxfId="9360" priority="14052" operator="equal">
      <formula>"Pass"</formula>
    </cfRule>
    <cfRule type="cellIs" dxfId="9359" priority="14053" operator="equal">
      <formula>"Fail"</formula>
    </cfRule>
  </conditionalFormatting>
  <conditionalFormatting sqref="BC187 BC189 BC191 BC193 BC195 BC197 BC199 BF187 BF189 BF191 BF193 BF195 BF197 BF199">
    <cfRule type="cellIs" dxfId="9358" priority="14065" operator="greaterThan">
      <formula>0</formula>
    </cfRule>
  </conditionalFormatting>
  <conditionalFormatting sqref="BC188 BC190 BC192 BC194 BC196 BC198 BF188 BF190 BF192 BF194 BF196 BF198">
    <cfRule type="cellIs" dxfId="9357" priority="14064" operator="greaterThan">
      <formula>0</formula>
    </cfRule>
  </conditionalFormatting>
  <conditionalFormatting sqref="BB194:BB199 BE194:BE199">
    <cfRule type="cellIs" dxfId="9356" priority="14063" operator="greaterThan">
      <formula>#REF!-0</formula>
    </cfRule>
  </conditionalFormatting>
  <conditionalFormatting sqref="BD187 BG187">
    <cfRule type="cellIs" dxfId="9355" priority="14058" operator="equal">
      <formula>"Pass"</formula>
    </cfRule>
    <cfRule type="cellIs" dxfId="9354" priority="14059" operator="equal">
      <formula>"Fail"</formula>
    </cfRule>
  </conditionalFormatting>
  <conditionalFormatting sqref="BB187 BE187">
    <cfRule type="cellIs" dxfId="9353" priority="14060" operator="greaterThan">
      <formula>#REF!-0</formula>
    </cfRule>
  </conditionalFormatting>
  <conditionalFormatting sqref="BD193 BG193">
    <cfRule type="cellIs" dxfId="9352" priority="14055" operator="equal">
      <formula>"Pass"</formula>
    </cfRule>
    <cfRule type="cellIs" dxfId="9351" priority="14056" operator="equal">
      <formula>"Fail"</formula>
    </cfRule>
  </conditionalFormatting>
  <conditionalFormatting sqref="BB193 BE193">
    <cfRule type="cellIs" dxfId="9350" priority="14057" operator="greaterThan">
      <formula>#REF!-0</formula>
    </cfRule>
  </conditionalFormatting>
  <conditionalFormatting sqref="BB189:BB192 BE189:BE192">
    <cfRule type="cellIs" dxfId="9349" priority="14054" operator="greaterThan">
      <formula>#REF!-0</formula>
    </cfRule>
  </conditionalFormatting>
  <conditionalFormatting sqref="BD188 BG188">
    <cfRule type="cellIs" dxfId="9348" priority="14049" operator="equal">
      <formula>"Pass"</formula>
    </cfRule>
    <cfRule type="cellIs" dxfId="9347" priority="14050" operator="equal">
      <formula>"Fail"</formula>
    </cfRule>
  </conditionalFormatting>
  <conditionalFormatting sqref="BB188 BE188">
    <cfRule type="cellIs" dxfId="9346" priority="14051" operator="greaterThan">
      <formula>#REF!-0</formula>
    </cfRule>
  </conditionalFormatting>
  <conditionalFormatting sqref="E207:E212 H207:H212">
    <cfRule type="cellIs" dxfId="9345" priority="13983" operator="between">
      <formula>-2.5</formula>
      <formula>2.5</formula>
    </cfRule>
    <cfRule type="cellIs" dxfId="9344" priority="13986" operator="lessThan">
      <formula>-2.5</formula>
    </cfRule>
    <cfRule type="cellIs" dxfId="9343" priority="13987" operator="greaterThan">
      <formula>2.5</formula>
    </cfRule>
  </conditionalFormatting>
  <conditionalFormatting sqref="F207:F212 I207:I212 AE207:AE212 AG207:AG212">
    <cfRule type="cellIs" dxfId="9342" priority="13984" operator="equal">
      <formula>"Pass"</formula>
    </cfRule>
    <cfRule type="cellIs" dxfId="9341" priority="13985" operator="equal">
      <formula>"Fail"</formula>
    </cfRule>
  </conditionalFormatting>
  <conditionalFormatting sqref="AF207:AF212">
    <cfRule type="cellIs" dxfId="9340" priority="13979" operator="lessThan">
      <formula>-10</formula>
    </cfRule>
    <cfRule type="cellIs" dxfId="9339" priority="13980" operator="greaterThan">
      <formula>10</formula>
    </cfRule>
  </conditionalFormatting>
  <conditionalFormatting sqref="AX207:AX212 BA207:BA212">
    <cfRule type="cellIs" dxfId="9338" priority="13976" operator="equal">
      <formula>"Pass"</formula>
    </cfRule>
    <cfRule type="cellIs" dxfId="9337" priority="13977" operator="equal">
      <formula>"Fail"</formula>
    </cfRule>
  </conditionalFormatting>
  <conditionalFormatting sqref="AW207:AW212 AZ207:AZ212">
    <cfRule type="cellIs" dxfId="9336" priority="13975" operator="greaterThan">
      <formula>0</formula>
    </cfRule>
  </conditionalFormatting>
  <conditionalFormatting sqref="AV207:AV212 AY207:AY212">
    <cfRule type="cellIs" dxfId="9335" priority="13988" operator="greaterThan">
      <formula>#REF!-0</formula>
    </cfRule>
  </conditionalFormatting>
  <conditionalFormatting sqref="E200 H200">
    <cfRule type="cellIs" dxfId="9334" priority="13960" operator="between">
      <formula>-2.5</formula>
      <formula>2.5</formula>
    </cfRule>
    <cfRule type="cellIs" dxfId="9333" priority="13963" operator="lessThan">
      <formula>-2.5</formula>
    </cfRule>
    <cfRule type="cellIs" dxfId="9332" priority="13964" operator="greaterThan">
      <formula>2.5</formula>
    </cfRule>
  </conditionalFormatting>
  <conditionalFormatting sqref="F200 I200 AE200 AG200">
    <cfRule type="cellIs" dxfId="9331" priority="13961" operator="equal">
      <formula>"Pass"</formula>
    </cfRule>
    <cfRule type="cellIs" dxfId="9330" priority="13962" operator="equal">
      <formula>"Fail"</formula>
    </cfRule>
  </conditionalFormatting>
  <conditionalFormatting sqref="AF200">
    <cfRule type="cellIs" dxfId="9329" priority="13956" operator="lessThan">
      <formula>-10</formula>
    </cfRule>
    <cfRule type="cellIs" dxfId="9328" priority="13957" operator="greaterThan">
      <formula>10</formula>
    </cfRule>
  </conditionalFormatting>
  <conditionalFormatting sqref="AX200 BA200">
    <cfRule type="cellIs" dxfId="9327" priority="13953" operator="equal">
      <formula>"Pass"</formula>
    </cfRule>
    <cfRule type="cellIs" dxfId="9326" priority="13954" operator="equal">
      <formula>"Fail"</formula>
    </cfRule>
  </conditionalFormatting>
  <conditionalFormatting sqref="AW200 AZ200">
    <cfRule type="cellIs" dxfId="9325" priority="13952" operator="greaterThan">
      <formula>0</formula>
    </cfRule>
  </conditionalFormatting>
  <conditionalFormatting sqref="AV200 AY200">
    <cfRule type="cellIs" dxfId="9324" priority="13965" operator="greaterThan">
      <formula>#REF!-0</formula>
    </cfRule>
  </conditionalFormatting>
  <conditionalFormatting sqref="E206 H206">
    <cfRule type="cellIs" dxfId="9323" priority="13937" operator="between">
      <formula>-2.5</formula>
      <formula>2.5</formula>
    </cfRule>
    <cfRule type="cellIs" dxfId="9322" priority="13940" operator="lessThan">
      <formula>-2.5</formula>
    </cfRule>
    <cfRule type="cellIs" dxfId="9321" priority="13941" operator="greaterThan">
      <formula>2.5</formula>
    </cfRule>
  </conditionalFormatting>
  <conditionalFormatting sqref="F206 I206 AE206 AG206">
    <cfRule type="cellIs" dxfId="9320" priority="13938" operator="equal">
      <formula>"Pass"</formula>
    </cfRule>
    <cfRule type="cellIs" dxfId="9319" priority="13939" operator="equal">
      <formula>"Fail"</formula>
    </cfRule>
  </conditionalFormatting>
  <conditionalFormatting sqref="AF206">
    <cfRule type="cellIs" dxfId="9318" priority="13933" operator="lessThan">
      <formula>-10</formula>
    </cfRule>
    <cfRule type="cellIs" dxfId="9317" priority="13934" operator="greaterThan">
      <formula>10</formula>
    </cfRule>
  </conditionalFormatting>
  <conditionalFormatting sqref="AX206 BA206">
    <cfRule type="cellIs" dxfId="9316" priority="13930" operator="equal">
      <formula>"Pass"</formula>
    </cfRule>
    <cfRule type="cellIs" dxfId="9315" priority="13931" operator="equal">
      <formula>"Fail"</formula>
    </cfRule>
  </conditionalFormatting>
  <conditionalFormatting sqref="AW206 AZ206">
    <cfRule type="cellIs" dxfId="9314" priority="13929" operator="greaterThan">
      <formula>0</formula>
    </cfRule>
  </conditionalFormatting>
  <conditionalFormatting sqref="AV206 AY206">
    <cfRule type="cellIs" dxfId="9313" priority="13942" operator="greaterThan">
      <formula>#REF!-0</formula>
    </cfRule>
  </conditionalFormatting>
  <conditionalFormatting sqref="E202:E205 H202:H205">
    <cfRule type="cellIs" dxfId="9312" priority="13911" operator="between">
      <formula>-2.5</formula>
      <formula>2.5</formula>
    </cfRule>
    <cfRule type="cellIs" dxfId="9311" priority="13914" operator="lessThan">
      <formula>-2.5</formula>
    </cfRule>
    <cfRule type="cellIs" dxfId="9310" priority="13915" operator="greaterThan">
      <formula>2.5</formula>
    </cfRule>
  </conditionalFormatting>
  <conditionalFormatting sqref="F202:F205 I202:I205 AE202:AE205 AG202:AG205">
    <cfRule type="cellIs" dxfId="9309" priority="13912" operator="equal">
      <formula>"Pass"</formula>
    </cfRule>
    <cfRule type="cellIs" dxfId="9308" priority="13913" operator="equal">
      <formula>"Fail"</formula>
    </cfRule>
  </conditionalFormatting>
  <conditionalFormatting sqref="AF202:AF205">
    <cfRule type="cellIs" dxfId="9307" priority="13907" operator="lessThan">
      <formula>-10</formula>
    </cfRule>
    <cfRule type="cellIs" dxfId="9306" priority="13908" operator="greaterThan">
      <formula>10</formula>
    </cfRule>
  </conditionalFormatting>
  <conditionalFormatting sqref="AX202:AX205 BA202:BA205">
    <cfRule type="cellIs" dxfId="9305" priority="13904" operator="equal">
      <formula>"Pass"</formula>
    </cfRule>
    <cfRule type="cellIs" dxfId="9304" priority="13905" operator="equal">
      <formula>"Fail"</formula>
    </cfRule>
  </conditionalFormatting>
  <conditionalFormatting sqref="AW202:AW205 AZ202:AZ205">
    <cfRule type="cellIs" dxfId="9303" priority="13903" operator="greaterThan">
      <formula>0</formula>
    </cfRule>
  </conditionalFormatting>
  <conditionalFormatting sqref="AV202:AV205 AY202:AY205">
    <cfRule type="cellIs" dxfId="9302" priority="13916" operator="greaterThan">
      <formula>#REF!-0</formula>
    </cfRule>
  </conditionalFormatting>
  <conditionalFormatting sqref="E201 H201">
    <cfRule type="cellIs" dxfId="9301" priority="13888" operator="between">
      <formula>-2.5</formula>
      <formula>2.5</formula>
    </cfRule>
    <cfRule type="cellIs" dxfId="9300" priority="13891" operator="lessThan">
      <formula>-2.5</formula>
    </cfRule>
    <cfRule type="cellIs" dxfId="9299" priority="13892" operator="greaterThan">
      <formula>2.5</formula>
    </cfRule>
  </conditionalFormatting>
  <conditionalFormatting sqref="F201 I201 AE201 AG201">
    <cfRule type="cellIs" dxfId="9298" priority="13889" operator="equal">
      <formula>"Pass"</formula>
    </cfRule>
    <cfRule type="cellIs" dxfId="9297" priority="13890" operator="equal">
      <formula>"Fail"</formula>
    </cfRule>
  </conditionalFormatting>
  <conditionalFormatting sqref="AF201">
    <cfRule type="cellIs" dxfId="9296" priority="13884" operator="lessThan">
      <formula>-10</formula>
    </cfRule>
    <cfRule type="cellIs" dxfId="9295" priority="13885" operator="greaterThan">
      <formula>10</formula>
    </cfRule>
  </conditionalFormatting>
  <conditionalFormatting sqref="AX201 BA201">
    <cfRule type="cellIs" dxfId="9294" priority="13881" operator="equal">
      <formula>"Pass"</formula>
    </cfRule>
    <cfRule type="cellIs" dxfId="9293" priority="13882" operator="equal">
      <formula>"Fail"</formula>
    </cfRule>
  </conditionalFormatting>
  <conditionalFormatting sqref="AW201 AZ201">
    <cfRule type="cellIs" dxfId="9292" priority="13880" operator="greaterThan">
      <formula>0</formula>
    </cfRule>
  </conditionalFormatting>
  <conditionalFormatting sqref="AV201 AY201">
    <cfRule type="cellIs" dxfId="9291" priority="13893" operator="greaterThan">
      <formula>#REF!-0</formula>
    </cfRule>
  </conditionalFormatting>
  <conditionalFormatting sqref="O201">
    <cfRule type="cellIs" dxfId="9290" priority="13844" operator="equal">
      <formula>"Pass"</formula>
    </cfRule>
    <cfRule type="cellIs" dxfId="9289" priority="13845" operator="equal">
      <formula>"Fail"</formula>
    </cfRule>
  </conditionalFormatting>
  <conditionalFormatting sqref="N200 N202 N204 N206 N208 N210 N212">
    <cfRule type="cellIs" dxfId="9288" priority="13871" operator="between">
      <formula>-2.5</formula>
      <formula>2.5</formula>
    </cfRule>
    <cfRule type="cellIs" dxfId="9287" priority="13872" operator="lessThan">
      <formula>-2.5</formula>
    </cfRule>
    <cfRule type="cellIs" dxfId="9286" priority="13873" operator="greaterThan">
      <formula>2.5</formula>
    </cfRule>
  </conditionalFormatting>
  <conditionalFormatting sqref="N201 N203 N205 N207 N209 N211">
    <cfRule type="cellIs" dxfId="9285" priority="13868" operator="between">
      <formula>-2.5</formula>
      <formula>2.5</formula>
    </cfRule>
    <cfRule type="cellIs" dxfId="9284" priority="13869" operator="lessThan">
      <formula>-2.5</formula>
    </cfRule>
    <cfRule type="cellIs" dxfId="9283" priority="13870" operator="greaterThan">
      <formula>2.5</formula>
    </cfRule>
  </conditionalFormatting>
  <conditionalFormatting sqref="O207:O212">
    <cfRule type="cellIs" dxfId="9282" priority="13862" operator="equal">
      <formula>"Pass"</formula>
    </cfRule>
    <cfRule type="cellIs" dxfId="9281" priority="13863" operator="equal">
      <formula>"Fail"</formula>
    </cfRule>
  </conditionalFormatting>
  <conditionalFormatting sqref="O200">
    <cfRule type="cellIs" dxfId="9280" priority="13858" operator="equal">
      <formula>"Pass"</formula>
    </cfRule>
    <cfRule type="cellIs" dxfId="9279" priority="13859" operator="equal">
      <formula>"Fail"</formula>
    </cfRule>
  </conditionalFormatting>
  <conditionalFormatting sqref="O206">
    <cfRule type="cellIs" dxfId="9278" priority="13854" operator="equal">
      <formula>"Pass"</formula>
    </cfRule>
    <cfRule type="cellIs" dxfId="9277" priority="13855" operator="equal">
      <formula>"Fail"</formula>
    </cfRule>
  </conditionalFormatting>
  <conditionalFormatting sqref="O202:O205">
    <cfRule type="cellIs" dxfId="9276" priority="13848" operator="equal">
      <formula>"Pass"</formula>
    </cfRule>
    <cfRule type="cellIs" dxfId="9275" priority="13849" operator="equal">
      <formula>"Fail"</formula>
    </cfRule>
  </conditionalFormatting>
  <conditionalFormatting sqref="K200 K202 K204 K206 K208 K210 K212">
    <cfRule type="cellIs" dxfId="9274" priority="13841" operator="between">
      <formula>-2.5</formula>
      <formula>2.5</formula>
    </cfRule>
    <cfRule type="cellIs" dxfId="9273" priority="13842" operator="lessThan">
      <formula>-2.5</formula>
    </cfRule>
    <cfRule type="cellIs" dxfId="9272" priority="13843" operator="greaterThan">
      <formula>2.5</formula>
    </cfRule>
  </conditionalFormatting>
  <conditionalFormatting sqref="K201 K203 K205 K207 K209 K211">
    <cfRule type="cellIs" dxfId="9271" priority="13838" operator="between">
      <formula>-2.5</formula>
      <formula>2.5</formula>
    </cfRule>
    <cfRule type="cellIs" dxfId="9270" priority="13839" operator="lessThan">
      <formula>-2.5</formula>
    </cfRule>
    <cfRule type="cellIs" dxfId="9269" priority="13840" operator="greaterThan">
      <formula>2.5</formula>
    </cfRule>
  </conditionalFormatting>
  <conditionalFormatting sqref="L207:L212">
    <cfRule type="cellIs" dxfId="9268" priority="13832" operator="equal">
      <formula>"Pass"</formula>
    </cfRule>
    <cfRule type="cellIs" dxfId="9267" priority="13833" operator="equal">
      <formula>"Fail"</formula>
    </cfRule>
  </conditionalFormatting>
  <conditionalFormatting sqref="L200">
    <cfRule type="cellIs" dxfId="9266" priority="13828" operator="equal">
      <formula>"Pass"</formula>
    </cfRule>
    <cfRule type="cellIs" dxfId="9265" priority="13829" operator="equal">
      <formula>"Fail"</formula>
    </cfRule>
  </conditionalFormatting>
  <conditionalFormatting sqref="L206">
    <cfRule type="cellIs" dxfId="9264" priority="13824" operator="equal">
      <formula>"Pass"</formula>
    </cfRule>
    <cfRule type="cellIs" dxfId="9263" priority="13825" operator="equal">
      <formula>"Fail"</formula>
    </cfRule>
  </conditionalFormatting>
  <conditionalFormatting sqref="L202:L205">
    <cfRule type="cellIs" dxfId="9262" priority="13818" operator="equal">
      <formula>"Pass"</formula>
    </cfRule>
    <cfRule type="cellIs" dxfId="9261" priority="13819" operator="equal">
      <formula>"Fail"</formula>
    </cfRule>
  </conditionalFormatting>
  <conditionalFormatting sqref="L201">
    <cfRule type="cellIs" dxfId="9260" priority="13814" operator="equal">
      <formula>"Pass"</formula>
    </cfRule>
    <cfRule type="cellIs" dxfId="9259" priority="13815" operator="equal">
      <formula>"Fail"</formula>
    </cfRule>
  </conditionalFormatting>
  <conditionalFormatting sqref="AI207:AI212 AK207:AK212">
    <cfRule type="cellIs" dxfId="9248" priority="13791" operator="equal">
      <formula>"Pass"</formula>
    </cfRule>
    <cfRule type="cellIs" dxfId="9247" priority="13792" operator="equal">
      <formula>"Fail"</formula>
    </cfRule>
  </conditionalFormatting>
  <conditionalFormatting sqref="AI200 AK200">
    <cfRule type="cellIs" dxfId="9246" priority="13787" operator="equal">
      <formula>"Pass"</formula>
    </cfRule>
    <cfRule type="cellIs" dxfId="9245" priority="13788" operator="equal">
      <formula>"Fail"</formula>
    </cfRule>
  </conditionalFormatting>
  <conditionalFormatting sqref="AI206 AK206">
    <cfRule type="cellIs" dxfId="9244" priority="13783" operator="equal">
      <formula>"Pass"</formula>
    </cfRule>
    <cfRule type="cellIs" dxfId="9243" priority="13784" operator="equal">
      <formula>"Fail"</formula>
    </cfRule>
  </conditionalFormatting>
  <conditionalFormatting sqref="AI202:AI205 AK202:AK205">
    <cfRule type="cellIs" dxfId="9242" priority="13779" operator="equal">
      <formula>"Pass"</formula>
    </cfRule>
    <cfRule type="cellIs" dxfId="9241" priority="13780" operator="equal">
      <formula>"Fail"</formula>
    </cfRule>
  </conditionalFormatting>
  <conditionalFormatting sqref="AI201 AK201">
    <cfRule type="cellIs" dxfId="9240" priority="13775" operator="equal">
      <formula>"Pass"</formula>
    </cfRule>
    <cfRule type="cellIs" dxfId="9239" priority="13776" operator="equal">
      <formula>"Fail"</formula>
    </cfRule>
  </conditionalFormatting>
  <conditionalFormatting sqref="BD207:BD212 BG207:BG212">
    <cfRule type="cellIs" dxfId="9238" priority="13759" operator="equal">
      <formula>"Pass"</formula>
    </cfRule>
    <cfRule type="cellIs" dxfId="9237" priority="13760" operator="equal">
      <formula>"Fail"</formula>
    </cfRule>
  </conditionalFormatting>
  <conditionalFormatting sqref="BD202:BD205 BG202:BG205">
    <cfRule type="cellIs" dxfId="9236" priority="13750" operator="equal">
      <formula>"Pass"</formula>
    </cfRule>
    <cfRule type="cellIs" dxfId="9235" priority="13751" operator="equal">
      <formula>"Fail"</formula>
    </cfRule>
  </conditionalFormatting>
  <conditionalFormatting sqref="BC200 BC202 BC204 BC206 BC208 BC210 BC212 BF200 BF202 BF204 BF206 BF208 BF210 BF212">
    <cfRule type="cellIs" dxfId="9234" priority="13763" operator="greaterThan">
      <formula>0</formula>
    </cfRule>
  </conditionalFormatting>
  <conditionalFormatting sqref="BC201 BC203 BC205 BC207 BC209 BC211 BF201 BF203 BF205 BF207 BF209 BF211">
    <cfRule type="cellIs" dxfId="9233" priority="13762" operator="greaterThan">
      <formula>0</formula>
    </cfRule>
  </conditionalFormatting>
  <conditionalFormatting sqref="BB207:BB212 BE207:BE212">
    <cfRule type="cellIs" dxfId="9232" priority="13761" operator="greaterThan">
      <formula>#REF!-0</formula>
    </cfRule>
  </conditionalFormatting>
  <conditionalFormatting sqref="BD200 BG200">
    <cfRule type="cellIs" dxfId="9231" priority="13756" operator="equal">
      <formula>"Pass"</formula>
    </cfRule>
    <cfRule type="cellIs" dxfId="9230" priority="13757" operator="equal">
      <formula>"Fail"</formula>
    </cfRule>
  </conditionalFormatting>
  <conditionalFormatting sqref="BB200 BE200">
    <cfRule type="cellIs" dxfId="9229" priority="13758" operator="greaterThan">
      <formula>#REF!-0</formula>
    </cfRule>
  </conditionalFormatting>
  <conditionalFormatting sqref="BD206 BG206">
    <cfRule type="cellIs" dxfId="9228" priority="13753" operator="equal">
      <formula>"Pass"</formula>
    </cfRule>
    <cfRule type="cellIs" dxfId="9227" priority="13754" operator="equal">
      <formula>"Fail"</formula>
    </cfRule>
  </conditionalFormatting>
  <conditionalFormatting sqref="BB206 BE206">
    <cfRule type="cellIs" dxfId="9226" priority="13755" operator="greaterThan">
      <formula>#REF!-0</formula>
    </cfRule>
  </conditionalFormatting>
  <conditionalFormatting sqref="BB202:BB205 BE202:BE205">
    <cfRule type="cellIs" dxfId="9225" priority="13752" operator="greaterThan">
      <formula>#REF!-0</formula>
    </cfRule>
  </conditionalFormatting>
  <conditionalFormatting sqref="BD201 BG201">
    <cfRule type="cellIs" dxfId="9224" priority="13747" operator="equal">
      <formula>"Pass"</formula>
    </cfRule>
    <cfRule type="cellIs" dxfId="9223" priority="13748" operator="equal">
      <formula>"Fail"</formula>
    </cfRule>
  </conditionalFormatting>
  <conditionalFormatting sqref="BB201 BE201">
    <cfRule type="cellIs" dxfId="9222" priority="13749" operator="greaterThan">
      <formula>#REF!-0</formula>
    </cfRule>
  </conditionalFormatting>
  <conditionalFormatting sqref="E220:E225 H220:H225">
    <cfRule type="cellIs" dxfId="9221" priority="13679" operator="between">
      <formula>-2.5</formula>
      <formula>2.5</formula>
    </cfRule>
    <cfRule type="cellIs" dxfId="9220" priority="13682" operator="lessThan">
      <formula>-2.5</formula>
    </cfRule>
    <cfRule type="cellIs" dxfId="9219" priority="13683" operator="greaterThan">
      <formula>2.5</formula>
    </cfRule>
  </conditionalFormatting>
  <conditionalFormatting sqref="F220:F225 I220:I225 AE220:AE225 AG220:AG225">
    <cfRule type="cellIs" dxfId="9218" priority="13680" operator="equal">
      <formula>"Pass"</formula>
    </cfRule>
    <cfRule type="cellIs" dxfId="9217" priority="13681" operator="equal">
      <formula>"Fail"</formula>
    </cfRule>
  </conditionalFormatting>
  <conditionalFormatting sqref="AF220:AF225">
    <cfRule type="cellIs" dxfId="9216" priority="13675" operator="lessThan">
      <formula>-10</formula>
    </cfRule>
    <cfRule type="cellIs" dxfId="9215" priority="13676" operator="greaterThan">
      <formula>10</formula>
    </cfRule>
  </conditionalFormatting>
  <conditionalFormatting sqref="AX220:AX225 BA220:BA225">
    <cfRule type="cellIs" dxfId="9214" priority="13672" operator="equal">
      <formula>"Pass"</formula>
    </cfRule>
    <cfRule type="cellIs" dxfId="9213" priority="13673" operator="equal">
      <formula>"Fail"</formula>
    </cfRule>
  </conditionalFormatting>
  <conditionalFormatting sqref="AW220:AW225 AZ220:AZ225">
    <cfRule type="cellIs" dxfId="9212" priority="13671" operator="greaterThan">
      <formula>0</formula>
    </cfRule>
  </conditionalFormatting>
  <conditionalFormatting sqref="AV220:AV225 AY220:AY225">
    <cfRule type="cellIs" dxfId="9211" priority="13684" operator="greaterThan">
      <formula>#REF!-0</formula>
    </cfRule>
  </conditionalFormatting>
  <conditionalFormatting sqref="E213 H213">
    <cfRule type="cellIs" dxfId="9210" priority="13656" operator="between">
      <formula>-2.5</formula>
      <formula>2.5</formula>
    </cfRule>
    <cfRule type="cellIs" dxfId="9209" priority="13659" operator="lessThan">
      <formula>-2.5</formula>
    </cfRule>
    <cfRule type="cellIs" dxfId="9208" priority="13660" operator="greaterThan">
      <formula>2.5</formula>
    </cfRule>
  </conditionalFormatting>
  <conditionalFormatting sqref="F213 I213 AE213 AG213">
    <cfRule type="cellIs" dxfId="9207" priority="13657" operator="equal">
      <formula>"Pass"</formula>
    </cfRule>
    <cfRule type="cellIs" dxfId="9206" priority="13658" operator="equal">
      <formula>"Fail"</formula>
    </cfRule>
  </conditionalFormatting>
  <conditionalFormatting sqref="AF213">
    <cfRule type="cellIs" dxfId="9205" priority="13652" operator="lessThan">
      <formula>-10</formula>
    </cfRule>
    <cfRule type="cellIs" dxfId="9204" priority="13653" operator="greaterThan">
      <formula>10</formula>
    </cfRule>
  </conditionalFormatting>
  <conditionalFormatting sqref="AX213 BA213">
    <cfRule type="cellIs" dxfId="9203" priority="13649" operator="equal">
      <formula>"Pass"</formula>
    </cfRule>
    <cfRule type="cellIs" dxfId="9202" priority="13650" operator="equal">
      <formula>"Fail"</formula>
    </cfRule>
  </conditionalFormatting>
  <conditionalFormatting sqref="AW213 AZ213">
    <cfRule type="cellIs" dxfId="9201" priority="13648" operator="greaterThan">
      <formula>0</formula>
    </cfRule>
  </conditionalFormatting>
  <conditionalFormatting sqref="AV213 AY213">
    <cfRule type="cellIs" dxfId="9200" priority="13661" operator="greaterThan">
      <formula>#REF!-0</formula>
    </cfRule>
  </conditionalFormatting>
  <conditionalFormatting sqref="E219 H219">
    <cfRule type="cellIs" dxfId="9199" priority="13633" operator="between">
      <formula>-2.5</formula>
      <formula>2.5</formula>
    </cfRule>
    <cfRule type="cellIs" dxfId="9198" priority="13636" operator="lessThan">
      <formula>-2.5</formula>
    </cfRule>
    <cfRule type="cellIs" dxfId="9197" priority="13637" operator="greaterThan">
      <formula>2.5</formula>
    </cfRule>
  </conditionalFormatting>
  <conditionalFormatting sqref="F219 I219 AE219 AG219">
    <cfRule type="cellIs" dxfId="9196" priority="13634" operator="equal">
      <formula>"Pass"</formula>
    </cfRule>
    <cfRule type="cellIs" dxfId="9195" priority="13635" operator="equal">
      <formula>"Fail"</formula>
    </cfRule>
  </conditionalFormatting>
  <conditionalFormatting sqref="AF219">
    <cfRule type="cellIs" dxfId="9194" priority="13629" operator="lessThan">
      <formula>-10</formula>
    </cfRule>
    <cfRule type="cellIs" dxfId="9193" priority="13630" operator="greaterThan">
      <formula>10</formula>
    </cfRule>
  </conditionalFormatting>
  <conditionalFormatting sqref="AX219 BA219">
    <cfRule type="cellIs" dxfId="9192" priority="13626" operator="equal">
      <formula>"Pass"</formula>
    </cfRule>
    <cfRule type="cellIs" dxfId="9191" priority="13627" operator="equal">
      <formula>"Fail"</formula>
    </cfRule>
  </conditionalFormatting>
  <conditionalFormatting sqref="AW219 AZ219">
    <cfRule type="cellIs" dxfId="9190" priority="13625" operator="greaterThan">
      <formula>0</formula>
    </cfRule>
  </conditionalFormatting>
  <conditionalFormatting sqref="AV219 AY219">
    <cfRule type="cellIs" dxfId="9189" priority="13638" operator="greaterThan">
      <formula>#REF!-0</formula>
    </cfRule>
  </conditionalFormatting>
  <conditionalFormatting sqref="E215:E218 H215:H218">
    <cfRule type="cellIs" dxfId="9188" priority="13607" operator="between">
      <formula>-2.5</formula>
      <formula>2.5</formula>
    </cfRule>
    <cfRule type="cellIs" dxfId="9187" priority="13610" operator="lessThan">
      <formula>-2.5</formula>
    </cfRule>
    <cfRule type="cellIs" dxfId="9186" priority="13611" operator="greaterThan">
      <formula>2.5</formula>
    </cfRule>
  </conditionalFormatting>
  <conditionalFormatting sqref="F215:F218 I215:I218 AE215:AE218 AG215:AG218">
    <cfRule type="cellIs" dxfId="9185" priority="13608" operator="equal">
      <formula>"Pass"</formula>
    </cfRule>
    <cfRule type="cellIs" dxfId="9184" priority="13609" operator="equal">
      <formula>"Fail"</formula>
    </cfRule>
  </conditionalFormatting>
  <conditionalFormatting sqref="AF215:AF218">
    <cfRule type="cellIs" dxfId="9183" priority="13603" operator="lessThan">
      <formula>-10</formula>
    </cfRule>
    <cfRule type="cellIs" dxfId="9182" priority="13604" operator="greaterThan">
      <formula>10</formula>
    </cfRule>
  </conditionalFormatting>
  <conditionalFormatting sqref="AX215:AX218 BA215:BA218">
    <cfRule type="cellIs" dxfId="9181" priority="13600" operator="equal">
      <formula>"Pass"</formula>
    </cfRule>
    <cfRule type="cellIs" dxfId="9180" priority="13601" operator="equal">
      <formula>"Fail"</formula>
    </cfRule>
  </conditionalFormatting>
  <conditionalFormatting sqref="AW215:AW218 AZ215:AZ218">
    <cfRule type="cellIs" dxfId="9179" priority="13599" operator="greaterThan">
      <formula>0</formula>
    </cfRule>
  </conditionalFormatting>
  <conditionalFormatting sqref="AV215:AV218 AY215:AY218">
    <cfRule type="cellIs" dxfId="9178" priority="13612" operator="greaterThan">
      <formula>#REF!-0</formula>
    </cfRule>
  </conditionalFormatting>
  <conditionalFormatting sqref="E214 H214">
    <cfRule type="cellIs" dxfId="9177" priority="13584" operator="between">
      <formula>-2.5</formula>
      <formula>2.5</formula>
    </cfRule>
    <cfRule type="cellIs" dxfId="9176" priority="13587" operator="lessThan">
      <formula>-2.5</formula>
    </cfRule>
    <cfRule type="cellIs" dxfId="9175" priority="13588" operator="greaterThan">
      <formula>2.5</formula>
    </cfRule>
  </conditionalFormatting>
  <conditionalFormatting sqref="F214 I214 AE214 AG214">
    <cfRule type="cellIs" dxfId="9174" priority="13585" operator="equal">
      <formula>"Pass"</formula>
    </cfRule>
    <cfRule type="cellIs" dxfId="9173" priority="13586" operator="equal">
      <formula>"Fail"</formula>
    </cfRule>
  </conditionalFormatting>
  <conditionalFormatting sqref="AF214">
    <cfRule type="cellIs" dxfId="9172" priority="13580" operator="lessThan">
      <formula>-10</formula>
    </cfRule>
    <cfRule type="cellIs" dxfId="9171" priority="13581" operator="greaterThan">
      <formula>10</formula>
    </cfRule>
  </conditionalFormatting>
  <conditionalFormatting sqref="AX214 BA214">
    <cfRule type="cellIs" dxfId="9170" priority="13577" operator="equal">
      <formula>"Pass"</formula>
    </cfRule>
    <cfRule type="cellIs" dxfId="9169" priority="13578" operator="equal">
      <formula>"Fail"</formula>
    </cfRule>
  </conditionalFormatting>
  <conditionalFormatting sqref="AW214 AZ214">
    <cfRule type="cellIs" dxfId="9168" priority="13576" operator="greaterThan">
      <formula>0</formula>
    </cfRule>
  </conditionalFormatting>
  <conditionalFormatting sqref="AV214 AY214">
    <cfRule type="cellIs" dxfId="9167" priority="13589" operator="greaterThan">
      <formula>#REF!-0</formula>
    </cfRule>
  </conditionalFormatting>
  <conditionalFormatting sqref="O214">
    <cfRule type="cellIs" dxfId="9166" priority="13540" operator="equal">
      <formula>"Pass"</formula>
    </cfRule>
    <cfRule type="cellIs" dxfId="9165" priority="13541" operator="equal">
      <formula>"Fail"</formula>
    </cfRule>
  </conditionalFormatting>
  <conditionalFormatting sqref="N213 N215 N217 N219 N221 N223 N225">
    <cfRule type="cellIs" dxfId="9164" priority="13567" operator="between">
      <formula>-2.5</formula>
      <formula>2.5</formula>
    </cfRule>
    <cfRule type="cellIs" dxfId="9163" priority="13568" operator="lessThan">
      <formula>-2.5</formula>
    </cfRule>
    <cfRule type="cellIs" dxfId="9162" priority="13569" operator="greaterThan">
      <formula>2.5</formula>
    </cfRule>
  </conditionalFormatting>
  <conditionalFormatting sqref="N214 N216 N218 N220 N222 N224">
    <cfRule type="cellIs" dxfId="9161" priority="13564" operator="between">
      <formula>-2.5</formula>
      <formula>2.5</formula>
    </cfRule>
    <cfRule type="cellIs" dxfId="9160" priority="13565" operator="lessThan">
      <formula>-2.5</formula>
    </cfRule>
    <cfRule type="cellIs" dxfId="9159" priority="13566" operator="greaterThan">
      <formula>2.5</formula>
    </cfRule>
  </conditionalFormatting>
  <conditionalFormatting sqref="O220:O225">
    <cfRule type="cellIs" dxfId="9158" priority="13558" operator="equal">
      <formula>"Pass"</formula>
    </cfRule>
    <cfRule type="cellIs" dxfId="9157" priority="13559" operator="equal">
      <formula>"Fail"</formula>
    </cfRule>
  </conditionalFormatting>
  <conditionalFormatting sqref="O213">
    <cfRule type="cellIs" dxfId="9156" priority="13554" operator="equal">
      <formula>"Pass"</formula>
    </cfRule>
    <cfRule type="cellIs" dxfId="9155" priority="13555" operator="equal">
      <formula>"Fail"</formula>
    </cfRule>
  </conditionalFormatting>
  <conditionalFormatting sqref="O219">
    <cfRule type="cellIs" dxfId="9154" priority="13550" operator="equal">
      <formula>"Pass"</formula>
    </cfRule>
    <cfRule type="cellIs" dxfId="9153" priority="13551" operator="equal">
      <formula>"Fail"</formula>
    </cfRule>
  </conditionalFormatting>
  <conditionalFormatting sqref="O215:O218">
    <cfRule type="cellIs" dxfId="9152" priority="13544" operator="equal">
      <formula>"Pass"</formula>
    </cfRule>
    <cfRule type="cellIs" dxfId="9151" priority="13545" operator="equal">
      <formula>"Fail"</formula>
    </cfRule>
  </conditionalFormatting>
  <conditionalFormatting sqref="K213 K215 K217 K219 K221 K223 K225">
    <cfRule type="cellIs" dxfId="9150" priority="13537" operator="between">
      <formula>-2.5</formula>
      <formula>2.5</formula>
    </cfRule>
    <cfRule type="cellIs" dxfId="9149" priority="13538" operator="lessThan">
      <formula>-2.5</formula>
    </cfRule>
    <cfRule type="cellIs" dxfId="9148" priority="13539" operator="greaterThan">
      <formula>2.5</formula>
    </cfRule>
  </conditionalFormatting>
  <conditionalFormatting sqref="K214 K216 K218 K220 K222 K224">
    <cfRule type="cellIs" dxfId="9147" priority="13534" operator="between">
      <formula>-2.5</formula>
      <formula>2.5</formula>
    </cfRule>
    <cfRule type="cellIs" dxfId="9146" priority="13535" operator="lessThan">
      <formula>-2.5</formula>
    </cfRule>
    <cfRule type="cellIs" dxfId="9145" priority="13536" operator="greaterThan">
      <formula>2.5</formula>
    </cfRule>
  </conditionalFormatting>
  <conditionalFormatting sqref="L220:L225">
    <cfRule type="cellIs" dxfId="9144" priority="13528" operator="equal">
      <formula>"Pass"</formula>
    </cfRule>
    <cfRule type="cellIs" dxfId="9143" priority="13529" operator="equal">
      <formula>"Fail"</formula>
    </cfRule>
  </conditionalFormatting>
  <conditionalFormatting sqref="L213">
    <cfRule type="cellIs" dxfId="9142" priority="13524" operator="equal">
      <formula>"Pass"</formula>
    </cfRule>
    <cfRule type="cellIs" dxfId="9141" priority="13525" operator="equal">
      <formula>"Fail"</formula>
    </cfRule>
  </conditionalFormatting>
  <conditionalFormatting sqref="L219">
    <cfRule type="cellIs" dxfId="9140" priority="13520" operator="equal">
      <formula>"Pass"</formula>
    </cfRule>
    <cfRule type="cellIs" dxfId="9139" priority="13521" operator="equal">
      <formula>"Fail"</formula>
    </cfRule>
  </conditionalFormatting>
  <conditionalFormatting sqref="L215:L218">
    <cfRule type="cellIs" dxfId="9138" priority="13514" operator="equal">
      <formula>"Pass"</formula>
    </cfRule>
    <cfRule type="cellIs" dxfId="9137" priority="13515" operator="equal">
      <formula>"Fail"</formula>
    </cfRule>
  </conditionalFormatting>
  <conditionalFormatting sqref="L214">
    <cfRule type="cellIs" dxfId="9136" priority="13510" operator="equal">
      <formula>"Pass"</formula>
    </cfRule>
    <cfRule type="cellIs" dxfId="9135" priority="13511" operator="equal">
      <formula>"Fail"</formula>
    </cfRule>
  </conditionalFormatting>
  <conditionalFormatting sqref="AI220:AI225 AK220:AK225">
    <cfRule type="cellIs" dxfId="9124" priority="13487" operator="equal">
      <formula>"Pass"</formula>
    </cfRule>
    <cfRule type="cellIs" dxfId="9123" priority="13488" operator="equal">
      <formula>"Fail"</formula>
    </cfRule>
  </conditionalFormatting>
  <conditionalFormatting sqref="AI213 AK213">
    <cfRule type="cellIs" dxfId="9122" priority="13483" operator="equal">
      <formula>"Pass"</formula>
    </cfRule>
    <cfRule type="cellIs" dxfId="9121" priority="13484" operator="equal">
      <formula>"Fail"</formula>
    </cfRule>
  </conditionalFormatting>
  <conditionalFormatting sqref="AI219 AK219">
    <cfRule type="cellIs" dxfId="9120" priority="13479" operator="equal">
      <formula>"Pass"</formula>
    </cfRule>
    <cfRule type="cellIs" dxfId="9119" priority="13480" operator="equal">
      <formula>"Fail"</formula>
    </cfRule>
  </conditionalFormatting>
  <conditionalFormatting sqref="AI215:AI218 AK215:AK218">
    <cfRule type="cellIs" dxfId="9118" priority="13475" operator="equal">
      <formula>"Pass"</formula>
    </cfRule>
    <cfRule type="cellIs" dxfId="9117" priority="13476" operator="equal">
      <formula>"Fail"</formula>
    </cfRule>
  </conditionalFormatting>
  <conditionalFormatting sqref="AI214 AK214">
    <cfRule type="cellIs" dxfId="9116" priority="13471" operator="equal">
      <formula>"Pass"</formula>
    </cfRule>
    <cfRule type="cellIs" dxfId="9115" priority="13472" operator="equal">
      <formula>"Fail"</formula>
    </cfRule>
  </conditionalFormatting>
  <conditionalFormatting sqref="BD220:BD225 BG220:BG225">
    <cfRule type="cellIs" dxfId="9114" priority="13455" operator="equal">
      <formula>"Pass"</formula>
    </cfRule>
    <cfRule type="cellIs" dxfId="9113" priority="13456" operator="equal">
      <formula>"Fail"</formula>
    </cfRule>
  </conditionalFormatting>
  <conditionalFormatting sqref="BD215:BD218 BG215:BG218">
    <cfRule type="cellIs" dxfId="9112" priority="13446" operator="equal">
      <formula>"Pass"</formula>
    </cfRule>
    <cfRule type="cellIs" dxfId="9111" priority="13447" operator="equal">
      <formula>"Fail"</formula>
    </cfRule>
  </conditionalFormatting>
  <conditionalFormatting sqref="BC213 BC215 BC217 BC219 BC221 BC223 BC225 BF213 BF215 BF217 BF219 BF221 BF223 BF225">
    <cfRule type="cellIs" dxfId="9110" priority="13459" operator="greaterThan">
      <formula>0</formula>
    </cfRule>
  </conditionalFormatting>
  <conditionalFormatting sqref="BC214 BC216 BC218 BC220 BC222 BC224 BF214 BF216 BF218 BF220 BF222 BF224">
    <cfRule type="cellIs" dxfId="9109" priority="13458" operator="greaterThan">
      <formula>0</formula>
    </cfRule>
  </conditionalFormatting>
  <conditionalFormatting sqref="BB220:BB225 BE220:BE225">
    <cfRule type="cellIs" dxfId="9108" priority="13457" operator="greaterThan">
      <formula>#REF!-0</formula>
    </cfRule>
  </conditionalFormatting>
  <conditionalFormatting sqref="BD213 BG213">
    <cfRule type="cellIs" dxfId="9107" priority="13452" operator="equal">
      <formula>"Pass"</formula>
    </cfRule>
    <cfRule type="cellIs" dxfId="9106" priority="13453" operator="equal">
      <formula>"Fail"</formula>
    </cfRule>
  </conditionalFormatting>
  <conditionalFormatting sqref="BB213 BE213">
    <cfRule type="cellIs" dxfId="9105" priority="13454" operator="greaterThan">
      <formula>#REF!-0</formula>
    </cfRule>
  </conditionalFormatting>
  <conditionalFormatting sqref="BD219 BG219">
    <cfRule type="cellIs" dxfId="9104" priority="13449" operator="equal">
      <formula>"Pass"</formula>
    </cfRule>
    <cfRule type="cellIs" dxfId="9103" priority="13450" operator="equal">
      <formula>"Fail"</formula>
    </cfRule>
  </conditionalFormatting>
  <conditionalFormatting sqref="BB219 BE219">
    <cfRule type="cellIs" dxfId="9102" priority="13451" operator="greaterThan">
      <formula>#REF!-0</formula>
    </cfRule>
  </conditionalFormatting>
  <conditionalFormatting sqref="BB215:BB218 BE215:BE218">
    <cfRule type="cellIs" dxfId="9101" priority="13448" operator="greaterThan">
      <formula>#REF!-0</formula>
    </cfRule>
  </conditionalFormatting>
  <conditionalFormatting sqref="BD214 BG214">
    <cfRule type="cellIs" dxfId="9100" priority="13443" operator="equal">
      <formula>"Pass"</formula>
    </cfRule>
    <cfRule type="cellIs" dxfId="9099" priority="13444" operator="equal">
      <formula>"Fail"</formula>
    </cfRule>
  </conditionalFormatting>
  <conditionalFormatting sqref="BB214 BE214">
    <cfRule type="cellIs" dxfId="9098" priority="13445" operator="greaterThan">
      <formula>#REF!-0</formula>
    </cfRule>
  </conditionalFormatting>
  <conditionalFormatting sqref="E233:E238 H233:H238">
    <cfRule type="cellIs" dxfId="9097" priority="13375" operator="between">
      <formula>-2.5</formula>
      <formula>2.5</formula>
    </cfRule>
    <cfRule type="cellIs" dxfId="9096" priority="13378" operator="lessThan">
      <formula>-2.5</formula>
    </cfRule>
    <cfRule type="cellIs" dxfId="9095" priority="13379" operator="greaterThan">
      <formula>2.5</formula>
    </cfRule>
  </conditionalFormatting>
  <conditionalFormatting sqref="F233:F238 I233:I238 AE233:AE238 AG233:AG238">
    <cfRule type="cellIs" dxfId="9094" priority="13376" operator="equal">
      <formula>"Pass"</formula>
    </cfRule>
    <cfRule type="cellIs" dxfId="9093" priority="13377" operator="equal">
      <formula>"Fail"</formula>
    </cfRule>
  </conditionalFormatting>
  <conditionalFormatting sqref="AF233:AF238">
    <cfRule type="cellIs" dxfId="9092" priority="13371" operator="lessThan">
      <formula>-10</formula>
    </cfRule>
    <cfRule type="cellIs" dxfId="9091" priority="13372" operator="greaterThan">
      <formula>10</formula>
    </cfRule>
  </conditionalFormatting>
  <conditionalFormatting sqref="AX233:AX238 BA233:BA238">
    <cfRule type="cellIs" dxfId="9090" priority="13368" operator="equal">
      <formula>"Pass"</formula>
    </cfRule>
    <cfRule type="cellIs" dxfId="9089" priority="13369" operator="equal">
      <formula>"Fail"</formula>
    </cfRule>
  </conditionalFormatting>
  <conditionalFormatting sqref="AW233:AW238 AZ233:AZ238">
    <cfRule type="cellIs" dxfId="9088" priority="13367" operator="greaterThan">
      <formula>0</formula>
    </cfRule>
  </conditionalFormatting>
  <conditionalFormatting sqref="AV233:AV238 AY233:AY238">
    <cfRule type="cellIs" dxfId="9087" priority="13380" operator="greaterThan">
      <formula>#REF!-0</formula>
    </cfRule>
  </conditionalFormatting>
  <conditionalFormatting sqref="E226 H226">
    <cfRule type="cellIs" dxfId="9086" priority="13352" operator="between">
      <formula>-2.5</formula>
      <formula>2.5</formula>
    </cfRule>
    <cfRule type="cellIs" dxfId="9085" priority="13355" operator="lessThan">
      <formula>-2.5</formula>
    </cfRule>
    <cfRule type="cellIs" dxfId="9084" priority="13356" operator="greaterThan">
      <formula>2.5</formula>
    </cfRule>
  </conditionalFormatting>
  <conditionalFormatting sqref="F226 I226 AE226 AG226">
    <cfRule type="cellIs" dxfId="9083" priority="13353" operator="equal">
      <formula>"Pass"</formula>
    </cfRule>
    <cfRule type="cellIs" dxfId="9082" priority="13354" operator="equal">
      <formula>"Fail"</formula>
    </cfRule>
  </conditionalFormatting>
  <conditionalFormatting sqref="AF226">
    <cfRule type="cellIs" dxfId="9081" priority="13348" operator="lessThan">
      <formula>-10</formula>
    </cfRule>
    <cfRule type="cellIs" dxfId="9080" priority="13349" operator="greaterThan">
      <formula>10</formula>
    </cfRule>
  </conditionalFormatting>
  <conditionalFormatting sqref="AX226 BA226">
    <cfRule type="cellIs" dxfId="9079" priority="13345" operator="equal">
      <formula>"Pass"</formula>
    </cfRule>
    <cfRule type="cellIs" dxfId="9078" priority="13346" operator="equal">
      <formula>"Fail"</formula>
    </cfRule>
  </conditionalFormatting>
  <conditionalFormatting sqref="AW226 AZ226">
    <cfRule type="cellIs" dxfId="9077" priority="13344" operator="greaterThan">
      <formula>0</formula>
    </cfRule>
  </conditionalFormatting>
  <conditionalFormatting sqref="AV226 AY226">
    <cfRule type="cellIs" dxfId="9076" priority="13357" operator="greaterThan">
      <formula>#REF!-0</formula>
    </cfRule>
  </conditionalFormatting>
  <conditionalFormatting sqref="E232 H232">
    <cfRule type="cellIs" dxfId="9075" priority="13329" operator="between">
      <formula>-2.5</formula>
      <formula>2.5</formula>
    </cfRule>
    <cfRule type="cellIs" dxfId="9074" priority="13332" operator="lessThan">
      <formula>-2.5</formula>
    </cfRule>
    <cfRule type="cellIs" dxfId="9073" priority="13333" operator="greaterThan">
      <formula>2.5</formula>
    </cfRule>
  </conditionalFormatting>
  <conditionalFormatting sqref="F232 I232 AE232 AG232">
    <cfRule type="cellIs" dxfId="9072" priority="13330" operator="equal">
      <formula>"Pass"</formula>
    </cfRule>
    <cfRule type="cellIs" dxfId="9071" priority="13331" operator="equal">
      <formula>"Fail"</formula>
    </cfRule>
  </conditionalFormatting>
  <conditionalFormatting sqref="AF232">
    <cfRule type="cellIs" dxfId="9070" priority="13325" operator="lessThan">
      <formula>-10</formula>
    </cfRule>
    <cfRule type="cellIs" dxfId="9069" priority="13326" operator="greaterThan">
      <formula>10</formula>
    </cfRule>
  </conditionalFormatting>
  <conditionalFormatting sqref="AX232 BA232">
    <cfRule type="cellIs" dxfId="9068" priority="13322" operator="equal">
      <formula>"Pass"</formula>
    </cfRule>
    <cfRule type="cellIs" dxfId="9067" priority="13323" operator="equal">
      <formula>"Fail"</formula>
    </cfRule>
  </conditionalFormatting>
  <conditionalFormatting sqref="AW232 AZ232">
    <cfRule type="cellIs" dxfId="9066" priority="13321" operator="greaterThan">
      <formula>0</formula>
    </cfRule>
  </conditionalFormatting>
  <conditionalFormatting sqref="AV232 AY232">
    <cfRule type="cellIs" dxfId="9065" priority="13334" operator="greaterThan">
      <formula>#REF!-0</formula>
    </cfRule>
  </conditionalFormatting>
  <conditionalFormatting sqref="E228:E231 H228:H231">
    <cfRule type="cellIs" dxfId="9064" priority="13303" operator="between">
      <formula>-2.5</formula>
      <formula>2.5</formula>
    </cfRule>
    <cfRule type="cellIs" dxfId="9063" priority="13306" operator="lessThan">
      <formula>-2.5</formula>
    </cfRule>
    <cfRule type="cellIs" dxfId="9062" priority="13307" operator="greaterThan">
      <formula>2.5</formula>
    </cfRule>
  </conditionalFormatting>
  <conditionalFormatting sqref="F228:F231 I228:I231 AE228:AE231 AG228:AG231">
    <cfRule type="cellIs" dxfId="9061" priority="13304" operator="equal">
      <formula>"Pass"</formula>
    </cfRule>
    <cfRule type="cellIs" dxfId="9060" priority="13305" operator="equal">
      <formula>"Fail"</formula>
    </cfRule>
  </conditionalFormatting>
  <conditionalFormatting sqref="AF228:AF231">
    <cfRule type="cellIs" dxfId="9059" priority="13299" operator="lessThan">
      <formula>-10</formula>
    </cfRule>
    <cfRule type="cellIs" dxfId="9058" priority="13300" operator="greaterThan">
      <formula>10</formula>
    </cfRule>
  </conditionalFormatting>
  <conditionalFormatting sqref="AX228:AX231 BA228:BA231">
    <cfRule type="cellIs" dxfId="9057" priority="13296" operator="equal">
      <formula>"Pass"</formula>
    </cfRule>
    <cfRule type="cellIs" dxfId="9056" priority="13297" operator="equal">
      <formula>"Fail"</formula>
    </cfRule>
  </conditionalFormatting>
  <conditionalFormatting sqref="AW228:AW231 AZ228:AZ231">
    <cfRule type="cellIs" dxfId="9055" priority="13295" operator="greaterThan">
      <formula>0</formula>
    </cfRule>
  </conditionalFormatting>
  <conditionalFormatting sqref="AV228:AV231 AY228:AY231">
    <cfRule type="cellIs" dxfId="9054" priority="13308" operator="greaterThan">
      <formula>#REF!-0</formula>
    </cfRule>
  </conditionalFormatting>
  <conditionalFormatting sqref="E227 H227">
    <cfRule type="cellIs" dxfId="9053" priority="13280" operator="between">
      <formula>-2.5</formula>
      <formula>2.5</formula>
    </cfRule>
    <cfRule type="cellIs" dxfId="9052" priority="13283" operator="lessThan">
      <formula>-2.5</formula>
    </cfRule>
    <cfRule type="cellIs" dxfId="9051" priority="13284" operator="greaterThan">
      <formula>2.5</formula>
    </cfRule>
  </conditionalFormatting>
  <conditionalFormatting sqref="F227 I227 AE227 AG227">
    <cfRule type="cellIs" dxfId="9050" priority="13281" operator="equal">
      <formula>"Pass"</formula>
    </cfRule>
    <cfRule type="cellIs" dxfId="9049" priority="13282" operator="equal">
      <formula>"Fail"</formula>
    </cfRule>
  </conditionalFormatting>
  <conditionalFormatting sqref="AF227">
    <cfRule type="cellIs" dxfId="9048" priority="13276" operator="lessThan">
      <formula>-10</formula>
    </cfRule>
    <cfRule type="cellIs" dxfId="9047" priority="13277" operator="greaterThan">
      <formula>10</formula>
    </cfRule>
  </conditionalFormatting>
  <conditionalFormatting sqref="AX227 BA227">
    <cfRule type="cellIs" dxfId="9046" priority="13273" operator="equal">
      <formula>"Pass"</formula>
    </cfRule>
    <cfRule type="cellIs" dxfId="9045" priority="13274" operator="equal">
      <formula>"Fail"</formula>
    </cfRule>
  </conditionalFormatting>
  <conditionalFormatting sqref="AW227 AZ227">
    <cfRule type="cellIs" dxfId="9044" priority="13272" operator="greaterThan">
      <formula>0</formula>
    </cfRule>
  </conditionalFormatting>
  <conditionalFormatting sqref="AV227 AY227">
    <cfRule type="cellIs" dxfId="9043" priority="13285" operator="greaterThan">
      <formula>#REF!-0</formula>
    </cfRule>
  </conditionalFormatting>
  <conditionalFormatting sqref="O227">
    <cfRule type="cellIs" dxfId="9042" priority="13236" operator="equal">
      <formula>"Pass"</formula>
    </cfRule>
    <cfRule type="cellIs" dxfId="9041" priority="13237" operator="equal">
      <formula>"Fail"</formula>
    </cfRule>
  </conditionalFormatting>
  <conditionalFormatting sqref="N226 N228 N230 N232 N234 N236 N238">
    <cfRule type="cellIs" dxfId="9040" priority="13263" operator="between">
      <formula>-2.5</formula>
      <formula>2.5</formula>
    </cfRule>
    <cfRule type="cellIs" dxfId="9039" priority="13264" operator="lessThan">
      <formula>-2.5</formula>
    </cfRule>
    <cfRule type="cellIs" dxfId="9038" priority="13265" operator="greaterThan">
      <formula>2.5</formula>
    </cfRule>
  </conditionalFormatting>
  <conditionalFormatting sqref="N227 N229 N231 N233 N235 N237">
    <cfRule type="cellIs" dxfId="9037" priority="13260" operator="between">
      <formula>-2.5</formula>
      <formula>2.5</formula>
    </cfRule>
    <cfRule type="cellIs" dxfId="9036" priority="13261" operator="lessThan">
      <formula>-2.5</formula>
    </cfRule>
    <cfRule type="cellIs" dxfId="9035" priority="13262" operator="greaterThan">
      <formula>2.5</formula>
    </cfRule>
  </conditionalFormatting>
  <conditionalFormatting sqref="O233:O238">
    <cfRule type="cellIs" dxfId="9034" priority="13254" operator="equal">
      <formula>"Pass"</formula>
    </cfRule>
    <cfRule type="cellIs" dxfId="9033" priority="13255" operator="equal">
      <formula>"Fail"</formula>
    </cfRule>
  </conditionalFormatting>
  <conditionalFormatting sqref="O226">
    <cfRule type="cellIs" dxfId="9032" priority="13250" operator="equal">
      <formula>"Pass"</formula>
    </cfRule>
    <cfRule type="cellIs" dxfId="9031" priority="13251" operator="equal">
      <formula>"Fail"</formula>
    </cfRule>
  </conditionalFormatting>
  <conditionalFormatting sqref="O232">
    <cfRule type="cellIs" dxfId="9030" priority="13246" operator="equal">
      <formula>"Pass"</formula>
    </cfRule>
    <cfRule type="cellIs" dxfId="9029" priority="13247" operator="equal">
      <formula>"Fail"</formula>
    </cfRule>
  </conditionalFormatting>
  <conditionalFormatting sqref="O228:O231">
    <cfRule type="cellIs" dxfId="9028" priority="13240" operator="equal">
      <formula>"Pass"</formula>
    </cfRule>
    <cfRule type="cellIs" dxfId="9027" priority="13241" operator="equal">
      <formula>"Fail"</formula>
    </cfRule>
  </conditionalFormatting>
  <conditionalFormatting sqref="K226 K228 K230 K232 K234 K236 K238">
    <cfRule type="cellIs" dxfId="9026" priority="13233" operator="between">
      <formula>-2.5</formula>
      <formula>2.5</formula>
    </cfRule>
    <cfRule type="cellIs" dxfId="9025" priority="13234" operator="lessThan">
      <formula>-2.5</formula>
    </cfRule>
    <cfRule type="cellIs" dxfId="9024" priority="13235" operator="greaterThan">
      <formula>2.5</formula>
    </cfRule>
  </conditionalFormatting>
  <conditionalFormatting sqref="K227 K229 K231 K233 K235 K237">
    <cfRule type="cellIs" dxfId="9023" priority="13230" operator="between">
      <formula>-2.5</formula>
      <formula>2.5</formula>
    </cfRule>
    <cfRule type="cellIs" dxfId="9022" priority="13231" operator="lessThan">
      <formula>-2.5</formula>
    </cfRule>
    <cfRule type="cellIs" dxfId="9021" priority="13232" operator="greaterThan">
      <formula>2.5</formula>
    </cfRule>
  </conditionalFormatting>
  <conditionalFormatting sqref="L233:L238">
    <cfRule type="cellIs" dxfId="9020" priority="13224" operator="equal">
      <formula>"Pass"</formula>
    </cfRule>
    <cfRule type="cellIs" dxfId="9019" priority="13225" operator="equal">
      <formula>"Fail"</formula>
    </cfRule>
  </conditionalFormatting>
  <conditionalFormatting sqref="L226">
    <cfRule type="cellIs" dxfId="9018" priority="13220" operator="equal">
      <formula>"Pass"</formula>
    </cfRule>
    <cfRule type="cellIs" dxfId="9017" priority="13221" operator="equal">
      <formula>"Fail"</formula>
    </cfRule>
  </conditionalFormatting>
  <conditionalFormatting sqref="L232">
    <cfRule type="cellIs" dxfId="9016" priority="13216" operator="equal">
      <formula>"Pass"</formula>
    </cfRule>
    <cfRule type="cellIs" dxfId="9015" priority="13217" operator="equal">
      <formula>"Fail"</formula>
    </cfRule>
  </conditionalFormatting>
  <conditionalFormatting sqref="L228:L231">
    <cfRule type="cellIs" dxfId="9014" priority="13210" operator="equal">
      <formula>"Pass"</formula>
    </cfRule>
    <cfRule type="cellIs" dxfId="9013" priority="13211" operator="equal">
      <formula>"Fail"</formula>
    </cfRule>
  </conditionalFormatting>
  <conditionalFormatting sqref="L227">
    <cfRule type="cellIs" dxfId="9012" priority="13206" operator="equal">
      <formula>"Pass"</formula>
    </cfRule>
    <cfRule type="cellIs" dxfId="9011" priority="13207" operator="equal">
      <formula>"Fail"</formula>
    </cfRule>
  </conditionalFormatting>
  <conditionalFormatting sqref="AI233:AI238 AK233:AK238">
    <cfRule type="cellIs" dxfId="9000" priority="13183" operator="equal">
      <formula>"Pass"</formula>
    </cfRule>
    <cfRule type="cellIs" dxfId="8999" priority="13184" operator="equal">
      <formula>"Fail"</formula>
    </cfRule>
  </conditionalFormatting>
  <conditionalFormatting sqref="AI226 AK226">
    <cfRule type="cellIs" dxfId="8998" priority="13179" operator="equal">
      <formula>"Pass"</formula>
    </cfRule>
    <cfRule type="cellIs" dxfId="8997" priority="13180" operator="equal">
      <formula>"Fail"</formula>
    </cfRule>
  </conditionalFormatting>
  <conditionalFormatting sqref="AI232 AK232">
    <cfRule type="cellIs" dxfId="8996" priority="13175" operator="equal">
      <formula>"Pass"</formula>
    </cfRule>
    <cfRule type="cellIs" dxfId="8995" priority="13176" operator="equal">
      <formula>"Fail"</formula>
    </cfRule>
  </conditionalFormatting>
  <conditionalFormatting sqref="AI228:AI231 AK228:AK231">
    <cfRule type="cellIs" dxfId="8994" priority="13171" operator="equal">
      <formula>"Pass"</formula>
    </cfRule>
    <cfRule type="cellIs" dxfId="8993" priority="13172" operator="equal">
      <formula>"Fail"</formula>
    </cfRule>
  </conditionalFormatting>
  <conditionalFormatting sqref="AI227 AK227">
    <cfRule type="cellIs" dxfId="8992" priority="13167" operator="equal">
      <formula>"Pass"</formula>
    </cfRule>
    <cfRule type="cellIs" dxfId="8991" priority="13168" operator="equal">
      <formula>"Fail"</formula>
    </cfRule>
  </conditionalFormatting>
  <conditionalFormatting sqref="BD233:BD238 BG233:BG238">
    <cfRule type="cellIs" dxfId="8990" priority="13151" operator="equal">
      <formula>"Pass"</formula>
    </cfRule>
    <cfRule type="cellIs" dxfId="8989" priority="13152" operator="equal">
      <formula>"Fail"</formula>
    </cfRule>
  </conditionalFormatting>
  <conditionalFormatting sqref="BD228:BD231 BG228:BG231">
    <cfRule type="cellIs" dxfId="8988" priority="13142" operator="equal">
      <formula>"Pass"</formula>
    </cfRule>
    <cfRule type="cellIs" dxfId="8987" priority="13143" operator="equal">
      <formula>"Fail"</formula>
    </cfRule>
  </conditionalFormatting>
  <conditionalFormatting sqref="BC226 BC228 BC230 BC232 BC234 BC236 BC238 BF226 BF228 BF230 BF232 BF234 BF236 BF238">
    <cfRule type="cellIs" dxfId="8986" priority="13155" operator="greaterThan">
      <formula>0</formula>
    </cfRule>
  </conditionalFormatting>
  <conditionalFormatting sqref="BC227 BC229 BC231 BC233 BC235 BC237 BF227 BF229 BF231 BF233 BF235 BF237">
    <cfRule type="cellIs" dxfId="8985" priority="13154" operator="greaterThan">
      <formula>0</formula>
    </cfRule>
  </conditionalFormatting>
  <conditionalFormatting sqref="BB233:BB238 BE233:BE238">
    <cfRule type="cellIs" dxfId="8984" priority="13153" operator="greaterThan">
      <formula>#REF!-0</formula>
    </cfRule>
  </conditionalFormatting>
  <conditionalFormatting sqref="BD226 BG226">
    <cfRule type="cellIs" dxfId="8983" priority="13148" operator="equal">
      <formula>"Pass"</formula>
    </cfRule>
    <cfRule type="cellIs" dxfId="8982" priority="13149" operator="equal">
      <formula>"Fail"</formula>
    </cfRule>
  </conditionalFormatting>
  <conditionalFormatting sqref="BB226 BE226">
    <cfRule type="cellIs" dxfId="8981" priority="13150" operator="greaterThan">
      <formula>#REF!-0</formula>
    </cfRule>
  </conditionalFormatting>
  <conditionalFormatting sqref="BD232 BG232">
    <cfRule type="cellIs" dxfId="8980" priority="13145" operator="equal">
      <formula>"Pass"</formula>
    </cfRule>
    <cfRule type="cellIs" dxfId="8979" priority="13146" operator="equal">
      <formula>"Fail"</formula>
    </cfRule>
  </conditionalFormatting>
  <conditionalFormatting sqref="BB232 BE232">
    <cfRule type="cellIs" dxfId="8978" priority="13147" operator="greaterThan">
      <formula>#REF!-0</formula>
    </cfRule>
  </conditionalFormatting>
  <conditionalFormatting sqref="BB228:BB231 BE228:BE231">
    <cfRule type="cellIs" dxfId="8977" priority="13144" operator="greaterThan">
      <formula>#REF!-0</formula>
    </cfRule>
  </conditionalFormatting>
  <conditionalFormatting sqref="BD227 BG227">
    <cfRule type="cellIs" dxfId="8976" priority="13139" operator="equal">
      <formula>"Pass"</formula>
    </cfRule>
    <cfRule type="cellIs" dxfId="8975" priority="13140" operator="equal">
      <formula>"Fail"</formula>
    </cfRule>
  </conditionalFormatting>
  <conditionalFormatting sqref="BB227 BE227">
    <cfRule type="cellIs" dxfId="8974" priority="13141" operator="greaterThan">
      <formula>#REF!-0</formula>
    </cfRule>
  </conditionalFormatting>
  <conditionalFormatting sqref="G55:G56 D55:D56 G68:G69 D68:D69 M55:M56 M68:M69 J55:J56 J68:J69 D75 G75 M75 J75 M360 J360 G360 J373 G373 G386 M347 J347 G347">
    <cfRule type="cellIs" dxfId="8973" priority="26417" operator="lessThan">
      <formula>$C55:$C253-2</formula>
    </cfRule>
    <cfRule type="cellIs" dxfId="8972" priority="26418" operator="greaterThan">
      <formula>$C55:$C253+2</formula>
    </cfRule>
  </conditionalFormatting>
  <conditionalFormatting sqref="E246:E251 H246:H251">
    <cfRule type="cellIs" dxfId="8971" priority="13071" operator="between">
      <formula>-2.5</formula>
      <formula>2.5</formula>
    </cfRule>
    <cfRule type="cellIs" dxfId="8970" priority="13074" operator="lessThan">
      <formula>-2.5</formula>
    </cfRule>
    <cfRule type="cellIs" dxfId="8969" priority="13075" operator="greaterThan">
      <formula>2.5</formula>
    </cfRule>
  </conditionalFormatting>
  <conditionalFormatting sqref="F246:F251 I246:I251 AE246:AE251 AG246:AG251">
    <cfRule type="cellIs" dxfId="8968" priority="13072" operator="equal">
      <formula>"Pass"</formula>
    </cfRule>
    <cfRule type="cellIs" dxfId="8967" priority="13073" operator="equal">
      <formula>"Fail"</formula>
    </cfRule>
  </conditionalFormatting>
  <conditionalFormatting sqref="AF246:AF251">
    <cfRule type="cellIs" dxfId="8966" priority="13067" operator="lessThan">
      <formula>-10</formula>
    </cfRule>
    <cfRule type="cellIs" dxfId="8965" priority="13068" operator="greaterThan">
      <formula>10</formula>
    </cfRule>
  </conditionalFormatting>
  <conditionalFormatting sqref="AX246:AX251 BA246:BA251">
    <cfRule type="cellIs" dxfId="8964" priority="13064" operator="equal">
      <formula>"Pass"</formula>
    </cfRule>
    <cfRule type="cellIs" dxfId="8963" priority="13065" operator="equal">
      <formula>"Fail"</formula>
    </cfRule>
  </conditionalFormatting>
  <conditionalFormatting sqref="AW246:AW251 AZ246:AZ251">
    <cfRule type="cellIs" dxfId="8962" priority="13063" operator="greaterThan">
      <formula>0</formula>
    </cfRule>
  </conditionalFormatting>
  <conditionalFormatting sqref="AV246:AV251 AY246:AY251">
    <cfRule type="cellIs" dxfId="8961" priority="13076" operator="greaterThan">
      <formula>#REF!-0</formula>
    </cfRule>
  </conditionalFormatting>
  <conditionalFormatting sqref="E239 H239">
    <cfRule type="cellIs" dxfId="8960" priority="13048" operator="between">
      <formula>-2.5</formula>
      <formula>2.5</formula>
    </cfRule>
    <cfRule type="cellIs" dxfId="8959" priority="13051" operator="lessThan">
      <formula>-2.5</formula>
    </cfRule>
    <cfRule type="cellIs" dxfId="8958" priority="13052" operator="greaterThan">
      <formula>2.5</formula>
    </cfRule>
  </conditionalFormatting>
  <conditionalFormatting sqref="F239 I239 AE239 AG239">
    <cfRule type="cellIs" dxfId="8957" priority="13049" operator="equal">
      <formula>"Pass"</formula>
    </cfRule>
    <cfRule type="cellIs" dxfId="8956" priority="13050" operator="equal">
      <formula>"Fail"</formula>
    </cfRule>
  </conditionalFormatting>
  <conditionalFormatting sqref="AF239">
    <cfRule type="cellIs" dxfId="8955" priority="13044" operator="lessThan">
      <formula>-10</formula>
    </cfRule>
    <cfRule type="cellIs" dxfId="8954" priority="13045" operator="greaterThan">
      <formula>10</formula>
    </cfRule>
  </conditionalFormatting>
  <conditionalFormatting sqref="AX239 BA239">
    <cfRule type="cellIs" dxfId="8953" priority="13041" operator="equal">
      <formula>"Pass"</formula>
    </cfRule>
    <cfRule type="cellIs" dxfId="8952" priority="13042" operator="equal">
      <formula>"Fail"</formula>
    </cfRule>
  </conditionalFormatting>
  <conditionalFormatting sqref="AW239 AZ239">
    <cfRule type="cellIs" dxfId="8951" priority="13040" operator="greaterThan">
      <formula>0</formula>
    </cfRule>
  </conditionalFormatting>
  <conditionalFormatting sqref="AV239 AY239">
    <cfRule type="cellIs" dxfId="8950" priority="13053" operator="greaterThan">
      <formula>#REF!-0</formula>
    </cfRule>
  </conditionalFormatting>
  <conditionalFormatting sqref="E245 H245">
    <cfRule type="cellIs" dxfId="8949" priority="13025" operator="between">
      <formula>-2.5</formula>
      <formula>2.5</formula>
    </cfRule>
    <cfRule type="cellIs" dxfId="8948" priority="13028" operator="lessThan">
      <formula>-2.5</formula>
    </cfRule>
    <cfRule type="cellIs" dxfId="8947" priority="13029" operator="greaterThan">
      <formula>2.5</formula>
    </cfRule>
  </conditionalFormatting>
  <conditionalFormatting sqref="F245 I245 AE245 AG245">
    <cfRule type="cellIs" dxfId="8946" priority="13026" operator="equal">
      <formula>"Pass"</formula>
    </cfRule>
    <cfRule type="cellIs" dxfId="8945" priority="13027" operator="equal">
      <formula>"Fail"</formula>
    </cfRule>
  </conditionalFormatting>
  <conditionalFormatting sqref="AF245">
    <cfRule type="cellIs" dxfId="8944" priority="13021" operator="lessThan">
      <formula>-10</formula>
    </cfRule>
    <cfRule type="cellIs" dxfId="8943" priority="13022" operator="greaterThan">
      <formula>10</formula>
    </cfRule>
  </conditionalFormatting>
  <conditionalFormatting sqref="AX245 BA245">
    <cfRule type="cellIs" dxfId="8942" priority="13018" operator="equal">
      <formula>"Pass"</formula>
    </cfRule>
    <cfRule type="cellIs" dxfId="8941" priority="13019" operator="equal">
      <formula>"Fail"</formula>
    </cfRule>
  </conditionalFormatting>
  <conditionalFormatting sqref="AW245 AZ245">
    <cfRule type="cellIs" dxfId="8940" priority="13017" operator="greaterThan">
      <formula>0</formula>
    </cfRule>
  </conditionalFormatting>
  <conditionalFormatting sqref="AV245 AY245">
    <cfRule type="cellIs" dxfId="8939" priority="13030" operator="greaterThan">
      <formula>#REF!-0</formula>
    </cfRule>
  </conditionalFormatting>
  <conditionalFormatting sqref="E241:E244 H241:H244">
    <cfRule type="cellIs" dxfId="8938" priority="12999" operator="between">
      <formula>-2.5</formula>
      <formula>2.5</formula>
    </cfRule>
    <cfRule type="cellIs" dxfId="8937" priority="13002" operator="lessThan">
      <formula>-2.5</formula>
    </cfRule>
    <cfRule type="cellIs" dxfId="8936" priority="13003" operator="greaterThan">
      <formula>2.5</formula>
    </cfRule>
  </conditionalFormatting>
  <conditionalFormatting sqref="F241:F244 I241:I244 AE241:AE244 AG241:AG244">
    <cfRule type="cellIs" dxfId="8935" priority="13000" operator="equal">
      <formula>"Pass"</formula>
    </cfRule>
    <cfRule type="cellIs" dxfId="8934" priority="13001" operator="equal">
      <formula>"Fail"</formula>
    </cfRule>
  </conditionalFormatting>
  <conditionalFormatting sqref="AF241:AF244">
    <cfRule type="cellIs" dxfId="8933" priority="12995" operator="lessThan">
      <formula>-10</formula>
    </cfRule>
    <cfRule type="cellIs" dxfId="8932" priority="12996" operator="greaterThan">
      <formula>10</formula>
    </cfRule>
  </conditionalFormatting>
  <conditionalFormatting sqref="AX241:AX244 BA241:BA244">
    <cfRule type="cellIs" dxfId="8931" priority="12992" operator="equal">
      <formula>"Pass"</formula>
    </cfRule>
    <cfRule type="cellIs" dxfId="8930" priority="12993" operator="equal">
      <formula>"Fail"</formula>
    </cfRule>
  </conditionalFormatting>
  <conditionalFormatting sqref="AW241:AW244 AZ241:AZ244">
    <cfRule type="cellIs" dxfId="8929" priority="12991" operator="greaterThan">
      <formula>0</formula>
    </cfRule>
  </conditionalFormatting>
  <conditionalFormatting sqref="AV241:AV244 AY241:AY244">
    <cfRule type="cellIs" dxfId="8928" priority="13004" operator="greaterThan">
      <formula>#REF!-0</formula>
    </cfRule>
  </conditionalFormatting>
  <conditionalFormatting sqref="E240 H240">
    <cfRule type="cellIs" dxfId="8927" priority="12976" operator="between">
      <formula>-2.5</formula>
      <formula>2.5</formula>
    </cfRule>
    <cfRule type="cellIs" dxfId="8926" priority="12979" operator="lessThan">
      <formula>-2.5</formula>
    </cfRule>
    <cfRule type="cellIs" dxfId="8925" priority="12980" operator="greaterThan">
      <formula>2.5</formula>
    </cfRule>
  </conditionalFormatting>
  <conditionalFormatting sqref="F240 I240 AE240 AG240">
    <cfRule type="cellIs" dxfId="8924" priority="12977" operator="equal">
      <formula>"Pass"</formula>
    </cfRule>
    <cfRule type="cellIs" dxfId="8923" priority="12978" operator="equal">
      <formula>"Fail"</formula>
    </cfRule>
  </conditionalFormatting>
  <conditionalFormatting sqref="AF240">
    <cfRule type="cellIs" dxfId="8922" priority="12972" operator="lessThan">
      <formula>-10</formula>
    </cfRule>
    <cfRule type="cellIs" dxfId="8921" priority="12973" operator="greaterThan">
      <formula>10</formula>
    </cfRule>
  </conditionalFormatting>
  <conditionalFormatting sqref="AX240 BA240">
    <cfRule type="cellIs" dxfId="8920" priority="12969" operator="equal">
      <formula>"Pass"</formula>
    </cfRule>
    <cfRule type="cellIs" dxfId="8919" priority="12970" operator="equal">
      <formula>"Fail"</formula>
    </cfRule>
  </conditionalFormatting>
  <conditionalFormatting sqref="AW240 AZ240">
    <cfRule type="cellIs" dxfId="8918" priority="12968" operator="greaterThan">
      <formula>0</formula>
    </cfRule>
  </conditionalFormatting>
  <conditionalFormatting sqref="AV240 AY240">
    <cfRule type="cellIs" dxfId="8917" priority="12981" operator="greaterThan">
      <formula>#REF!-0</formula>
    </cfRule>
  </conditionalFormatting>
  <conditionalFormatting sqref="O240">
    <cfRule type="cellIs" dxfId="8916" priority="12932" operator="equal">
      <formula>"Pass"</formula>
    </cfRule>
    <cfRule type="cellIs" dxfId="8915" priority="12933" operator="equal">
      <formula>"Fail"</formula>
    </cfRule>
  </conditionalFormatting>
  <conditionalFormatting sqref="N239 N241 N243 N245 N247 N249 N251">
    <cfRule type="cellIs" dxfId="8914" priority="12959" operator="between">
      <formula>-2.5</formula>
      <formula>2.5</formula>
    </cfRule>
    <cfRule type="cellIs" dxfId="8913" priority="12960" operator="lessThan">
      <formula>-2.5</formula>
    </cfRule>
    <cfRule type="cellIs" dxfId="8912" priority="12961" operator="greaterThan">
      <formula>2.5</formula>
    </cfRule>
  </conditionalFormatting>
  <conditionalFormatting sqref="N240 N242 N244 N246 N248 N250">
    <cfRule type="cellIs" dxfId="8911" priority="12956" operator="between">
      <formula>-2.5</formula>
      <formula>2.5</formula>
    </cfRule>
    <cfRule type="cellIs" dxfId="8910" priority="12957" operator="lessThan">
      <formula>-2.5</formula>
    </cfRule>
    <cfRule type="cellIs" dxfId="8909" priority="12958" operator="greaterThan">
      <formula>2.5</formula>
    </cfRule>
  </conditionalFormatting>
  <conditionalFormatting sqref="O246:O251">
    <cfRule type="cellIs" dxfId="8908" priority="12950" operator="equal">
      <formula>"Pass"</formula>
    </cfRule>
    <cfRule type="cellIs" dxfId="8907" priority="12951" operator="equal">
      <formula>"Fail"</formula>
    </cfRule>
  </conditionalFormatting>
  <conditionalFormatting sqref="O239">
    <cfRule type="cellIs" dxfId="8906" priority="12946" operator="equal">
      <formula>"Pass"</formula>
    </cfRule>
    <cfRule type="cellIs" dxfId="8905" priority="12947" operator="equal">
      <formula>"Fail"</formula>
    </cfRule>
  </conditionalFormatting>
  <conditionalFormatting sqref="O245">
    <cfRule type="cellIs" dxfId="8904" priority="12942" operator="equal">
      <formula>"Pass"</formula>
    </cfRule>
    <cfRule type="cellIs" dxfId="8903" priority="12943" operator="equal">
      <formula>"Fail"</formula>
    </cfRule>
  </conditionalFormatting>
  <conditionalFormatting sqref="O241:O244">
    <cfRule type="cellIs" dxfId="8902" priority="12936" operator="equal">
      <formula>"Pass"</formula>
    </cfRule>
    <cfRule type="cellIs" dxfId="8901" priority="12937" operator="equal">
      <formula>"Fail"</formula>
    </cfRule>
  </conditionalFormatting>
  <conditionalFormatting sqref="K239 K241 K243 K245 K247 K249 K251">
    <cfRule type="cellIs" dxfId="8900" priority="12929" operator="between">
      <formula>-2.5</formula>
      <formula>2.5</formula>
    </cfRule>
    <cfRule type="cellIs" dxfId="8899" priority="12930" operator="lessThan">
      <formula>-2.5</formula>
    </cfRule>
    <cfRule type="cellIs" dxfId="8898" priority="12931" operator="greaterThan">
      <formula>2.5</formula>
    </cfRule>
  </conditionalFormatting>
  <conditionalFormatting sqref="K240 K242 K244 K246 K248 K250">
    <cfRule type="cellIs" dxfId="8897" priority="12926" operator="between">
      <formula>-2.5</formula>
      <formula>2.5</formula>
    </cfRule>
    <cfRule type="cellIs" dxfId="8896" priority="12927" operator="lessThan">
      <formula>-2.5</formula>
    </cfRule>
    <cfRule type="cellIs" dxfId="8895" priority="12928" operator="greaterThan">
      <formula>2.5</formula>
    </cfRule>
  </conditionalFormatting>
  <conditionalFormatting sqref="L246:L251">
    <cfRule type="cellIs" dxfId="8894" priority="12920" operator="equal">
      <formula>"Pass"</formula>
    </cfRule>
    <cfRule type="cellIs" dxfId="8893" priority="12921" operator="equal">
      <formula>"Fail"</formula>
    </cfRule>
  </conditionalFormatting>
  <conditionalFormatting sqref="L239">
    <cfRule type="cellIs" dxfId="8892" priority="12916" operator="equal">
      <formula>"Pass"</formula>
    </cfRule>
    <cfRule type="cellIs" dxfId="8891" priority="12917" operator="equal">
      <formula>"Fail"</formula>
    </cfRule>
  </conditionalFormatting>
  <conditionalFormatting sqref="L245">
    <cfRule type="cellIs" dxfId="8890" priority="12912" operator="equal">
      <formula>"Pass"</formula>
    </cfRule>
    <cfRule type="cellIs" dxfId="8889" priority="12913" operator="equal">
      <formula>"Fail"</formula>
    </cfRule>
  </conditionalFormatting>
  <conditionalFormatting sqref="L241:L244">
    <cfRule type="cellIs" dxfId="8888" priority="12906" operator="equal">
      <formula>"Pass"</formula>
    </cfRule>
    <cfRule type="cellIs" dxfId="8887" priority="12907" operator="equal">
      <formula>"Fail"</formula>
    </cfRule>
  </conditionalFormatting>
  <conditionalFormatting sqref="L240">
    <cfRule type="cellIs" dxfId="8886" priority="12902" operator="equal">
      <formula>"Pass"</formula>
    </cfRule>
    <cfRule type="cellIs" dxfId="8885" priority="12903" operator="equal">
      <formula>"Fail"</formula>
    </cfRule>
  </conditionalFormatting>
  <conditionalFormatting sqref="AI246:AI251 AK246:AK251">
    <cfRule type="cellIs" dxfId="8874" priority="12879" operator="equal">
      <formula>"Pass"</formula>
    </cfRule>
    <cfRule type="cellIs" dxfId="8873" priority="12880" operator="equal">
      <formula>"Fail"</formula>
    </cfRule>
  </conditionalFormatting>
  <conditionalFormatting sqref="AI239 AK239">
    <cfRule type="cellIs" dxfId="8872" priority="12875" operator="equal">
      <formula>"Pass"</formula>
    </cfRule>
    <cfRule type="cellIs" dxfId="8871" priority="12876" operator="equal">
      <formula>"Fail"</formula>
    </cfRule>
  </conditionalFormatting>
  <conditionalFormatting sqref="AI245 AK245">
    <cfRule type="cellIs" dxfId="8870" priority="12871" operator="equal">
      <formula>"Pass"</formula>
    </cfRule>
    <cfRule type="cellIs" dxfId="8869" priority="12872" operator="equal">
      <formula>"Fail"</formula>
    </cfRule>
  </conditionalFormatting>
  <conditionalFormatting sqref="AI241:AI244 AK241:AK244">
    <cfRule type="cellIs" dxfId="8868" priority="12867" operator="equal">
      <formula>"Pass"</formula>
    </cfRule>
    <cfRule type="cellIs" dxfId="8867" priority="12868" operator="equal">
      <formula>"Fail"</formula>
    </cfRule>
  </conditionalFormatting>
  <conditionalFormatting sqref="AI240 AK240">
    <cfRule type="cellIs" dxfId="8866" priority="12863" operator="equal">
      <formula>"Pass"</formula>
    </cfRule>
    <cfRule type="cellIs" dxfId="8865" priority="12864" operator="equal">
      <formula>"Fail"</formula>
    </cfRule>
  </conditionalFormatting>
  <conditionalFormatting sqref="BD246:BD251 BG246:BG251">
    <cfRule type="cellIs" dxfId="8864" priority="12847" operator="equal">
      <formula>"Pass"</formula>
    </cfRule>
    <cfRule type="cellIs" dxfId="8863" priority="12848" operator="equal">
      <formula>"Fail"</formula>
    </cfRule>
  </conditionalFormatting>
  <conditionalFormatting sqref="BD241:BD244 BG241:BG244">
    <cfRule type="cellIs" dxfId="8862" priority="12838" operator="equal">
      <formula>"Pass"</formula>
    </cfRule>
    <cfRule type="cellIs" dxfId="8861" priority="12839" operator="equal">
      <formula>"Fail"</formula>
    </cfRule>
  </conditionalFormatting>
  <conditionalFormatting sqref="BC239 BC241 BC243 BC245 BC247 BC249 BC251 BF239 BF241 BF243 BF245 BF247 BF249 BF251">
    <cfRule type="cellIs" dxfId="8860" priority="12851" operator="greaterThan">
      <formula>0</formula>
    </cfRule>
  </conditionalFormatting>
  <conditionalFormatting sqref="BC240 BC242 BC244 BC246 BC248 BC250 BF240 BF242 BF244 BF246 BF248 BF250">
    <cfRule type="cellIs" dxfId="8859" priority="12850" operator="greaterThan">
      <formula>0</formula>
    </cfRule>
  </conditionalFormatting>
  <conditionalFormatting sqref="BB246:BB251 BE246:BE251">
    <cfRule type="cellIs" dxfId="8858" priority="12849" operator="greaterThan">
      <formula>#REF!-0</formula>
    </cfRule>
  </conditionalFormatting>
  <conditionalFormatting sqref="BD239 BG239">
    <cfRule type="cellIs" dxfId="8857" priority="12844" operator="equal">
      <formula>"Pass"</formula>
    </cfRule>
    <cfRule type="cellIs" dxfId="8856" priority="12845" operator="equal">
      <formula>"Fail"</formula>
    </cfRule>
  </conditionalFormatting>
  <conditionalFormatting sqref="BB239 BE239">
    <cfRule type="cellIs" dxfId="8855" priority="12846" operator="greaterThan">
      <formula>#REF!-0</formula>
    </cfRule>
  </conditionalFormatting>
  <conditionalFormatting sqref="BD245 BG245">
    <cfRule type="cellIs" dxfId="8854" priority="12841" operator="equal">
      <formula>"Pass"</formula>
    </cfRule>
    <cfRule type="cellIs" dxfId="8853" priority="12842" operator="equal">
      <formula>"Fail"</formula>
    </cfRule>
  </conditionalFormatting>
  <conditionalFormatting sqref="BB245 BE245">
    <cfRule type="cellIs" dxfId="8852" priority="12843" operator="greaterThan">
      <formula>#REF!-0</formula>
    </cfRule>
  </conditionalFormatting>
  <conditionalFormatting sqref="BB241:BB244 BE241:BE244">
    <cfRule type="cellIs" dxfId="8851" priority="12840" operator="greaterThan">
      <formula>#REF!-0</formula>
    </cfRule>
  </conditionalFormatting>
  <conditionalFormatting sqref="BD240 BG240">
    <cfRule type="cellIs" dxfId="8850" priority="12835" operator="equal">
      <formula>"Pass"</formula>
    </cfRule>
    <cfRule type="cellIs" dxfId="8849" priority="12836" operator="equal">
      <formula>"Fail"</formula>
    </cfRule>
  </conditionalFormatting>
  <conditionalFormatting sqref="BB240 BE240">
    <cfRule type="cellIs" dxfId="8848" priority="12837" operator="greaterThan">
      <formula>#REF!-0</formula>
    </cfRule>
  </conditionalFormatting>
  <conditionalFormatting sqref="D158 M158 J158 D165 G165 M165 J165 G158">
    <cfRule type="cellIs" dxfId="8847" priority="26423" operator="lessThan">
      <formula>$C158:$C329-2</formula>
    </cfRule>
    <cfRule type="cellIs" dxfId="8846" priority="26424" operator="greaterThan">
      <formula>$C158:$C329+2</formula>
    </cfRule>
  </conditionalFormatting>
  <conditionalFormatting sqref="D157 M157 J157 G164 D164 M164 J164 G157">
    <cfRule type="cellIs" dxfId="8845" priority="26436" operator="lessThan">
      <formula>$C157:$C329-2</formula>
    </cfRule>
    <cfRule type="cellIs" dxfId="8844" priority="26437" operator="greaterThan">
      <formula>$C157:$C329+2</formula>
    </cfRule>
  </conditionalFormatting>
  <conditionalFormatting sqref="D148 G148 M148 J148">
    <cfRule type="cellIs" dxfId="8843" priority="26454" operator="lessThan">
      <formula>$C148:$C273-2</formula>
    </cfRule>
    <cfRule type="cellIs" dxfId="8842" priority="26455" operator="greaterThan">
      <formula>$C148:$C273+2</formula>
    </cfRule>
  </conditionalFormatting>
  <conditionalFormatting sqref="G154 D154 M154 J154">
    <cfRule type="cellIs" dxfId="8841" priority="26510" operator="lessThan">
      <formula>$C154:$C273-2</formula>
    </cfRule>
    <cfRule type="cellIs" dxfId="8840" priority="26511" operator="greaterThan">
      <formula>$C154:$C273+2</formula>
    </cfRule>
  </conditionalFormatting>
  <conditionalFormatting sqref="G540 D540 M540 J540">
    <cfRule type="cellIs" dxfId="8839" priority="26720" operator="lessThan">
      <formula>$C540:$C579-2</formula>
    </cfRule>
    <cfRule type="cellIs" dxfId="8838" priority="26721" operator="greaterThan">
      <formula>$C540:$C579+2</formula>
    </cfRule>
  </conditionalFormatting>
  <conditionalFormatting sqref="G539 D539 M539 J539">
    <cfRule type="cellIs" dxfId="8837" priority="26724" operator="lessThan">
      <formula>$C539:$C579-2</formula>
    </cfRule>
    <cfRule type="cellIs" dxfId="8836" priority="26725" operator="greaterThan">
      <formula>$C539:$C579+2</formula>
    </cfRule>
  </conditionalFormatting>
  <conditionalFormatting sqref="G541:G543 D541:D543 G536:G538 D536:D538 M541:M543 M536:M538 J541:J543 J536:J538">
    <cfRule type="cellIs" dxfId="8835" priority="26733" operator="lessThan">
      <formula>$C536:$C577-2</formula>
    </cfRule>
    <cfRule type="cellIs" dxfId="8834" priority="26734" operator="greaterThan">
      <formula>$C536:$C577+2</formula>
    </cfRule>
  </conditionalFormatting>
  <conditionalFormatting sqref="G535 D535 M535 J535">
    <cfRule type="cellIs" dxfId="8833" priority="26738" operator="lessThan">
      <formula>$C535:$C582-2</formula>
    </cfRule>
    <cfRule type="cellIs" dxfId="8832" priority="26739" operator="greaterThan">
      <formula>$C535:$C582+2</formula>
    </cfRule>
  </conditionalFormatting>
  <conditionalFormatting sqref="D80 G80 M80 J80 D87 G87 M87 J87">
    <cfRule type="cellIs" dxfId="8831" priority="26935" operator="lessThan">
      <formula>$C80:$C329-2</formula>
    </cfRule>
    <cfRule type="cellIs" dxfId="8830" priority="26936" operator="greaterThan">
      <formula>$C80:$C329+2</formula>
    </cfRule>
  </conditionalFormatting>
  <conditionalFormatting sqref="D79 G79 M79 J79 D86 G86 M86 J86">
    <cfRule type="cellIs" dxfId="8829" priority="26937" operator="lessThan">
      <formula>$C79:$C329-2</formula>
    </cfRule>
    <cfRule type="cellIs" dxfId="8828" priority="26938" operator="greaterThan">
      <formula>$C79:$C329+2</formula>
    </cfRule>
  </conditionalFormatting>
  <conditionalFormatting sqref="D70 G70 M70 J70 M340 J340 D353 M353 J353 M366 J366 J379 G340 D340">
    <cfRule type="cellIs" dxfId="8827" priority="26939" operator="lessThan">
      <formula>$C70:$C273-2</formula>
    </cfRule>
    <cfRule type="cellIs" dxfId="8826" priority="26940" operator="greaterThan">
      <formula>$C70:$C273+2</formula>
    </cfRule>
  </conditionalFormatting>
  <conditionalFormatting sqref="G76 D76 M76 J76 G348:G349 D348:D349 M348:M349 J348:J349 G361:G362 D361:D362 M361:M362 J361:J362 G374:G375 D374:D375 M374:M375 J374:J375 G387:G388 D387:D388 M387:M388 J387:J388 G400:G401 D400:D401 M400:M401 J400:J401 G413:G414 D413:D414 M413:M414 J413:J414 G426:G427 D426:D427 M426:M427 J426:J427 G439:G440 D439:D440 M439:M440 J439:J440">
    <cfRule type="cellIs" dxfId="8825" priority="26955" operator="lessThan">
      <formula>$C76:$C273-2</formula>
    </cfRule>
    <cfRule type="cellIs" dxfId="8824" priority="26956" operator="greaterThan">
      <formula>$C76:$C273+2</formula>
    </cfRule>
  </conditionalFormatting>
  <conditionalFormatting sqref="D166 G159:G160 D159:D160 M159:M160 J159:J160 J166 G166 M166">
    <cfRule type="cellIs" dxfId="8823" priority="27330" operator="lessThan">
      <formula>$C159:$C329-2</formula>
    </cfRule>
    <cfRule type="cellIs" dxfId="8822" priority="27331" operator="greaterThan">
      <formula>$C159:$C329+2</formula>
    </cfRule>
  </conditionalFormatting>
  <conditionalFormatting sqref="D88 G81:G82 D81:D82 M81:M82 J81:J82 M88 J88 G88">
    <cfRule type="cellIs" dxfId="8821" priority="27770" operator="lessThan">
      <formula>$C81:$C329-2</formula>
    </cfRule>
    <cfRule type="cellIs" dxfId="8820" priority="27771" operator="greaterThan">
      <formula>$C81:$C329+2</formula>
    </cfRule>
  </conditionalFormatting>
  <conditionalFormatting sqref="D171 G171 M171 J171 G179 M179 J179 D179">
    <cfRule type="cellIs" dxfId="8819" priority="28035" operator="lessThan">
      <formula>$C171:$C338-2</formula>
    </cfRule>
    <cfRule type="cellIs" dxfId="8818" priority="28036" operator="greaterThan">
      <formula>$C171:$C338+2</formula>
    </cfRule>
  </conditionalFormatting>
  <conditionalFormatting sqref="D170 G170 M170 J170 G178 M178 J178 D178">
    <cfRule type="cellIs" dxfId="8817" priority="28147" operator="lessThan">
      <formula>$C170:$C338-2</formula>
    </cfRule>
    <cfRule type="cellIs" dxfId="8816" priority="28148" operator="greaterThan">
      <formula>$C170:$C338+2</formula>
    </cfRule>
  </conditionalFormatting>
  <conditionalFormatting sqref="G222 D230 D235 G235 G230 M235 M230 J235 J230 D243 D248 G248 G243 M248 M243 J248 J243 M222 J222">
    <cfRule type="cellIs" dxfId="8815" priority="28319" operator="lessThan">
      <formula>$C222:$C545-2</formula>
    </cfRule>
    <cfRule type="cellIs" dxfId="8814" priority="28320" operator="greaterThan">
      <formula>$C222:$C545+2</formula>
    </cfRule>
  </conditionalFormatting>
  <conditionalFormatting sqref="G451 G446 D446 G459 D459 M451 M446 M459 J451 J446 J459 D451 D468 M468 J468 M477 J477 J486">
    <cfRule type="cellIs" dxfId="8813" priority="28447" operator="lessThan">
      <formula>$C446:$C553-2</formula>
    </cfRule>
    <cfRule type="cellIs" dxfId="8812" priority="28448" operator="greaterThan">
      <formula>$C446:$C553+2</formula>
    </cfRule>
  </conditionalFormatting>
  <conditionalFormatting sqref="G450 G445 D445 G458 D458 M450 M445 M458 J450 J445 J458 D450 D467 M467 J467 M476 J476 J485">
    <cfRule type="cellIs" dxfId="8811" priority="28471" operator="lessThan">
      <formula>$C445:$C553-2</formula>
    </cfRule>
    <cfRule type="cellIs" dxfId="8810" priority="28472" operator="greaterThan">
      <formula>$C445:$C553+2</formula>
    </cfRule>
  </conditionalFormatting>
  <conditionalFormatting sqref="D93 M93 J93 D101 G101 M101 J101 G93">
    <cfRule type="cellIs" dxfId="8809" priority="28553" operator="lessThan">
      <formula>$C93:$C338-2</formula>
    </cfRule>
    <cfRule type="cellIs" dxfId="8808" priority="28554" operator="greaterThan">
      <formula>$C93:$C338+2</formula>
    </cfRule>
  </conditionalFormatting>
  <conditionalFormatting sqref="D92 M92 J92 D100 G100 M100 J100 G92">
    <cfRule type="cellIs" dxfId="8807" priority="28633" operator="lessThan">
      <formula>$C92:$C338-2</formula>
    </cfRule>
    <cfRule type="cellIs" dxfId="8806" priority="28634" operator="greaterThan">
      <formula>$C92:$C338+2</formula>
    </cfRule>
  </conditionalFormatting>
  <conditionalFormatting sqref="G144 M144 J144">
    <cfRule type="cellIs" dxfId="8805" priority="28751" operator="lessThan">
      <formula>$C144:$C545-2</formula>
    </cfRule>
    <cfRule type="cellIs" dxfId="8804" priority="28752" operator="greaterThan">
      <formula>$C144:$C545+2</formula>
    </cfRule>
  </conditionalFormatting>
  <conditionalFormatting sqref="G172:G173 D172:D173 M172:M173 J172:J173">
    <cfRule type="cellIs" dxfId="8803" priority="28875" operator="lessThan">
      <formula>$C172:$C338-2</formula>
    </cfRule>
    <cfRule type="cellIs" dxfId="8802" priority="28876" operator="greaterThan">
      <formula>$C172:$C338+2</formula>
    </cfRule>
  </conditionalFormatting>
  <conditionalFormatting sqref="G94:G95 D94:D95 M94:M95 J94:J95">
    <cfRule type="cellIs" dxfId="8801" priority="28951" operator="lessThan">
      <formula>$C94:$C338-2</formula>
    </cfRule>
    <cfRule type="cellIs" dxfId="8800" priority="28952" operator="greaterThan">
      <formula>$C94:$C338+2</formula>
    </cfRule>
  </conditionalFormatting>
  <conditionalFormatting sqref="G333">
    <cfRule type="cellIs" dxfId="8799" priority="29061" operator="lessThan">
      <formula>$C333:$C462-2</formula>
    </cfRule>
    <cfRule type="cellIs" dxfId="8798" priority="29062" operator="greaterThan">
      <formula>$C333:$C462+2</formula>
    </cfRule>
  </conditionalFormatting>
  <conditionalFormatting sqref="D210 M210 J210 D217 G217 M217 J217 G210">
    <cfRule type="cellIs" dxfId="8797" priority="29453" operator="lessThan">
      <formula>$C210:$C536-2</formula>
    </cfRule>
    <cfRule type="cellIs" dxfId="8796" priority="29454" operator="greaterThan">
      <formula>$C210:$C536+2</formula>
    </cfRule>
  </conditionalFormatting>
  <conditionalFormatting sqref="D209 J209 D216 G216 M216 J216 G209 M209">
    <cfRule type="cellIs" dxfId="8795" priority="29517" operator="lessThan">
      <formula>$C209:$C536-2</formula>
    </cfRule>
    <cfRule type="cellIs" dxfId="8794" priority="29518" operator="greaterThan">
      <formula>$C209:$C536+2</formula>
    </cfRule>
  </conditionalFormatting>
  <conditionalFormatting sqref="D132 G132 M132 J132 D139 G139 M139 J139">
    <cfRule type="cellIs" dxfId="8793" priority="29661" operator="lessThan">
      <formula>$C132:$C536-2</formula>
    </cfRule>
    <cfRule type="cellIs" dxfId="8792" priority="29662" operator="greaterThan">
      <formula>$C132:$C536+2</formula>
    </cfRule>
  </conditionalFormatting>
  <conditionalFormatting sqref="D131 M131 J131 D138 G138 M138 J138 G131">
    <cfRule type="cellIs" dxfId="8791" priority="29693" operator="lessThan">
      <formula>$C131:$C536-2</formula>
    </cfRule>
    <cfRule type="cellIs" dxfId="8790" priority="29694" operator="greaterThan">
      <formula>$C131:$C536+2</formula>
    </cfRule>
  </conditionalFormatting>
  <conditionalFormatting sqref="D218 G211:G212 D211:D212 M211:M212 J211:J212 J218 G218 M218">
    <cfRule type="cellIs" dxfId="8789" priority="29787" operator="lessThan">
      <formula>$C211:$C536-2</formula>
    </cfRule>
    <cfRule type="cellIs" dxfId="8788" priority="29788" operator="greaterThan">
      <formula>$C211:$C536+2</formula>
    </cfRule>
  </conditionalFormatting>
  <conditionalFormatting sqref="D140 G133:G134 D133:D134 M133:M134 J133:J134 G140 M140 J140">
    <cfRule type="cellIs" dxfId="8787" priority="29827" operator="lessThan">
      <formula>$C133:$C536-2</formula>
    </cfRule>
    <cfRule type="cellIs" dxfId="8786" priority="29828" operator="greaterThan">
      <formula>$C133:$C536+2</formula>
    </cfRule>
  </conditionalFormatting>
  <conditionalFormatting sqref="D223 D236 G236 G231 M236 M231 J236 J231 D244 D249 G249 G244 M249 M244 J249 J244 G223 M223 J223 D231">
    <cfRule type="cellIs" dxfId="8785" priority="30255" operator="lessThan">
      <formula>$C223:$C545-2</formula>
    </cfRule>
    <cfRule type="cellIs" dxfId="8784" priority="30256" operator="greaterThan">
      <formula>$C223:$C545+2</formula>
    </cfRule>
  </conditionalFormatting>
  <conditionalFormatting sqref="D222">
    <cfRule type="cellIs" dxfId="8783" priority="30303" operator="lessThan">
      <formula>$C222:$C545-2</formula>
    </cfRule>
    <cfRule type="cellIs" dxfId="8782" priority="30304" operator="greaterThan">
      <formula>$C222:$C545+2</formula>
    </cfRule>
  </conditionalFormatting>
  <conditionalFormatting sqref="D145 J145 G145 M145">
    <cfRule type="cellIs" dxfId="8781" priority="30415" operator="lessThan">
      <formula>$C145:$C545-2</formula>
    </cfRule>
    <cfRule type="cellIs" dxfId="8780" priority="30416" operator="greaterThan">
      <formula>$C145:$C545+2</formula>
    </cfRule>
  </conditionalFormatting>
  <conditionalFormatting sqref="D144">
    <cfRule type="cellIs" dxfId="8779" priority="30431" operator="lessThan">
      <formula>$C144:$C545-2</formula>
    </cfRule>
    <cfRule type="cellIs" dxfId="8778" priority="30432" operator="greaterThan">
      <formula>$C144:$C545+2</formula>
    </cfRule>
  </conditionalFormatting>
  <conditionalFormatting sqref="G161 M161 J161 D174 G174 M174 J174 D161">
    <cfRule type="cellIs" dxfId="8777" priority="30519" operator="lessThan">
      <formula>$C161:$C336-2</formula>
    </cfRule>
    <cfRule type="cellIs" dxfId="8776" priority="30520" operator="greaterThan">
      <formula>$C161:$C336+2</formula>
    </cfRule>
  </conditionalFormatting>
  <conditionalFormatting sqref="G83 M83 J83 D96 G96 M96 J96 D83 J287 M296 J296 J305 G287 D287 M287">
    <cfRule type="cellIs" dxfId="8775" priority="30552" operator="lessThan">
      <formula>$C83:$C336-2</formula>
    </cfRule>
    <cfRule type="cellIs" dxfId="8774" priority="30553" operator="greaterThan">
      <formula>$C83:$C336+2</formula>
    </cfRule>
  </conditionalFormatting>
  <conditionalFormatting sqref="D252 M252 J252 G252">
    <cfRule type="cellIs" dxfId="8773" priority="30652" operator="lessThan">
      <formula>$C252:$C349-2</formula>
    </cfRule>
    <cfRule type="cellIs" dxfId="8772" priority="30653" operator="greaterThan">
      <formula>$C252:$C349+2</formula>
    </cfRule>
  </conditionalFormatting>
  <conditionalFormatting sqref="E281:E282 H281:H282">
    <cfRule type="cellIs" dxfId="8771" priority="12792" operator="between">
      <formula>-2.5</formula>
      <formula>2.5</formula>
    </cfRule>
    <cfRule type="cellIs" dxfId="8770" priority="12795" operator="lessThan">
      <formula>-2.5</formula>
    </cfRule>
    <cfRule type="cellIs" dxfId="8769" priority="12796" operator="greaterThan">
      <formula>2.5</formula>
    </cfRule>
  </conditionalFormatting>
  <conditionalFormatting sqref="F281:F282 I281:I282 AE281:AE282 AG281:AG282">
    <cfRule type="cellIs" dxfId="8768" priority="12793" operator="equal">
      <formula>"Pass"</formula>
    </cfRule>
    <cfRule type="cellIs" dxfId="8767" priority="12794" operator="equal">
      <formula>"Fail"</formula>
    </cfRule>
  </conditionalFormatting>
  <conditionalFormatting sqref="AF281:AF282">
    <cfRule type="cellIs" dxfId="8766" priority="12788" operator="lessThan">
      <formula>-10</formula>
    </cfRule>
    <cfRule type="cellIs" dxfId="8765" priority="12789" operator="greaterThan">
      <formula>10</formula>
    </cfRule>
  </conditionalFormatting>
  <conditionalFormatting sqref="AX281:AX282 BA281:BA282">
    <cfRule type="cellIs" dxfId="8764" priority="12785" operator="equal">
      <formula>"Pass"</formula>
    </cfRule>
    <cfRule type="cellIs" dxfId="8763" priority="12786" operator="equal">
      <formula>"Fail"</formula>
    </cfRule>
  </conditionalFormatting>
  <conditionalFormatting sqref="AW281:AW282 AZ281:AZ282">
    <cfRule type="cellIs" dxfId="8762" priority="12784" operator="greaterThan">
      <formula>0</formula>
    </cfRule>
  </conditionalFormatting>
  <conditionalFormatting sqref="AV281:AV282 AY281:AY282">
    <cfRule type="cellIs" dxfId="8761" priority="12797" operator="greaterThan">
      <formula>#REF!-0</formula>
    </cfRule>
  </conditionalFormatting>
  <conditionalFormatting sqref="E274 H274">
    <cfRule type="cellIs" dxfId="8760" priority="12771" operator="between">
      <formula>-2.5</formula>
      <formula>2.5</formula>
    </cfRule>
    <cfRule type="cellIs" dxfId="8759" priority="12774" operator="lessThan">
      <formula>-2.5</formula>
    </cfRule>
    <cfRule type="cellIs" dxfId="8758" priority="12775" operator="greaterThan">
      <formula>2.5</formula>
    </cfRule>
  </conditionalFormatting>
  <conditionalFormatting sqref="F274 I274 AE274 AG274">
    <cfRule type="cellIs" dxfId="8757" priority="12772" operator="equal">
      <formula>"Pass"</formula>
    </cfRule>
    <cfRule type="cellIs" dxfId="8756" priority="12773" operator="equal">
      <formula>"Fail"</formula>
    </cfRule>
  </conditionalFormatting>
  <conditionalFormatting sqref="AF274">
    <cfRule type="cellIs" dxfId="8755" priority="12767" operator="lessThan">
      <formula>-10</formula>
    </cfRule>
    <cfRule type="cellIs" dxfId="8754" priority="12768" operator="greaterThan">
      <formula>10</formula>
    </cfRule>
  </conditionalFormatting>
  <conditionalFormatting sqref="AX274 BA274">
    <cfRule type="cellIs" dxfId="8753" priority="12764" operator="equal">
      <formula>"Pass"</formula>
    </cfRule>
    <cfRule type="cellIs" dxfId="8752" priority="12765" operator="equal">
      <formula>"Fail"</formula>
    </cfRule>
  </conditionalFormatting>
  <conditionalFormatting sqref="AW274 AZ274">
    <cfRule type="cellIs" dxfId="8751" priority="12763" operator="greaterThan">
      <formula>0</formula>
    </cfRule>
  </conditionalFormatting>
  <conditionalFormatting sqref="AV274 AY274">
    <cfRule type="cellIs" dxfId="8750" priority="12776" operator="greaterThan">
      <formula>#REF!-0</formula>
    </cfRule>
  </conditionalFormatting>
  <conditionalFormatting sqref="E280 H280">
    <cfRule type="cellIs" dxfId="8749" priority="12750" operator="between">
      <formula>-2.5</formula>
      <formula>2.5</formula>
    </cfRule>
    <cfRule type="cellIs" dxfId="8748" priority="12753" operator="lessThan">
      <formula>-2.5</formula>
    </cfRule>
    <cfRule type="cellIs" dxfId="8747" priority="12754" operator="greaterThan">
      <formula>2.5</formula>
    </cfRule>
  </conditionalFormatting>
  <conditionalFormatting sqref="F280 I280 AE280 AG280">
    <cfRule type="cellIs" dxfId="8746" priority="12751" operator="equal">
      <formula>"Pass"</formula>
    </cfRule>
    <cfRule type="cellIs" dxfId="8745" priority="12752" operator="equal">
      <formula>"Fail"</formula>
    </cfRule>
  </conditionalFormatting>
  <conditionalFormatting sqref="AF280">
    <cfRule type="cellIs" dxfId="8744" priority="12746" operator="lessThan">
      <formula>-10</formula>
    </cfRule>
    <cfRule type="cellIs" dxfId="8743" priority="12747" operator="greaterThan">
      <formula>10</formula>
    </cfRule>
  </conditionalFormatting>
  <conditionalFormatting sqref="AX280 BA280">
    <cfRule type="cellIs" dxfId="8742" priority="12743" operator="equal">
      <formula>"Pass"</formula>
    </cfRule>
    <cfRule type="cellIs" dxfId="8741" priority="12744" operator="equal">
      <formula>"Fail"</formula>
    </cfRule>
  </conditionalFormatting>
  <conditionalFormatting sqref="AW280 AZ280">
    <cfRule type="cellIs" dxfId="8740" priority="12742" operator="greaterThan">
      <formula>0</formula>
    </cfRule>
  </conditionalFormatting>
  <conditionalFormatting sqref="AV280 AY280">
    <cfRule type="cellIs" dxfId="8739" priority="12755" operator="greaterThan">
      <formula>#REF!-0</formula>
    </cfRule>
  </conditionalFormatting>
  <conditionalFormatting sqref="E276:E279 H276:H279">
    <cfRule type="cellIs" dxfId="8738" priority="12728" operator="between">
      <formula>-2.5</formula>
      <formula>2.5</formula>
    </cfRule>
    <cfRule type="cellIs" dxfId="8737" priority="12731" operator="lessThan">
      <formula>-2.5</formula>
    </cfRule>
    <cfRule type="cellIs" dxfId="8736" priority="12732" operator="greaterThan">
      <formula>2.5</formula>
    </cfRule>
  </conditionalFormatting>
  <conditionalFormatting sqref="F276:F279 I276:I279 AE276:AE279 AG276:AG279">
    <cfRule type="cellIs" dxfId="8735" priority="12729" operator="equal">
      <formula>"Pass"</formula>
    </cfRule>
    <cfRule type="cellIs" dxfId="8734" priority="12730" operator="equal">
      <formula>"Fail"</formula>
    </cfRule>
  </conditionalFormatting>
  <conditionalFormatting sqref="AF276:AF279">
    <cfRule type="cellIs" dxfId="8733" priority="12724" operator="lessThan">
      <formula>-10</formula>
    </cfRule>
    <cfRule type="cellIs" dxfId="8732" priority="12725" operator="greaterThan">
      <formula>10</formula>
    </cfRule>
  </conditionalFormatting>
  <conditionalFormatting sqref="AX276:AX279 BA276:BA279">
    <cfRule type="cellIs" dxfId="8731" priority="12721" operator="equal">
      <formula>"Pass"</formula>
    </cfRule>
    <cfRule type="cellIs" dxfId="8730" priority="12722" operator="equal">
      <formula>"Fail"</formula>
    </cfRule>
  </conditionalFormatting>
  <conditionalFormatting sqref="AW276:AW279 AZ276:AZ279">
    <cfRule type="cellIs" dxfId="8729" priority="12720" operator="greaterThan">
      <formula>0</formula>
    </cfRule>
  </conditionalFormatting>
  <conditionalFormatting sqref="AV276:AV279 AY276:AY279">
    <cfRule type="cellIs" dxfId="8728" priority="12733" operator="greaterThan">
      <formula>#REF!-0</formula>
    </cfRule>
  </conditionalFormatting>
  <conditionalFormatting sqref="E275 H275">
    <cfRule type="cellIs" dxfId="8727" priority="12707" operator="between">
      <formula>-2.5</formula>
      <formula>2.5</formula>
    </cfRule>
    <cfRule type="cellIs" dxfId="8726" priority="12710" operator="lessThan">
      <formula>-2.5</formula>
    </cfRule>
    <cfRule type="cellIs" dxfId="8725" priority="12711" operator="greaterThan">
      <formula>2.5</formula>
    </cfRule>
  </conditionalFormatting>
  <conditionalFormatting sqref="F275 I275 AE275 AG275">
    <cfRule type="cellIs" dxfId="8724" priority="12708" operator="equal">
      <formula>"Pass"</formula>
    </cfRule>
    <cfRule type="cellIs" dxfId="8723" priority="12709" operator="equal">
      <formula>"Fail"</formula>
    </cfRule>
  </conditionalFormatting>
  <conditionalFormatting sqref="AF275">
    <cfRule type="cellIs" dxfId="8722" priority="12703" operator="lessThan">
      <formula>-10</formula>
    </cfRule>
    <cfRule type="cellIs" dxfId="8721" priority="12704" operator="greaterThan">
      <formula>10</formula>
    </cfRule>
  </conditionalFormatting>
  <conditionalFormatting sqref="AX275 BA275">
    <cfRule type="cellIs" dxfId="8720" priority="12700" operator="equal">
      <formula>"Pass"</formula>
    </cfRule>
    <cfRule type="cellIs" dxfId="8719" priority="12701" operator="equal">
      <formula>"Fail"</formula>
    </cfRule>
  </conditionalFormatting>
  <conditionalFormatting sqref="AW275 AZ275">
    <cfRule type="cellIs" dxfId="8718" priority="12699" operator="greaterThan">
      <formula>0</formula>
    </cfRule>
  </conditionalFormatting>
  <conditionalFormatting sqref="AV275 AY275">
    <cfRule type="cellIs" dxfId="8717" priority="12712" operator="greaterThan">
      <formula>#REF!-0</formula>
    </cfRule>
  </conditionalFormatting>
  <conditionalFormatting sqref="O276:O279">
    <cfRule type="cellIs" dxfId="8716" priority="12679" operator="equal">
      <formula>"Pass"</formula>
    </cfRule>
    <cfRule type="cellIs" dxfId="8715" priority="12680" operator="equal">
      <formula>"Fail"</formula>
    </cfRule>
  </conditionalFormatting>
  <conditionalFormatting sqref="N274 N276 N278 N280 N282">
    <cfRule type="cellIs" dxfId="8714" priority="12690" operator="between">
      <formula>-2.5</formula>
      <formula>2.5</formula>
    </cfRule>
    <cfRule type="cellIs" dxfId="8713" priority="12691" operator="lessThan">
      <formula>-2.5</formula>
    </cfRule>
    <cfRule type="cellIs" dxfId="8712" priority="12692" operator="greaterThan">
      <formula>2.5</formula>
    </cfRule>
  </conditionalFormatting>
  <conditionalFormatting sqref="N275 N277 N279 N281">
    <cfRule type="cellIs" dxfId="8711" priority="12687" operator="between">
      <formula>-2.5</formula>
      <formula>2.5</formula>
    </cfRule>
    <cfRule type="cellIs" dxfId="8710" priority="12688" operator="lessThan">
      <formula>-2.5</formula>
    </cfRule>
    <cfRule type="cellIs" dxfId="8709" priority="12689" operator="greaterThan">
      <formula>2.5</formula>
    </cfRule>
  </conditionalFormatting>
  <conditionalFormatting sqref="O281:O282">
    <cfRule type="cellIs" dxfId="8708" priority="12685" operator="equal">
      <formula>"Pass"</formula>
    </cfRule>
    <cfRule type="cellIs" dxfId="8707" priority="12686" operator="equal">
      <formula>"Fail"</formula>
    </cfRule>
  </conditionalFormatting>
  <conditionalFormatting sqref="O274">
    <cfRule type="cellIs" dxfId="8706" priority="12683" operator="equal">
      <formula>"Pass"</formula>
    </cfRule>
    <cfRule type="cellIs" dxfId="8705" priority="12684" operator="equal">
      <formula>"Fail"</formula>
    </cfRule>
  </conditionalFormatting>
  <conditionalFormatting sqref="O280">
    <cfRule type="cellIs" dxfId="8704" priority="12681" operator="equal">
      <formula>"Pass"</formula>
    </cfRule>
    <cfRule type="cellIs" dxfId="8703" priority="12682" operator="equal">
      <formula>"Fail"</formula>
    </cfRule>
  </conditionalFormatting>
  <conditionalFormatting sqref="O275">
    <cfRule type="cellIs" dxfId="8702" priority="12677" operator="equal">
      <formula>"Pass"</formula>
    </cfRule>
    <cfRule type="cellIs" dxfId="8701" priority="12678" operator="equal">
      <formula>"Fail"</formula>
    </cfRule>
  </conditionalFormatting>
  <conditionalFormatting sqref="K274 K276 K278 K280 K282">
    <cfRule type="cellIs" dxfId="8700" priority="12674" operator="between">
      <formula>-2.5</formula>
      <formula>2.5</formula>
    </cfRule>
    <cfRule type="cellIs" dxfId="8699" priority="12675" operator="lessThan">
      <formula>-2.5</formula>
    </cfRule>
    <cfRule type="cellIs" dxfId="8698" priority="12676" operator="greaterThan">
      <formula>2.5</formula>
    </cfRule>
  </conditionalFormatting>
  <conditionalFormatting sqref="K275 K277 K279 K281">
    <cfRule type="cellIs" dxfId="8697" priority="12671" operator="between">
      <formula>-2.5</formula>
      <formula>2.5</formula>
    </cfRule>
    <cfRule type="cellIs" dxfId="8696" priority="12672" operator="lessThan">
      <formula>-2.5</formula>
    </cfRule>
    <cfRule type="cellIs" dxfId="8695" priority="12673" operator="greaterThan">
      <formula>2.5</formula>
    </cfRule>
  </conditionalFormatting>
  <conditionalFormatting sqref="L281:L282">
    <cfRule type="cellIs" dxfId="8694" priority="12669" operator="equal">
      <formula>"Pass"</formula>
    </cfRule>
    <cfRule type="cellIs" dxfId="8693" priority="12670" operator="equal">
      <formula>"Fail"</formula>
    </cfRule>
  </conditionalFormatting>
  <conditionalFormatting sqref="L274">
    <cfRule type="cellIs" dxfId="8692" priority="12667" operator="equal">
      <formula>"Pass"</formula>
    </cfRule>
    <cfRule type="cellIs" dxfId="8691" priority="12668" operator="equal">
      <formula>"Fail"</formula>
    </cfRule>
  </conditionalFormatting>
  <conditionalFormatting sqref="L280">
    <cfRule type="cellIs" dxfId="8690" priority="12665" operator="equal">
      <formula>"Pass"</formula>
    </cfRule>
    <cfRule type="cellIs" dxfId="8689" priority="12666" operator="equal">
      <formula>"Fail"</formula>
    </cfRule>
  </conditionalFormatting>
  <conditionalFormatting sqref="L276:L279">
    <cfRule type="cellIs" dxfId="8688" priority="12663" operator="equal">
      <formula>"Pass"</formula>
    </cfRule>
    <cfRule type="cellIs" dxfId="8687" priority="12664" operator="equal">
      <formula>"Fail"</formula>
    </cfRule>
  </conditionalFormatting>
  <conditionalFormatting sqref="L275">
    <cfRule type="cellIs" dxfId="8686" priority="12661" operator="equal">
      <formula>"Pass"</formula>
    </cfRule>
    <cfRule type="cellIs" dxfId="8685" priority="12662" operator="equal">
      <formula>"Fail"</formula>
    </cfRule>
  </conditionalFormatting>
  <conditionalFormatting sqref="AI281:AI282 AK281:AK282">
    <cfRule type="cellIs" dxfId="8674" priority="12640" operator="equal">
      <formula>"Pass"</formula>
    </cfRule>
    <cfRule type="cellIs" dxfId="8673" priority="12641" operator="equal">
      <formula>"Fail"</formula>
    </cfRule>
  </conditionalFormatting>
  <conditionalFormatting sqref="AI274 AK274">
    <cfRule type="cellIs" dxfId="8672" priority="12636" operator="equal">
      <formula>"Pass"</formula>
    </cfRule>
    <cfRule type="cellIs" dxfId="8671" priority="12637" operator="equal">
      <formula>"Fail"</formula>
    </cfRule>
  </conditionalFormatting>
  <conditionalFormatting sqref="AI280 AK280">
    <cfRule type="cellIs" dxfId="8670" priority="12632" operator="equal">
      <formula>"Pass"</formula>
    </cfRule>
    <cfRule type="cellIs" dxfId="8669" priority="12633" operator="equal">
      <formula>"Fail"</formula>
    </cfRule>
  </conditionalFormatting>
  <conditionalFormatting sqref="AI276:AI279 AK276:AK279">
    <cfRule type="cellIs" dxfId="8668" priority="12628" operator="equal">
      <formula>"Pass"</formula>
    </cfRule>
    <cfRule type="cellIs" dxfId="8667" priority="12629" operator="equal">
      <formula>"Fail"</formula>
    </cfRule>
  </conditionalFormatting>
  <conditionalFormatting sqref="AI275 AK275">
    <cfRule type="cellIs" dxfId="8666" priority="12624" operator="equal">
      <formula>"Pass"</formula>
    </cfRule>
    <cfRule type="cellIs" dxfId="8665" priority="12625" operator="equal">
      <formula>"Fail"</formula>
    </cfRule>
  </conditionalFormatting>
  <conditionalFormatting sqref="BD280 BG280">
    <cfRule type="cellIs" dxfId="8664" priority="12602" operator="equal">
      <formula>"Pass"</formula>
    </cfRule>
    <cfRule type="cellIs" dxfId="8663" priority="12603" operator="equal">
      <formula>"Fail"</formula>
    </cfRule>
  </conditionalFormatting>
  <conditionalFormatting sqref="BC274 BC276 BC278 BC280 BC282 BF274 BF276 BF278 BF280 BF282">
    <cfRule type="cellIs" dxfId="8662" priority="12612" operator="greaterThan">
      <formula>0</formula>
    </cfRule>
  </conditionalFormatting>
  <conditionalFormatting sqref="BC275 BC277 BC279 BC281 BF275 BF277 BF279 BF281">
    <cfRule type="cellIs" dxfId="8661" priority="12611" operator="greaterThan">
      <formula>0</formula>
    </cfRule>
  </conditionalFormatting>
  <conditionalFormatting sqref="BD281:BD282 BG281:BG282">
    <cfRule type="cellIs" dxfId="8660" priority="12608" operator="equal">
      <formula>"Pass"</formula>
    </cfRule>
    <cfRule type="cellIs" dxfId="8659" priority="12609" operator="equal">
      <formula>"Fail"</formula>
    </cfRule>
  </conditionalFormatting>
  <conditionalFormatting sqref="BB281:BB282 BE281:BE282">
    <cfRule type="cellIs" dxfId="8658" priority="12610" operator="greaterThan">
      <formula>#REF!-0</formula>
    </cfRule>
  </conditionalFormatting>
  <conditionalFormatting sqref="BD274 BG274">
    <cfRule type="cellIs" dxfId="8657" priority="12605" operator="equal">
      <formula>"Pass"</formula>
    </cfRule>
    <cfRule type="cellIs" dxfId="8656" priority="12606" operator="equal">
      <formula>"Fail"</formula>
    </cfRule>
  </conditionalFormatting>
  <conditionalFormatting sqref="BB274 BE274">
    <cfRule type="cellIs" dxfId="8655" priority="12607" operator="greaterThan">
      <formula>#REF!-0</formula>
    </cfRule>
  </conditionalFormatting>
  <conditionalFormatting sqref="BB280 BE280">
    <cfRule type="cellIs" dxfId="8654" priority="12604" operator="greaterThan">
      <formula>#REF!-0</formula>
    </cfRule>
  </conditionalFormatting>
  <conditionalFormatting sqref="BD276:BD279 BG276:BG279">
    <cfRule type="cellIs" dxfId="8653" priority="12599" operator="equal">
      <formula>"Pass"</formula>
    </cfRule>
    <cfRule type="cellIs" dxfId="8652" priority="12600" operator="equal">
      <formula>"Fail"</formula>
    </cfRule>
  </conditionalFormatting>
  <conditionalFormatting sqref="BB276:BB279 BE276:BE279">
    <cfRule type="cellIs" dxfId="8651" priority="12601" operator="greaterThan">
      <formula>#REF!-0</formula>
    </cfRule>
  </conditionalFormatting>
  <conditionalFormatting sqref="BD275 BG275">
    <cfRule type="cellIs" dxfId="8650" priority="12596" operator="equal">
      <formula>"Pass"</formula>
    </cfRule>
    <cfRule type="cellIs" dxfId="8649" priority="12597" operator="equal">
      <formula>"Fail"</formula>
    </cfRule>
  </conditionalFormatting>
  <conditionalFormatting sqref="BB275 BE275">
    <cfRule type="cellIs" dxfId="8648" priority="12598" operator="greaterThan">
      <formula>#REF!-0</formula>
    </cfRule>
  </conditionalFormatting>
  <conditionalFormatting sqref="G256 D256 M256 J256">
    <cfRule type="cellIs" dxfId="8647" priority="12565" operator="lessThan">
      <formula>$C256:$C346-2</formula>
    </cfRule>
    <cfRule type="cellIs" dxfId="8646" priority="12566" operator="greaterThan">
      <formula>$C256:$C346+2</formula>
    </cfRule>
  </conditionalFormatting>
  <conditionalFormatting sqref="G257 D257 M257 J257">
    <cfRule type="cellIs" dxfId="8645" priority="12563" operator="lessThan">
      <formula>$C257:$C346-2</formula>
    </cfRule>
    <cfRule type="cellIs" dxfId="8644" priority="12564" operator="greaterThan">
      <formula>$C257:$C346+2</formula>
    </cfRule>
  </conditionalFormatting>
  <conditionalFormatting sqref="G274 D274 M274 J274 G265 D265 M265 J265">
    <cfRule type="cellIs" dxfId="8643" priority="12802" operator="lessThan">
      <formula>$C265:$C453-2</formula>
    </cfRule>
    <cfRule type="cellIs" dxfId="8642" priority="12803" operator="greaterThan">
      <formula>$C265:$C453+2</formula>
    </cfRule>
  </conditionalFormatting>
  <conditionalFormatting sqref="D283 J292 M283 J283">
    <cfRule type="cellIs" dxfId="8641" priority="12559" operator="lessThan">
      <formula>$C283:$C543-2</formula>
    </cfRule>
    <cfRule type="cellIs" dxfId="8640" priority="12560" operator="greaterThan">
      <formula>$C283:$C543+2</formula>
    </cfRule>
  </conditionalFormatting>
  <conditionalFormatting sqref="E290:E291 H290:H291">
    <cfRule type="cellIs" dxfId="8639" priority="12543" operator="between">
      <formula>-2.5</formula>
      <formula>2.5</formula>
    </cfRule>
    <cfRule type="cellIs" dxfId="8638" priority="12546" operator="lessThan">
      <formula>-2.5</formula>
    </cfRule>
    <cfRule type="cellIs" dxfId="8637" priority="12547" operator="greaterThan">
      <formula>2.5</formula>
    </cfRule>
  </conditionalFormatting>
  <conditionalFormatting sqref="F290:F291 I290:I291 AE290:AE291 AG290:AG291">
    <cfRule type="cellIs" dxfId="8636" priority="12544" operator="equal">
      <formula>"Pass"</formula>
    </cfRule>
    <cfRule type="cellIs" dxfId="8635" priority="12545" operator="equal">
      <formula>"Fail"</formula>
    </cfRule>
  </conditionalFormatting>
  <conditionalFormatting sqref="AF290:AF291">
    <cfRule type="cellIs" dxfId="8634" priority="12539" operator="lessThan">
      <formula>-10</formula>
    </cfRule>
    <cfRule type="cellIs" dxfId="8633" priority="12540" operator="greaterThan">
      <formula>10</formula>
    </cfRule>
  </conditionalFormatting>
  <conditionalFormatting sqref="AX290:AX291 BA290:BA291">
    <cfRule type="cellIs" dxfId="8632" priority="12536" operator="equal">
      <formula>"Pass"</formula>
    </cfRule>
    <cfRule type="cellIs" dxfId="8631" priority="12537" operator="equal">
      <formula>"Fail"</formula>
    </cfRule>
  </conditionalFormatting>
  <conditionalFormatting sqref="AW290:AW291 AZ290:AZ291">
    <cfRule type="cellIs" dxfId="8630" priority="12535" operator="greaterThan">
      <formula>0</formula>
    </cfRule>
  </conditionalFormatting>
  <conditionalFormatting sqref="AV290:AV291 AY290:AY291">
    <cfRule type="cellIs" dxfId="8629" priority="12548" operator="greaterThan">
      <formula>#REF!-0</formula>
    </cfRule>
  </conditionalFormatting>
  <conditionalFormatting sqref="E283 H283">
    <cfRule type="cellIs" dxfId="8628" priority="12522" operator="between">
      <formula>-2.5</formula>
      <formula>2.5</formula>
    </cfRule>
    <cfRule type="cellIs" dxfId="8627" priority="12525" operator="lessThan">
      <formula>-2.5</formula>
    </cfRule>
    <cfRule type="cellIs" dxfId="8626" priority="12526" operator="greaterThan">
      <formula>2.5</formula>
    </cfRule>
  </conditionalFormatting>
  <conditionalFormatting sqref="F283 I283 AE283 AG283">
    <cfRule type="cellIs" dxfId="8625" priority="12523" operator="equal">
      <formula>"Pass"</formula>
    </cfRule>
    <cfRule type="cellIs" dxfId="8624" priority="12524" operator="equal">
      <formula>"Fail"</formula>
    </cfRule>
  </conditionalFormatting>
  <conditionalFormatting sqref="AF283">
    <cfRule type="cellIs" dxfId="8623" priority="12518" operator="lessThan">
      <formula>-10</formula>
    </cfRule>
    <cfRule type="cellIs" dxfId="8622" priority="12519" operator="greaterThan">
      <formula>10</formula>
    </cfRule>
  </conditionalFormatting>
  <conditionalFormatting sqref="AX283 BA283">
    <cfRule type="cellIs" dxfId="8621" priority="12515" operator="equal">
      <formula>"Pass"</formula>
    </cfRule>
    <cfRule type="cellIs" dxfId="8620" priority="12516" operator="equal">
      <formula>"Fail"</formula>
    </cfRule>
  </conditionalFormatting>
  <conditionalFormatting sqref="AW283 AZ283">
    <cfRule type="cellIs" dxfId="8619" priority="12514" operator="greaterThan">
      <formula>0</formula>
    </cfRule>
  </conditionalFormatting>
  <conditionalFormatting sqref="AV283 AY283">
    <cfRule type="cellIs" dxfId="8618" priority="12527" operator="greaterThan">
      <formula>#REF!-0</formula>
    </cfRule>
  </conditionalFormatting>
  <conditionalFormatting sqref="E289 H289">
    <cfRule type="cellIs" dxfId="8617" priority="12502" operator="between">
      <formula>-2.5</formula>
      <formula>2.5</formula>
    </cfRule>
    <cfRule type="cellIs" dxfId="8616" priority="12505" operator="lessThan">
      <formula>-2.5</formula>
    </cfRule>
    <cfRule type="cellIs" dxfId="8615" priority="12506" operator="greaterThan">
      <formula>2.5</formula>
    </cfRule>
  </conditionalFormatting>
  <conditionalFormatting sqref="F289 I289 AE289 AG289">
    <cfRule type="cellIs" dxfId="8614" priority="12503" operator="equal">
      <formula>"Pass"</formula>
    </cfRule>
    <cfRule type="cellIs" dxfId="8613" priority="12504" operator="equal">
      <formula>"Fail"</formula>
    </cfRule>
  </conditionalFormatting>
  <conditionalFormatting sqref="AF289">
    <cfRule type="cellIs" dxfId="8612" priority="12498" operator="lessThan">
      <formula>-10</formula>
    </cfRule>
    <cfRule type="cellIs" dxfId="8611" priority="12499" operator="greaterThan">
      <formula>10</formula>
    </cfRule>
  </conditionalFormatting>
  <conditionalFormatting sqref="AX289 BA289">
    <cfRule type="cellIs" dxfId="8610" priority="12495" operator="equal">
      <formula>"Pass"</formula>
    </cfRule>
    <cfRule type="cellIs" dxfId="8609" priority="12496" operator="equal">
      <formula>"Fail"</formula>
    </cfRule>
  </conditionalFormatting>
  <conditionalFormatting sqref="AW289 AZ289">
    <cfRule type="cellIs" dxfId="8608" priority="12494" operator="greaterThan">
      <formula>0</formula>
    </cfRule>
  </conditionalFormatting>
  <conditionalFormatting sqref="AV289 AY289">
    <cfRule type="cellIs" dxfId="8607" priority="12507" operator="greaterThan">
      <formula>#REF!-0</formula>
    </cfRule>
  </conditionalFormatting>
  <conditionalFormatting sqref="E285:E288 H285:H288">
    <cfRule type="cellIs" dxfId="8606" priority="12480" operator="between">
      <formula>-2.5</formula>
      <formula>2.5</formula>
    </cfRule>
    <cfRule type="cellIs" dxfId="8605" priority="12483" operator="lessThan">
      <formula>-2.5</formula>
    </cfRule>
    <cfRule type="cellIs" dxfId="8604" priority="12484" operator="greaterThan">
      <formula>2.5</formula>
    </cfRule>
  </conditionalFormatting>
  <conditionalFormatting sqref="F285:F288 I285:I288 AE285:AE288 AG285:AG288">
    <cfRule type="cellIs" dxfId="8603" priority="12481" operator="equal">
      <formula>"Pass"</formula>
    </cfRule>
    <cfRule type="cellIs" dxfId="8602" priority="12482" operator="equal">
      <formula>"Fail"</formula>
    </cfRule>
  </conditionalFormatting>
  <conditionalFormatting sqref="AF285:AF288">
    <cfRule type="cellIs" dxfId="8601" priority="12476" operator="lessThan">
      <formula>-10</formula>
    </cfRule>
    <cfRule type="cellIs" dxfId="8600" priority="12477" operator="greaterThan">
      <formula>10</formula>
    </cfRule>
  </conditionalFormatting>
  <conditionalFormatting sqref="AX285:AX288 BA285:BA288">
    <cfRule type="cellIs" dxfId="8599" priority="12473" operator="equal">
      <formula>"Pass"</formula>
    </cfRule>
    <cfRule type="cellIs" dxfId="8598" priority="12474" operator="equal">
      <formula>"Fail"</formula>
    </cfRule>
  </conditionalFormatting>
  <conditionalFormatting sqref="AW285:AW288 AZ285:AZ288">
    <cfRule type="cellIs" dxfId="8597" priority="12472" operator="greaterThan">
      <formula>0</formula>
    </cfRule>
  </conditionalFormatting>
  <conditionalFormatting sqref="AV285:AV288 AY285:AY288">
    <cfRule type="cellIs" dxfId="8596" priority="12485" operator="greaterThan">
      <formula>#REF!-0</formula>
    </cfRule>
  </conditionalFormatting>
  <conditionalFormatting sqref="E284 H284">
    <cfRule type="cellIs" dxfId="8595" priority="12459" operator="between">
      <formula>-2.5</formula>
      <formula>2.5</formula>
    </cfRule>
    <cfRule type="cellIs" dxfId="8594" priority="12462" operator="lessThan">
      <formula>-2.5</formula>
    </cfRule>
    <cfRule type="cellIs" dxfId="8593" priority="12463" operator="greaterThan">
      <formula>2.5</formula>
    </cfRule>
  </conditionalFormatting>
  <conditionalFormatting sqref="F284 I284 AE284 AG284">
    <cfRule type="cellIs" dxfId="8592" priority="12460" operator="equal">
      <formula>"Pass"</formula>
    </cfRule>
    <cfRule type="cellIs" dxfId="8591" priority="12461" operator="equal">
      <formula>"Fail"</formula>
    </cfRule>
  </conditionalFormatting>
  <conditionalFormatting sqref="AF284">
    <cfRule type="cellIs" dxfId="8590" priority="12455" operator="lessThan">
      <formula>-10</formula>
    </cfRule>
    <cfRule type="cellIs" dxfId="8589" priority="12456" operator="greaterThan">
      <formula>10</formula>
    </cfRule>
  </conditionalFormatting>
  <conditionalFormatting sqref="AX284 BA284">
    <cfRule type="cellIs" dxfId="8588" priority="12452" operator="equal">
      <formula>"Pass"</formula>
    </cfRule>
    <cfRule type="cellIs" dxfId="8587" priority="12453" operator="equal">
      <formula>"Fail"</formula>
    </cfRule>
  </conditionalFormatting>
  <conditionalFormatting sqref="AW284 AZ284">
    <cfRule type="cellIs" dxfId="8586" priority="12451" operator="greaterThan">
      <formula>0</formula>
    </cfRule>
  </conditionalFormatting>
  <conditionalFormatting sqref="AV284 AY284">
    <cfRule type="cellIs" dxfId="8585" priority="12464" operator="greaterThan">
      <formula>#REF!-0</formula>
    </cfRule>
  </conditionalFormatting>
  <conditionalFormatting sqref="O285:O288">
    <cfRule type="cellIs" dxfId="8584" priority="12431" operator="equal">
      <formula>"Pass"</formula>
    </cfRule>
    <cfRule type="cellIs" dxfId="8583" priority="12432" operator="equal">
      <formula>"Fail"</formula>
    </cfRule>
  </conditionalFormatting>
  <conditionalFormatting sqref="N283 N285 N287 N289 N291">
    <cfRule type="cellIs" dxfId="8582" priority="12442" operator="between">
      <formula>-2.5</formula>
      <formula>2.5</formula>
    </cfRule>
    <cfRule type="cellIs" dxfId="8581" priority="12443" operator="lessThan">
      <formula>-2.5</formula>
    </cfRule>
    <cfRule type="cellIs" dxfId="8580" priority="12444" operator="greaterThan">
      <formula>2.5</formula>
    </cfRule>
  </conditionalFormatting>
  <conditionalFormatting sqref="N284 N286 N288 N290">
    <cfRule type="cellIs" dxfId="8579" priority="12439" operator="between">
      <formula>-2.5</formula>
      <formula>2.5</formula>
    </cfRule>
    <cfRule type="cellIs" dxfId="8578" priority="12440" operator="lessThan">
      <formula>-2.5</formula>
    </cfRule>
    <cfRule type="cellIs" dxfId="8577" priority="12441" operator="greaterThan">
      <formula>2.5</formula>
    </cfRule>
  </conditionalFormatting>
  <conditionalFormatting sqref="O290:O291">
    <cfRule type="cellIs" dxfId="8576" priority="12437" operator="equal">
      <formula>"Pass"</formula>
    </cfRule>
    <cfRule type="cellIs" dxfId="8575" priority="12438" operator="equal">
      <formula>"Fail"</formula>
    </cfRule>
  </conditionalFormatting>
  <conditionalFormatting sqref="O283">
    <cfRule type="cellIs" dxfId="8574" priority="12435" operator="equal">
      <formula>"Pass"</formula>
    </cfRule>
    <cfRule type="cellIs" dxfId="8573" priority="12436" operator="equal">
      <formula>"Fail"</formula>
    </cfRule>
  </conditionalFormatting>
  <conditionalFormatting sqref="O289">
    <cfRule type="cellIs" dxfId="8572" priority="12433" operator="equal">
      <formula>"Pass"</formula>
    </cfRule>
    <cfRule type="cellIs" dxfId="8571" priority="12434" operator="equal">
      <formula>"Fail"</formula>
    </cfRule>
  </conditionalFormatting>
  <conditionalFormatting sqref="O284">
    <cfRule type="cellIs" dxfId="8570" priority="12429" operator="equal">
      <formula>"Pass"</formula>
    </cfRule>
    <cfRule type="cellIs" dxfId="8569" priority="12430" operator="equal">
      <formula>"Fail"</formula>
    </cfRule>
  </conditionalFormatting>
  <conditionalFormatting sqref="K283 K285 K287 K289 K291">
    <cfRule type="cellIs" dxfId="8568" priority="12426" operator="between">
      <formula>-2.5</formula>
      <formula>2.5</formula>
    </cfRule>
    <cfRule type="cellIs" dxfId="8567" priority="12427" operator="lessThan">
      <formula>-2.5</formula>
    </cfRule>
    <cfRule type="cellIs" dxfId="8566" priority="12428" operator="greaterThan">
      <formula>2.5</formula>
    </cfRule>
  </conditionalFormatting>
  <conditionalFormatting sqref="K284 K286 K288 K290">
    <cfRule type="cellIs" dxfId="8565" priority="12423" operator="between">
      <formula>-2.5</formula>
      <formula>2.5</formula>
    </cfRule>
    <cfRule type="cellIs" dxfId="8564" priority="12424" operator="lessThan">
      <formula>-2.5</formula>
    </cfRule>
    <cfRule type="cellIs" dxfId="8563" priority="12425" operator="greaterThan">
      <formula>2.5</formula>
    </cfRule>
  </conditionalFormatting>
  <conditionalFormatting sqref="L290:L291">
    <cfRule type="cellIs" dxfId="8562" priority="12421" operator="equal">
      <formula>"Pass"</formula>
    </cfRule>
    <cfRule type="cellIs" dxfId="8561" priority="12422" operator="equal">
      <formula>"Fail"</formula>
    </cfRule>
  </conditionalFormatting>
  <conditionalFormatting sqref="L283">
    <cfRule type="cellIs" dxfId="8560" priority="12419" operator="equal">
      <formula>"Pass"</formula>
    </cfRule>
    <cfRule type="cellIs" dxfId="8559" priority="12420" operator="equal">
      <formula>"Fail"</formula>
    </cfRule>
  </conditionalFormatting>
  <conditionalFormatting sqref="L289">
    <cfRule type="cellIs" dxfId="8558" priority="12417" operator="equal">
      <formula>"Pass"</formula>
    </cfRule>
    <cfRule type="cellIs" dxfId="8557" priority="12418" operator="equal">
      <formula>"Fail"</formula>
    </cfRule>
  </conditionalFormatting>
  <conditionalFormatting sqref="L285:L288">
    <cfRule type="cellIs" dxfId="8556" priority="12415" operator="equal">
      <formula>"Pass"</formula>
    </cfRule>
    <cfRule type="cellIs" dxfId="8555" priority="12416" operator="equal">
      <formula>"Fail"</formula>
    </cfRule>
  </conditionalFormatting>
  <conditionalFormatting sqref="L284">
    <cfRule type="cellIs" dxfId="8554" priority="12413" operator="equal">
      <formula>"Pass"</formula>
    </cfRule>
    <cfRule type="cellIs" dxfId="8553" priority="12414" operator="equal">
      <formula>"Fail"</formula>
    </cfRule>
  </conditionalFormatting>
  <conditionalFormatting sqref="AI290:AI291 AK290:AK291">
    <cfRule type="cellIs" dxfId="8542" priority="12392" operator="equal">
      <formula>"Pass"</formula>
    </cfRule>
    <cfRule type="cellIs" dxfId="8541" priority="12393" operator="equal">
      <formula>"Fail"</formula>
    </cfRule>
  </conditionalFormatting>
  <conditionalFormatting sqref="AI283 AK283">
    <cfRule type="cellIs" dxfId="8540" priority="12388" operator="equal">
      <formula>"Pass"</formula>
    </cfRule>
    <cfRule type="cellIs" dxfId="8539" priority="12389" operator="equal">
      <formula>"Fail"</formula>
    </cfRule>
  </conditionalFormatting>
  <conditionalFormatting sqref="AI289 AK289">
    <cfRule type="cellIs" dxfId="8538" priority="12384" operator="equal">
      <formula>"Pass"</formula>
    </cfRule>
    <cfRule type="cellIs" dxfId="8537" priority="12385" operator="equal">
      <formula>"Fail"</formula>
    </cfRule>
  </conditionalFormatting>
  <conditionalFormatting sqref="AI285:AI288 AK285:AK288">
    <cfRule type="cellIs" dxfId="8536" priority="12380" operator="equal">
      <formula>"Pass"</formula>
    </cfRule>
    <cfRule type="cellIs" dxfId="8535" priority="12381" operator="equal">
      <formula>"Fail"</formula>
    </cfRule>
  </conditionalFormatting>
  <conditionalFormatting sqref="AI284 AK284">
    <cfRule type="cellIs" dxfId="8534" priority="12376" operator="equal">
      <formula>"Pass"</formula>
    </cfRule>
    <cfRule type="cellIs" dxfId="8533" priority="12377" operator="equal">
      <formula>"Fail"</formula>
    </cfRule>
  </conditionalFormatting>
  <conditionalFormatting sqref="BD289 BG289">
    <cfRule type="cellIs" dxfId="8532" priority="12354" operator="equal">
      <formula>"Pass"</formula>
    </cfRule>
    <cfRule type="cellIs" dxfId="8531" priority="12355" operator="equal">
      <formula>"Fail"</formula>
    </cfRule>
  </conditionalFormatting>
  <conditionalFormatting sqref="BC283 BC285 BC287 BC289 BC291 BF283 BF285 BF287 BF289 BF291">
    <cfRule type="cellIs" dxfId="8530" priority="12364" operator="greaterThan">
      <formula>0</formula>
    </cfRule>
  </conditionalFormatting>
  <conditionalFormatting sqref="BC284 BC286 BC288 BC290 BF284 BF286 BF288 BF290">
    <cfRule type="cellIs" dxfId="8529" priority="12363" operator="greaterThan">
      <formula>0</formula>
    </cfRule>
  </conditionalFormatting>
  <conditionalFormatting sqref="BD290:BD291 BG290:BG291">
    <cfRule type="cellIs" dxfId="8528" priority="12360" operator="equal">
      <formula>"Pass"</formula>
    </cfRule>
    <cfRule type="cellIs" dxfId="8527" priority="12361" operator="equal">
      <formula>"Fail"</formula>
    </cfRule>
  </conditionalFormatting>
  <conditionalFormatting sqref="BB290:BB291 BE290:BE291">
    <cfRule type="cellIs" dxfId="8526" priority="12362" operator="greaterThan">
      <formula>#REF!-0</formula>
    </cfRule>
  </conditionalFormatting>
  <conditionalFormatting sqref="BD283 BG283">
    <cfRule type="cellIs" dxfId="8525" priority="12357" operator="equal">
      <formula>"Pass"</formula>
    </cfRule>
    <cfRule type="cellIs" dxfId="8524" priority="12358" operator="equal">
      <formula>"Fail"</formula>
    </cfRule>
  </conditionalFormatting>
  <conditionalFormatting sqref="BB283 BE283">
    <cfRule type="cellIs" dxfId="8523" priority="12359" operator="greaterThan">
      <formula>#REF!-0</formula>
    </cfRule>
  </conditionalFormatting>
  <conditionalFormatting sqref="BB289 BE289">
    <cfRule type="cellIs" dxfId="8522" priority="12356" operator="greaterThan">
      <formula>#REF!-0</formula>
    </cfRule>
  </conditionalFormatting>
  <conditionalFormatting sqref="BD285:BD288 BG285:BG288">
    <cfRule type="cellIs" dxfId="8521" priority="12351" operator="equal">
      <formula>"Pass"</formula>
    </cfRule>
    <cfRule type="cellIs" dxfId="8520" priority="12352" operator="equal">
      <formula>"Fail"</formula>
    </cfRule>
  </conditionalFormatting>
  <conditionalFormatting sqref="BB285:BB288 BE285:BE288">
    <cfRule type="cellIs" dxfId="8519" priority="12353" operator="greaterThan">
      <formula>#REF!-0</formula>
    </cfRule>
  </conditionalFormatting>
  <conditionalFormatting sqref="BD284 BG284">
    <cfRule type="cellIs" dxfId="8518" priority="12348" operator="equal">
      <formula>"Pass"</formula>
    </cfRule>
    <cfRule type="cellIs" dxfId="8517" priority="12349" operator="equal">
      <formula>"Fail"</formula>
    </cfRule>
  </conditionalFormatting>
  <conditionalFormatting sqref="BB284 BE284">
    <cfRule type="cellIs" dxfId="8516" priority="12350" operator="greaterThan">
      <formula>#REF!-0</formula>
    </cfRule>
  </conditionalFormatting>
  <conditionalFormatting sqref="M261 M269 J261 J269 G261 D261 D278 M278 J278 G278 G269 D269">
    <cfRule type="cellIs" dxfId="8515" priority="12317" operator="lessThan">
      <formula>$C261:$C442-2</formula>
    </cfRule>
    <cfRule type="cellIs" dxfId="8514" priority="12318" operator="greaterThan">
      <formula>$C261:$C442+2</formula>
    </cfRule>
  </conditionalFormatting>
  <conditionalFormatting sqref="D270 M262 M270 J262 J270 G262 D262 D279 M279 J279 G279 G270">
    <cfRule type="cellIs" dxfId="8513" priority="12315" operator="lessThan">
      <formula>$C262:$C442-2</formula>
    </cfRule>
    <cfRule type="cellIs" dxfId="8512" priority="12316" operator="greaterThan">
      <formula>$C262:$C442+2</formula>
    </cfRule>
  </conditionalFormatting>
  <conditionalFormatting sqref="G283">
    <cfRule type="cellIs" dxfId="8511" priority="12553" operator="lessThan">
      <formula>$C283:$C543-2</formula>
    </cfRule>
    <cfRule type="cellIs" dxfId="8510" priority="12554" operator="greaterThan">
      <formula>$C283:$C543+2</formula>
    </cfRule>
  </conditionalFormatting>
  <conditionalFormatting sqref="M292">
    <cfRule type="cellIs" dxfId="8509" priority="12313" operator="lessThan">
      <formula>$C292:$C552-2</formula>
    </cfRule>
    <cfRule type="cellIs" dxfId="8508" priority="12314" operator="greaterThan">
      <formula>$C292:$C552+2</formula>
    </cfRule>
  </conditionalFormatting>
  <conditionalFormatting sqref="D296">
    <cfRule type="cellIs" dxfId="8507" priority="12308" operator="lessThan">
      <formula>$C296:$C549-2</formula>
    </cfRule>
    <cfRule type="cellIs" dxfId="8506" priority="12309" operator="greaterThan">
      <formula>$C296:$C549+2</formula>
    </cfRule>
  </conditionalFormatting>
  <conditionalFormatting sqref="D297 J288 M297 J297 J306 G288 D288 M288">
    <cfRule type="cellIs" dxfId="8505" priority="12306" operator="lessThan">
      <formula>$C288:$C540-2</formula>
    </cfRule>
    <cfRule type="cellIs" dxfId="8504" priority="12307" operator="greaterThan">
      <formula>$C288:$C540+2</formula>
    </cfRule>
  </conditionalFormatting>
  <conditionalFormatting sqref="D292">
    <cfRule type="cellIs" dxfId="8503" priority="12304" operator="lessThan">
      <formula>$C292:$C552-2</formula>
    </cfRule>
    <cfRule type="cellIs" dxfId="8502" priority="12305" operator="greaterThan">
      <formula>$C292:$C552+2</formula>
    </cfRule>
  </conditionalFormatting>
  <conditionalFormatting sqref="E299:E300 H299:H300">
    <cfRule type="cellIs" dxfId="8501" priority="12289" operator="between">
      <formula>-2.5</formula>
      <formula>2.5</formula>
    </cfRule>
    <cfRule type="cellIs" dxfId="8500" priority="12292" operator="lessThan">
      <formula>-2.5</formula>
    </cfRule>
    <cfRule type="cellIs" dxfId="8499" priority="12293" operator="greaterThan">
      <formula>2.5</formula>
    </cfRule>
  </conditionalFormatting>
  <conditionalFormatting sqref="F299:F300 I299:I300 AE299:AE300 AG299:AG300">
    <cfRule type="cellIs" dxfId="8498" priority="12290" operator="equal">
      <formula>"Pass"</formula>
    </cfRule>
    <cfRule type="cellIs" dxfId="8497" priority="12291" operator="equal">
      <formula>"Fail"</formula>
    </cfRule>
  </conditionalFormatting>
  <conditionalFormatting sqref="AF299:AF300">
    <cfRule type="cellIs" dxfId="8496" priority="12285" operator="lessThan">
      <formula>-10</formula>
    </cfRule>
    <cfRule type="cellIs" dxfId="8495" priority="12286" operator="greaterThan">
      <formula>10</formula>
    </cfRule>
  </conditionalFormatting>
  <conditionalFormatting sqref="AX299:AX300 BA299:BA300">
    <cfRule type="cellIs" dxfId="8494" priority="12282" operator="equal">
      <formula>"Pass"</formula>
    </cfRule>
    <cfRule type="cellIs" dxfId="8493" priority="12283" operator="equal">
      <formula>"Fail"</formula>
    </cfRule>
  </conditionalFormatting>
  <conditionalFormatting sqref="AW299:AW300 AZ299:AZ300">
    <cfRule type="cellIs" dxfId="8492" priority="12281" operator="greaterThan">
      <formula>0</formula>
    </cfRule>
  </conditionalFormatting>
  <conditionalFormatting sqref="AV299:AV300 AY299:AY300">
    <cfRule type="cellIs" dxfId="8491" priority="12294" operator="greaterThan">
      <formula>#REF!-0</formula>
    </cfRule>
  </conditionalFormatting>
  <conditionalFormatting sqref="E292 H292">
    <cfRule type="cellIs" dxfId="8490" priority="12268" operator="between">
      <formula>-2.5</formula>
      <formula>2.5</formula>
    </cfRule>
    <cfRule type="cellIs" dxfId="8489" priority="12271" operator="lessThan">
      <formula>-2.5</formula>
    </cfRule>
    <cfRule type="cellIs" dxfId="8488" priority="12272" operator="greaterThan">
      <formula>2.5</formula>
    </cfRule>
  </conditionalFormatting>
  <conditionalFormatting sqref="F292 I292 AE292 AG292">
    <cfRule type="cellIs" dxfId="8487" priority="12269" operator="equal">
      <formula>"Pass"</formula>
    </cfRule>
    <cfRule type="cellIs" dxfId="8486" priority="12270" operator="equal">
      <formula>"Fail"</formula>
    </cfRule>
  </conditionalFormatting>
  <conditionalFormatting sqref="AF292">
    <cfRule type="cellIs" dxfId="8485" priority="12264" operator="lessThan">
      <formula>-10</formula>
    </cfRule>
    <cfRule type="cellIs" dxfId="8484" priority="12265" operator="greaterThan">
      <formula>10</formula>
    </cfRule>
  </conditionalFormatting>
  <conditionalFormatting sqref="AX292 BA292">
    <cfRule type="cellIs" dxfId="8483" priority="12261" operator="equal">
      <formula>"Pass"</formula>
    </cfRule>
    <cfRule type="cellIs" dxfId="8482" priority="12262" operator="equal">
      <formula>"Fail"</formula>
    </cfRule>
  </conditionalFormatting>
  <conditionalFormatting sqref="AW292 AZ292">
    <cfRule type="cellIs" dxfId="8481" priority="12260" operator="greaterThan">
      <formula>0</formula>
    </cfRule>
  </conditionalFormatting>
  <conditionalFormatting sqref="AV292 AY292">
    <cfRule type="cellIs" dxfId="8480" priority="12273" operator="greaterThan">
      <formula>#REF!-0</formula>
    </cfRule>
  </conditionalFormatting>
  <conditionalFormatting sqref="E298 H298">
    <cfRule type="cellIs" dxfId="8479" priority="12248" operator="between">
      <formula>-2.5</formula>
      <formula>2.5</formula>
    </cfRule>
    <cfRule type="cellIs" dxfId="8478" priority="12251" operator="lessThan">
      <formula>-2.5</formula>
    </cfRule>
    <cfRule type="cellIs" dxfId="8477" priority="12252" operator="greaterThan">
      <formula>2.5</formula>
    </cfRule>
  </conditionalFormatting>
  <conditionalFormatting sqref="F298 I298 AE298 AG298">
    <cfRule type="cellIs" dxfId="8476" priority="12249" operator="equal">
      <formula>"Pass"</formula>
    </cfRule>
    <cfRule type="cellIs" dxfId="8475" priority="12250" operator="equal">
      <formula>"Fail"</formula>
    </cfRule>
  </conditionalFormatting>
  <conditionalFormatting sqref="AF298">
    <cfRule type="cellIs" dxfId="8474" priority="12244" operator="lessThan">
      <formula>-10</formula>
    </cfRule>
    <cfRule type="cellIs" dxfId="8473" priority="12245" operator="greaterThan">
      <formula>10</formula>
    </cfRule>
  </conditionalFormatting>
  <conditionalFormatting sqref="AX298 BA298">
    <cfRule type="cellIs" dxfId="8472" priority="12241" operator="equal">
      <formula>"Pass"</formula>
    </cfRule>
    <cfRule type="cellIs" dxfId="8471" priority="12242" operator="equal">
      <formula>"Fail"</formula>
    </cfRule>
  </conditionalFormatting>
  <conditionalFormatting sqref="AW298 AZ298">
    <cfRule type="cellIs" dxfId="8470" priority="12240" operator="greaterThan">
      <formula>0</formula>
    </cfRule>
  </conditionalFormatting>
  <conditionalFormatting sqref="AV298 AY298">
    <cfRule type="cellIs" dxfId="8469" priority="12253" operator="greaterThan">
      <formula>#REF!-0</formula>
    </cfRule>
  </conditionalFormatting>
  <conditionalFormatting sqref="E294:E297 H294:H297">
    <cfRule type="cellIs" dxfId="8468" priority="12226" operator="between">
      <formula>-2.5</formula>
      <formula>2.5</formula>
    </cfRule>
    <cfRule type="cellIs" dxfId="8467" priority="12229" operator="lessThan">
      <formula>-2.5</formula>
    </cfRule>
    <cfRule type="cellIs" dxfId="8466" priority="12230" operator="greaterThan">
      <formula>2.5</formula>
    </cfRule>
  </conditionalFormatting>
  <conditionalFormatting sqref="F294:F297 I294:I297 AE294:AE297 AG294:AG297">
    <cfRule type="cellIs" dxfId="8465" priority="12227" operator="equal">
      <formula>"Pass"</formula>
    </cfRule>
    <cfRule type="cellIs" dxfId="8464" priority="12228" operator="equal">
      <formula>"Fail"</formula>
    </cfRule>
  </conditionalFormatting>
  <conditionalFormatting sqref="AF294:AF297">
    <cfRule type="cellIs" dxfId="8463" priority="12222" operator="lessThan">
      <formula>-10</formula>
    </cfRule>
    <cfRule type="cellIs" dxfId="8462" priority="12223" operator="greaterThan">
      <formula>10</formula>
    </cfRule>
  </conditionalFormatting>
  <conditionalFormatting sqref="AX294:AX297 BA294:BA297">
    <cfRule type="cellIs" dxfId="8461" priority="12219" operator="equal">
      <formula>"Pass"</formula>
    </cfRule>
    <cfRule type="cellIs" dxfId="8460" priority="12220" operator="equal">
      <formula>"Fail"</formula>
    </cfRule>
  </conditionalFormatting>
  <conditionalFormatting sqref="AW294:AW297 AZ294:AZ297">
    <cfRule type="cellIs" dxfId="8459" priority="12218" operator="greaterThan">
      <formula>0</formula>
    </cfRule>
  </conditionalFormatting>
  <conditionalFormatting sqref="AV294:AV297 AY294:AY297">
    <cfRule type="cellIs" dxfId="8458" priority="12231" operator="greaterThan">
      <formula>#REF!-0</formula>
    </cfRule>
  </conditionalFormatting>
  <conditionalFormatting sqref="E293 H293">
    <cfRule type="cellIs" dxfId="8457" priority="12205" operator="between">
      <formula>-2.5</formula>
      <formula>2.5</formula>
    </cfRule>
    <cfRule type="cellIs" dxfId="8456" priority="12208" operator="lessThan">
      <formula>-2.5</formula>
    </cfRule>
    <cfRule type="cellIs" dxfId="8455" priority="12209" operator="greaterThan">
      <formula>2.5</formula>
    </cfRule>
  </conditionalFormatting>
  <conditionalFormatting sqref="F293 I293 AE293 AG293">
    <cfRule type="cellIs" dxfId="8454" priority="12206" operator="equal">
      <formula>"Pass"</formula>
    </cfRule>
    <cfRule type="cellIs" dxfId="8453" priority="12207" operator="equal">
      <formula>"Fail"</formula>
    </cfRule>
  </conditionalFormatting>
  <conditionalFormatting sqref="AF293">
    <cfRule type="cellIs" dxfId="8452" priority="12201" operator="lessThan">
      <formula>-10</formula>
    </cfRule>
    <cfRule type="cellIs" dxfId="8451" priority="12202" operator="greaterThan">
      <formula>10</formula>
    </cfRule>
  </conditionalFormatting>
  <conditionalFormatting sqref="AX293 BA293">
    <cfRule type="cellIs" dxfId="8450" priority="12198" operator="equal">
      <formula>"Pass"</formula>
    </cfRule>
    <cfRule type="cellIs" dxfId="8449" priority="12199" operator="equal">
      <formula>"Fail"</formula>
    </cfRule>
  </conditionalFormatting>
  <conditionalFormatting sqref="AW293 AZ293">
    <cfRule type="cellIs" dxfId="8448" priority="12197" operator="greaterThan">
      <formula>0</formula>
    </cfRule>
  </conditionalFormatting>
  <conditionalFormatting sqref="AV293 AY293">
    <cfRule type="cellIs" dxfId="8447" priority="12210" operator="greaterThan">
      <formula>#REF!-0</formula>
    </cfRule>
  </conditionalFormatting>
  <conditionalFormatting sqref="O294:O297">
    <cfRule type="cellIs" dxfId="8446" priority="12177" operator="equal">
      <formula>"Pass"</formula>
    </cfRule>
    <cfRule type="cellIs" dxfId="8445" priority="12178" operator="equal">
      <formula>"Fail"</formula>
    </cfRule>
  </conditionalFormatting>
  <conditionalFormatting sqref="N292 N294 N296 N298 N300">
    <cfRule type="cellIs" dxfId="8444" priority="12188" operator="between">
      <formula>-2.5</formula>
      <formula>2.5</formula>
    </cfRule>
    <cfRule type="cellIs" dxfId="8443" priority="12189" operator="lessThan">
      <formula>-2.5</formula>
    </cfRule>
    <cfRule type="cellIs" dxfId="8442" priority="12190" operator="greaterThan">
      <formula>2.5</formula>
    </cfRule>
  </conditionalFormatting>
  <conditionalFormatting sqref="N293 N295 N297 N299">
    <cfRule type="cellIs" dxfId="8441" priority="12185" operator="between">
      <formula>-2.5</formula>
      <formula>2.5</formula>
    </cfRule>
    <cfRule type="cellIs" dxfId="8440" priority="12186" operator="lessThan">
      <formula>-2.5</formula>
    </cfRule>
    <cfRule type="cellIs" dxfId="8439" priority="12187" operator="greaterThan">
      <formula>2.5</formula>
    </cfRule>
  </conditionalFormatting>
  <conditionalFormatting sqref="O299:O300">
    <cfRule type="cellIs" dxfId="8438" priority="12183" operator="equal">
      <formula>"Pass"</formula>
    </cfRule>
    <cfRule type="cellIs" dxfId="8437" priority="12184" operator="equal">
      <formula>"Fail"</formula>
    </cfRule>
  </conditionalFormatting>
  <conditionalFormatting sqref="O292">
    <cfRule type="cellIs" dxfId="8436" priority="12181" operator="equal">
      <formula>"Pass"</formula>
    </cfRule>
    <cfRule type="cellIs" dxfId="8435" priority="12182" operator="equal">
      <formula>"Fail"</formula>
    </cfRule>
  </conditionalFormatting>
  <conditionalFormatting sqref="O298">
    <cfRule type="cellIs" dxfId="8434" priority="12179" operator="equal">
      <formula>"Pass"</formula>
    </cfRule>
    <cfRule type="cellIs" dxfId="8433" priority="12180" operator="equal">
      <formula>"Fail"</formula>
    </cfRule>
  </conditionalFormatting>
  <conditionalFormatting sqref="O293">
    <cfRule type="cellIs" dxfId="8432" priority="12175" operator="equal">
      <formula>"Pass"</formula>
    </cfRule>
    <cfRule type="cellIs" dxfId="8431" priority="12176" operator="equal">
      <formula>"Fail"</formula>
    </cfRule>
  </conditionalFormatting>
  <conditionalFormatting sqref="K292 K294 K296 K298 K300">
    <cfRule type="cellIs" dxfId="8430" priority="12172" operator="between">
      <formula>-2.5</formula>
      <formula>2.5</formula>
    </cfRule>
    <cfRule type="cellIs" dxfId="8429" priority="12173" operator="lessThan">
      <formula>-2.5</formula>
    </cfRule>
    <cfRule type="cellIs" dxfId="8428" priority="12174" operator="greaterThan">
      <formula>2.5</formula>
    </cfRule>
  </conditionalFormatting>
  <conditionalFormatting sqref="K293 K295 K297 K299">
    <cfRule type="cellIs" dxfId="8427" priority="12169" operator="between">
      <formula>-2.5</formula>
      <formula>2.5</formula>
    </cfRule>
    <cfRule type="cellIs" dxfId="8426" priority="12170" operator="lessThan">
      <formula>-2.5</formula>
    </cfRule>
    <cfRule type="cellIs" dxfId="8425" priority="12171" operator="greaterThan">
      <formula>2.5</formula>
    </cfRule>
  </conditionalFormatting>
  <conditionalFormatting sqref="L299:L300">
    <cfRule type="cellIs" dxfId="8424" priority="12167" operator="equal">
      <formula>"Pass"</formula>
    </cfRule>
    <cfRule type="cellIs" dxfId="8423" priority="12168" operator="equal">
      <formula>"Fail"</formula>
    </cfRule>
  </conditionalFormatting>
  <conditionalFormatting sqref="L292">
    <cfRule type="cellIs" dxfId="8422" priority="12165" operator="equal">
      <formula>"Pass"</formula>
    </cfRule>
    <cfRule type="cellIs" dxfId="8421" priority="12166" operator="equal">
      <formula>"Fail"</formula>
    </cfRule>
  </conditionalFormatting>
  <conditionalFormatting sqref="L298">
    <cfRule type="cellIs" dxfId="8420" priority="12163" operator="equal">
      <formula>"Pass"</formula>
    </cfRule>
    <cfRule type="cellIs" dxfId="8419" priority="12164" operator="equal">
      <formula>"Fail"</formula>
    </cfRule>
  </conditionalFormatting>
  <conditionalFormatting sqref="L294:L297">
    <cfRule type="cellIs" dxfId="8418" priority="12161" operator="equal">
      <formula>"Pass"</formula>
    </cfRule>
    <cfRule type="cellIs" dxfId="8417" priority="12162" operator="equal">
      <formula>"Fail"</formula>
    </cfRule>
  </conditionalFormatting>
  <conditionalFormatting sqref="L293">
    <cfRule type="cellIs" dxfId="8416" priority="12159" operator="equal">
      <formula>"Pass"</formula>
    </cfRule>
    <cfRule type="cellIs" dxfId="8415" priority="12160" operator="equal">
      <formula>"Fail"</formula>
    </cfRule>
  </conditionalFormatting>
  <conditionalFormatting sqref="AI299:AI300 AK299:AK301">
    <cfRule type="cellIs" dxfId="8404" priority="12138" operator="equal">
      <formula>"Pass"</formula>
    </cfRule>
    <cfRule type="cellIs" dxfId="8403" priority="12139" operator="equal">
      <formula>"Fail"</formula>
    </cfRule>
  </conditionalFormatting>
  <conditionalFormatting sqref="AI292 AK292">
    <cfRule type="cellIs" dxfId="8402" priority="12134" operator="equal">
      <formula>"Pass"</formula>
    </cfRule>
    <cfRule type="cellIs" dxfId="8401" priority="12135" operator="equal">
      <formula>"Fail"</formula>
    </cfRule>
  </conditionalFormatting>
  <conditionalFormatting sqref="AI298 AK298">
    <cfRule type="cellIs" dxfId="8400" priority="12130" operator="equal">
      <formula>"Pass"</formula>
    </cfRule>
    <cfRule type="cellIs" dxfId="8399" priority="12131" operator="equal">
      <formula>"Fail"</formula>
    </cfRule>
  </conditionalFormatting>
  <conditionalFormatting sqref="AI294:AI297 AK294:AK297">
    <cfRule type="cellIs" dxfId="8398" priority="12126" operator="equal">
      <formula>"Pass"</formula>
    </cfRule>
    <cfRule type="cellIs" dxfId="8397" priority="12127" operator="equal">
      <formula>"Fail"</formula>
    </cfRule>
  </conditionalFormatting>
  <conditionalFormatting sqref="AI293 AK293">
    <cfRule type="cellIs" dxfId="8396" priority="12122" operator="equal">
      <formula>"Pass"</formula>
    </cfRule>
    <cfRule type="cellIs" dxfId="8395" priority="12123" operator="equal">
      <formula>"Fail"</formula>
    </cfRule>
  </conditionalFormatting>
  <conditionalFormatting sqref="BD298 BG298">
    <cfRule type="cellIs" dxfId="8394" priority="12100" operator="equal">
      <formula>"Pass"</formula>
    </cfRule>
    <cfRule type="cellIs" dxfId="8393" priority="12101" operator="equal">
      <formula>"Fail"</formula>
    </cfRule>
  </conditionalFormatting>
  <conditionalFormatting sqref="BC292 BC294 BC296 BC298 BC300 BF292 BF294 BF296 BF298 BF300">
    <cfRule type="cellIs" dxfId="8392" priority="12110" operator="greaterThan">
      <formula>0</formula>
    </cfRule>
  </conditionalFormatting>
  <conditionalFormatting sqref="BC293 BC295 BC297 BC299 BF293 BF295 BF297 BF299">
    <cfRule type="cellIs" dxfId="8391" priority="12109" operator="greaterThan">
      <formula>0</formula>
    </cfRule>
  </conditionalFormatting>
  <conditionalFormatting sqref="BD299:BD300 BG299:BG300">
    <cfRule type="cellIs" dxfId="8390" priority="12106" operator="equal">
      <formula>"Pass"</formula>
    </cfRule>
    <cfRule type="cellIs" dxfId="8389" priority="12107" operator="equal">
      <formula>"Fail"</formula>
    </cfRule>
  </conditionalFormatting>
  <conditionalFormatting sqref="BB299:BB300 BE299:BE300">
    <cfRule type="cellIs" dxfId="8388" priority="12108" operator="greaterThan">
      <formula>#REF!-0</formula>
    </cfRule>
  </conditionalFormatting>
  <conditionalFormatting sqref="BD292 BG292">
    <cfRule type="cellIs" dxfId="8387" priority="12103" operator="equal">
      <formula>"Pass"</formula>
    </cfRule>
    <cfRule type="cellIs" dxfId="8386" priority="12104" operator="equal">
      <formula>"Fail"</formula>
    </cfRule>
  </conditionalFormatting>
  <conditionalFormatting sqref="BB292 BE292">
    <cfRule type="cellIs" dxfId="8385" priority="12105" operator="greaterThan">
      <formula>#REF!-0</formula>
    </cfRule>
  </conditionalFormatting>
  <conditionalFormatting sqref="BB298 BE298">
    <cfRule type="cellIs" dxfId="8384" priority="12102" operator="greaterThan">
      <formula>#REF!-0</formula>
    </cfRule>
  </conditionalFormatting>
  <conditionalFormatting sqref="BD294:BD297 BG294:BG297">
    <cfRule type="cellIs" dxfId="8383" priority="12097" operator="equal">
      <formula>"Pass"</formula>
    </cfRule>
    <cfRule type="cellIs" dxfId="8382" priority="12098" operator="equal">
      <formula>"Fail"</formula>
    </cfRule>
  </conditionalFormatting>
  <conditionalFormatting sqref="BB294:BB297 BE294:BE297">
    <cfRule type="cellIs" dxfId="8381" priority="12099" operator="greaterThan">
      <formula>#REF!-0</formula>
    </cfRule>
  </conditionalFormatting>
  <conditionalFormatting sqref="BD293 BG293">
    <cfRule type="cellIs" dxfId="8380" priority="12094" operator="equal">
      <formula>"Pass"</formula>
    </cfRule>
    <cfRule type="cellIs" dxfId="8379" priority="12095" operator="equal">
      <formula>"Fail"</formula>
    </cfRule>
  </conditionalFormatting>
  <conditionalFormatting sqref="BB293 BE293">
    <cfRule type="cellIs" dxfId="8378" priority="12096" operator="greaterThan">
      <formula>#REF!-0</formula>
    </cfRule>
  </conditionalFormatting>
  <conditionalFormatting sqref="G296">
    <cfRule type="cellIs" dxfId="8377" priority="12063" operator="lessThan">
      <formula>$C296:$C549-2</formula>
    </cfRule>
    <cfRule type="cellIs" dxfId="8376" priority="12064" operator="greaterThan">
      <formula>$C296:$C549+2</formula>
    </cfRule>
  </conditionalFormatting>
  <conditionalFormatting sqref="G297">
    <cfRule type="cellIs" dxfId="8375" priority="12061" operator="lessThan">
      <formula>$C297:$C549-2</formula>
    </cfRule>
    <cfRule type="cellIs" dxfId="8374" priority="12062" operator="greaterThan">
      <formula>$C297:$C549+2</formula>
    </cfRule>
  </conditionalFormatting>
  <conditionalFormatting sqref="G292">
    <cfRule type="cellIs" dxfId="8373" priority="12299" operator="lessThan">
      <formula>$C292:$C552-2</formula>
    </cfRule>
    <cfRule type="cellIs" dxfId="8372" priority="12300" operator="greaterThan">
      <formula>$C292:$C552+2</formula>
    </cfRule>
  </conditionalFormatting>
  <conditionalFormatting sqref="J301">
    <cfRule type="cellIs" dxfId="8371" priority="12057" operator="lessThan">
      <formula>$C301:$C561-2</formula>
    </cfRule>
    <cfRule type="cellIs" dxfId="8370" priority="12058" operator="greaterThan">
      <formula>$C301:$C561+2</formula>
    </cfRule>
  </conditionalFormatting>
  <conditionalFormatting sqref="M305">
    <cfRule type="cellIs" dxfId="8369" priority="12054" operator="lessThan">
      <formula>$C305:$C558-2</formula>
    </cfRule>
    <cfRule type="cellIs" dxfId="8368" priority="12055" operator="greaterThan">
      <formula>$C305:$C558+2</formula>
    </cfRule>
  </conditionalFormatting>
  <conditionalFormatting sqref="M306">
    <cfRule type="cellIs" dxfId="8367" priority="12052" operator="lessThan">
      <formula>$C306:$C558-2</formula>
    </cfRule>
    <cfRule type="cellIs" dxfId="8366" priority="12053" operator="greaterThan">
      <formula>$C306:$C558+2</formula>
    </cfRule>
  </conditionalFormatting>
  <conditionalFormatting sqref="M301">
    <cfRule type="cellIs" dxfId="8365" priority="12050" operator="lessThan">
      <formula>$C301:$C561-2</formula>
    </cfRule>
    <cfRule type="cellIs" dxfId="8364" priority="12051" operator="greaterThan">
      <formula>$C301:$C561+2</formula>
    </cfRule>
  </conditionalFormatting>
  <conditionalFormatting sqref="D305">
    <cfRule type="cellIs" dxfId="8363" priority="12048" operator="lessThan">
      <formula>$C305:$C558-2</formula>
    </cfRule>
    <cfRule type="cellIs" dxfId="8362" priority="12049" operator="greaterThan">
      <formula>$C305:$C558+2</formula>
    </cfRule>
  </conditionalFormatting>
  <conditionalFormatting sqref="D306">
    <cfRule type="cellIs" dxfId="8361" priority="12046" operator="lessThan">
      <formula>$C306:$C558-2</formula>
    </cfRule>
    <cfRule type="cellIs" dxfId="8360" priority="12047" operator="greaterThan">
      <formula>$C306:$C558+2</formula>
    </cfRule>
  </conditionalFormatting>
  <conditionalFormatting sqref="D301">
    <cfRule type="cellIs" dxfId="8359" priority="12044" operator="lessThan">
      <formula>$C301:$C561-2</formula>
    </cfRule>
    <cfRule type="cellIs" dxfId="8358" priority="12045" operator="greaterThan">
      <formula>$C301:$C561+2</formula>
    </cfRule>
  </conditionalFormatting>
  <conditionalFormatting sqref="E308:E309 H308:H309">
    <cfRule type="cellIs" dxfId="8357" priority="12029" operator="between">
      <formula>-2.5</formula>
      <formula>2.5</formula>
    </cfRule>
    <cfRule type="cellIs" dxfId="8356" priority="12032" operator="lessThan">
      <formula>-2.5</formula>
    </cfRule>
    <cfRule type="cellIs" dxfId="8355" priority="12033" operator="greaterThan">
      <formula>2.5</formula>
    </cfRule>
  </conditionalFormatting>
  <conditionalFormatting sqref="F308:F309 I308:I309 AE308:AE309 AG308:AG309">
    <cfRule type="cellIs" dxfId="8354" priority="12030" operator="equal">
      <formula>"Pass"</formula>
    </cfRule>
    <cfRule type="cellIs" dxfId="8353" priority="12031" operator="equal">
      <formula>"Fail"</formula>
    </cfRule>
  </conditionalFormatting>
  <conditionalFormatting sqref="AF308:AF309">
    <cfRule type="cellIs" dxfId="8352" priority="12025" operator="lessThan">
      <formula>-10</formula>
    </cfRule>
    <cfRule type="cellIs" dxfId="8351" priority="12026" operator="greaterThan">
      <formula>10</formula>
    </cfRule>
  </conditionalFormatting>
  <conditionalFormatting sqref="AX308:AX309 BA308:BA309">
    <cfRule type="cellIs" dxfId="8350" priority="12022" operator="equal">
      <formula>"Pass"</formula>
    </cfRule>
    <cfRule type="cellIs" dxfId="8349" priority="12023" operator="equal">
      <formula>"Fail"</formula>
    </cfRule>
  </conditionalFormatting>
  <conditionalFormatting sqref="AW308:AW309 AZ308:AZ309">
    <cfRule type="cellIs" dxfId="8348" priority="12021" operator="greaterThan">
      <formula>0</formula>
    </cfRule>
  </conditionalFormatting>
  <conditionalFormatting sqref="AV308:AV309 AY308:AY309">
    <cfRule type="cellIs" dxfId="8347" priority="12034" operator="greaterThan">
      <formula>#REF!-0</formula>
    </cfRule>
  </conditionalFormatting>
  <conditionalFormatting sqref="E301 H301">
    <cfRule type="cellIs" dxfId="8346" priority="12008" operator="between">
      <formula>-2.5</formula>
      <formula>2.5</formula>
    </cfRule>
    <cfRule type="cellIs" dxfId="8345" priority="12011" operator="lessThan">
      <formula>-2.5</formula>
    </cfRule>
    <cfRule type="cellIs" dxfId="8344" priority="12012" operator="greaterThan">
      <formula>2.5</formula>
    </cfRule>
  </conditionalFormatting>
  <conditionalFormatting sqref="F301 I301 AE301 AG301">
    <cfRule type="cellIs" dxfId="8343" priority="12009" operator="equal">
      <formula>"Pass"</formula>
    </cfRule>
    <cfRule type="cellIs" dxfId="8342" priority="12010" operator="equal">
      <formula>"Fail"</formula>
    </cfRule>
  </conditionalFormatting>
  <conditionalFormatting sqref="AF301">
    <cfRule type="cellIs" dxfId="8341" priority="12004" operator="lessThan">
      <formula>-10</formula>
    </cfRule>
    <cfRule type="cellIs" dxfId="8340" priority="12005" operator="greaterThan">
      <formula>10</formula>
    </cfRule>
  </conditionalFormatting>
  <conditionalFormatting sqref="AX301 BA301">
    <cfRule type="cellIs" dxfId="8339" priority="12001" operator="equal">
      <formula>"Pass"</formula>
    </cfRule>
    <cfRule type="cellIs" dxfId="8338" priority="12002" operator="equal">
      <formula>"Fail"</formula>
    </cfRule>
  </conditionalFormatting>
  <conditionalFormatting sqref="AW301 AZ301">
    <cfRule type="cellIs" dxfId="8337" priority="12000" operator="greaterThan">
      <formula>0</formula>
    </cfRule>
  </conditionalFormatting>
  <conditionalFormatting sqref="AV301 AY301">
    <cfRule type="cellIs" dxfId="8336" priority="12013" operator="greaterThan">
      <formula>#REF!-0</formula>
    </cfRule>
  </conditionalFormatting>
  <conditionalFormatting sqref="E307 H307">
    <cfRule type="cellIs" dxfId="8335" priority="11988" operator="between">
      <formula>-2.5</formula>
      <formula>2.5</formula>
    </cfRule>
    <cfRule type="cellIs" dxfId="8334" priority="11991" operator="lessThan">
      <formula>-2.5</formula>
    </cfRule>
    <cfRule type="cellIs" dxfId="8333" priority="11992" operator="greaterThan">
      <formula>2.5</formula>
    </cfRule>
  </conditionalFormatting>
  <conditionalFormatting sqref="F307 I307 AE307 AG307">
    <cfRule type="cellIs" dxfId="8332" priority="11989" operator="equal">
      <formula>"Pass"</formula>
    </cfRule>
    <cfRule type="cellIs" dxfId="8331" priority="11990" operator="equal">
      <formula>"Fail"</formula>
    </cfRule>
  </conditionalFormatting>
  <conditionalFormatting sqref="AF307">
    <cfRule type="cellIs" dxfId="8330" priority="11984" operator="lessThan">
      <formula>-10</formula>
    </cfRule>
    <cfRule type="cellIs" dxfId="8329" priority="11985" operator="greaterThan">
      <formula>10</formula>
    </cfRule>
  </conditionalFormatting>
  <conditionalFormatting sqref="AX307 BA307">
    <cfRule type="cellIs" dxfId="8328" priority="11981" operator="equal">
      <formula>"Pass"</formula>
    </cfRule>
    <cfRule type="cellIs" dxfId="8327" priority="11982" operator="equal">
      <formula>"Fail"</formula>
    </cfRule>
  </conditionalFormatting>
  <conditionalFormatting sqref="AW307 AZ307">
    <cfRule type="cellIs" dxfId="8326" priority="11980" operator="greaterThan">
      <formula>0</formula>
    </cfRule>
  </conditionalFormatting>
  <conditionalFormatting sqref="AV307 AY307">
    <cfRule type="cellIs" dxfId="8325" priority="11993" operator="greaterThan">
      <formula>#REF!-0</formula>
    </cfRule>
  </conditionalFormatting>
  <conditionalFormatting sqref="E303:E306 H303:H306">
    <cfRule type="cellIs" dxfId="8324" priority="11966" operator="between">
      <formula>-2.5</formula>
      <formula>2.5</formula>
    </cfRule>
    <cfRule type="cellIs" dxfId="8323" priority="11969" operator="lessThan">
      <formula>-2.5</formula>
    </cfRule>
    <cfRule type="cellIs" dxfId="8322" priority="11970" operator="greaterThan">
      <formula>2.5</formula>
    </cfRule>
  </conditionalFormatting>
  <conditionalFormatting sqref="F303:F306 I303:I306 AE303:AE306 AG303:AG306">
    <cfRule type="cellIs" dxfId="8321" priority="11967" operator="equal">
      <formula>"Pass"</formula>
    </cfRule>
    <cfRule type="cellIs" dxfId="8320" priority="11968" operator="equal">
      <formula>"Fail"</formula>
    </cfRule>
  </conditionalFormatting>
  <conditionalFormatting sqref="AF303:AF306">
    <cfRule type="cellIs" dxfId="8319" priority="11962" operator="lessThan">
      <formula>-10</formula>
    </cfRule>
    <cfRule type="cellIs" dxfId="8318" priority="11963" operator="greaterThan">
      <formula>10</formula>
    </cfRule>
  </conditionalFormatting>
  <conditionalFormatting sqref="AX303:AX306 BA303:BA306">
    <cfRule type="cellIs" dxfId="8317" priority="11959" operator="equal">
      <formula>"Pass"</formula>
    </cfRule>
    <cfRule type="cellIs" dxfId="8316" priority="11960" operator="equal">
      <formula>"Fail"</formula>
    </cfRule>
  </conditionalFormatting>
  <conditionalFormatting sqref="AW303:AW306 AZ303:AZ306">
    <cfRule type="cellIs" dxfId="8315" priority="11958" operator="greaterThan">
      <formula>0</formula>
    </cfRule>
  </conditionalFormatting>
  <conditionalFormatting sqref="AV303:AV306 AY303:AY306">
    <cfRule type="cellIs" dxfId="8314" priority="11971" operator="greaterThan">
      <formula>#REF!-0</formula>
    </cfRule>
  </conditionalFormatting>
  <conditionalFormatting sqref="E302 H302">
    <cfRule type="cellIs" dxfId="8313" priority="11945" operator="between">
      <formula>-2.5</formula>
      <formula>2.5</formula>
    </cfRule>
    <cfRule type="cellIs" dxfId="8312" priority="11948" operator="lessThan">
      <formula>-2.5</formula>
    </cfRule>
    <cfRule type="cellIs" dxfId="8311" priority="11949" operator="greaterThan">
      <formula>2.5</formula>
    </cfRule>
  </conditionalFormatting>
  <conditionalFormatting sqref="F302 I302 AE302 AG302">
    <cfRule type="cellIs" dxfId="8310" priority="11946" operator="equal">
      <formula>"Pass"</formula>
    </cfRule>
    <cfRule type="cellIs" dxfId="8309" priority="11947" operator="equal">
      <formula>"Fail"</formula>
    </cfRule>
  </conditionalFormatting>
  <conditionalFormatting sqref="AF302">
    <cfRule type="cellIs" dxfId="8308" priority="11941" operator="lessThan">
      <formula>-10</formula>
    </cfRule>
    <cfRule type="cellIs" dxfId="8307" priority="11942" operator="greaterThan">
      <formula>10</formula>
    </cfRule>
  </conditionalFormatting>
  <conditionalFormatting sqref="AX302 BA302">
    <cfRule type="cellIs" dxfId="8306" priority="11938" operator="equal">
      <formula>"Pass"</formula>
    </cfRule>
    <cfRule type="cellIs" dxfId="8305" priority="11939" operator="equal">
      <formula>"Fail"</formula>
    </cfRule>
  </conditionalFormatting>
  <conditionalFormatting sqref="AW302 AZ302">
    <cfRule type="cellIs" dxfId="8304" priority="11937" operator="greaterThan">
      <formula>0</formula>
    </cfRule>
  </conditionalFormatting>
  <conditionalFormatting sqref="AV302 AY302">
    <cfRule type="cellIs" dxfId="8303" priority="11950" operator="greaterThan">
      <formula>#REF!-0</formula>
    </cfRule>
  </conditionalFormatting>
  <conditionalFormatting sqref="O303:O306">
    <cfRule type="cellIs" dxfId="8302" priority="11917" operator="equal">
      <formula>"Pass"</formula>
    </cfRule>
    <cfRule type="cellIs" dxfId="8301" priority="11918" operator="equal">
      <formula>"Fail"</formula>
    </cfRule>
  </conditionalFormatting>
  <conditionalFormatting sqref="N301 N303 N305 N307 N309">
    <cfRule type="cellIs" dxfId="8300" priority="11928" operator="between">
      <formula>-2.5</formula>
      <formula>2.5</formula>
    </cfRule>
    <cfRule type="cellIs" dxfId="8299" priority="11929" operator="lessThan">
      <formula>-2.5</formula>
    </cfRule>
    <cfRule type="cellIs" dxfId="8298" priority="11930" operator="greaterThan">
      <formula>2.5</formula>
    </cfRule>
  </conditionalFormatting>
  <conditionalFormatting sqref="N302 N304 N306 N308">
    <cfRule type="cellIs" dxfId="8297" priority="11925" operator="between">
      <formula>-2.5</formula>
      <formula>2.5</formula>
    </cfRule>
    <cfRule type="cellIs" dxfId="8296" priority="11926" operator="lessThan">
      <formula>-2.5</formula>
    </cfRule>
    <cfRule type="cellIs" dxfId="8295" priority="11927" operator="greaterThan">
      <formula>2.5</formula>
    </cfRule>
  </conditionalFormatting>
  <conditionalFormatting sqref="O308:O309">
    <cfRule type="cellIs" dxfId="8294" priority="11923" operator="equal">
      <formula>"Pass"</formula>
    </cfRule>
    <cfRule type="cellIs" dxfId="8293" priority="11924" operator="equal">
      <formula>"Fail"</formula>
    </cfRule>
  </conditionalFormatting>
  <conditionalFormatting sqref="O301">
    <cfRule type="cellIs" dxfId="8292" priority="11921" operator="equal">
      <formula>"Pass"</formula>
    </cfRule>
    <cfRule type="cellIs" dxfId="8291" priority="11922" operator="equal">
      <formula>"Fail"</formula>
    </cfRule>
  </conditionalFormatting>
  <conditionalFormatting sqref="O307">
    <cfRule type="cellIs" dxfId="8290" priority="11919" operator="equal">
      <formula>"Pass"</formula>
    </cfRule>
    <cfRule type="cellIs" dxfId="8289" priority="11920" operator="equal">
      <formula>"Fail"</formula>
    </cfRule>
  </conditionalFormatting>
  <conditionalFormatting sqref="O302">
    <cfRule type="cellIs" dxfId="8288" priority="11915" operator="equal">
      <formula>"Pass"</formula>
    </cfRule>
    <cfRule type="cellIs" dxfId="8287" priority="11916" operator="equal">
      <formula>"Fail"</formula>
    </cfRule>
  </conditionalFormatting>
  <conditionalFormatting sqref="K301 K303 K305 K307 K309">
    <cfRule type="cellIs" dxfId="8286" priority="11912" operator="between">
      <formula>-2.5</formula>
      <formula>2.5</formula>
    </cfRule>
    <cfRule type="cellIs" dxfId="8285" priority="11913" operator="lessThan">
      <formula>-2.5</formula>
    </cfRule>
    <cfRule type="cellIs" dxfId="8284" priority="11914" operator="greaterThan">
      <formula>2.5</formula>
    </cfRule>
  </conditionalFormatting>
  <conditionalFormatting sqref="K302 K304 K306 K308">
    <cfRule type="cellIs" dxfId="8283" priority="11909" operator="between">
      <formula>-2.5</formula>
      <formula>2.5</formula>
    </cfRule>
    <cfRule type="cellIs" dxfId="8282" priority="11910" operator="lessThan">
      <formula>-2.5</formula>
    </cfRule>
    <cfRule type="cellIs" dxfId="8281" priority="11911" operator="greaterThan">
      <formula>2.5</formula>
    </cfRule>
  </conditionalFormatting>
  <conditionalFormatting sqref="L308:L309">
    <cfRule type="cellIs" dxfId="8280" priority="11907" operator="equal">
      <formula>"Pass"</formula>
    </cfRule>
    <cfRule type="cellIs" dxfId="8279" priority="11908" operator="equal">
      <formula>"Fail"</formula>
    </cfRule>
  </conditionalFormatting>
  <conditionalFormatting sqref="L301">
    <cfRule type="cellIs" dxfId="8278" priority="11905" operator="equal">
      <formula>"Pass"</formula>
    </cfRule>
    <cfRule type="cellIs" dxfId="8277" priority="11906" operator="equal">
      <formula>"Fail"</formula>
    </cfRule>
  </conditionalFormatting>
  <conditionalFormatting sqref="L307">
    <cfRule type="cellIs" dxfId="8276" priority="11903" operator="equal">
      <formula>"Pass"</formula>
    </cfRule>
    <cfRule type="cellIs" dxfId="8275" priority="11904" operator="equal">
      <formula>"Fail"</formula>
    </cfRule>
  </conditionalFormatting>
  <conditionalFormatting sqref="L303:L306">
    <cfRule type="cellIs" dxfId="8274" priority="11901" operator="equal">
      <formula>"Pass"</formula>
    </cfRule>
    <cfRule type="cellIs" dxfId="8273" priority="11902" operator="equal">
      <formula>"Fail"</formula>
    </cfRule>
  </conditionalFormatting>
  <conditionalFormatting sqref="L302">
    <cfRule type="cellIs" dxfId="8272" priority="11899" operator="equal">
      <formula>"Pass"</formula>
    </cfRule>
    <cfRule type="cellIs" dxfId="8271" priority="11900" operator="equal">
      <formula>"Fail"</formula>
    </cfRule>
  </conditionalFormatting>
  <conditionalFormatting sqref="AI308:AI309 AK308:AK309">
    <cfRule type="cellIs" dxfId="8260" priority="11878" operator="equal">
      <formula>"Pass"</formula>
    </cfRule>
    <cfRule type="cellIs" dxfId="8259" priority="11879" operator="equal">
      <formula>"Fail"</formula>
    </cfRule>
  </conditionalFormatting>
  <conditionalFormatting sqref="AI301">
    <cfRule type="cellIs" dxfId="8258" priority="11874" operator="equal">
      <formula>"Pass"</formula>
    </cfRule>
    <cfRule type="cellIs" dxfId="8257" priority="11875" operator="equal">
      <formula>"Fail"</formula>
    </cfRule>
  </conditionalFormatting>
  <conditionalFormatting sqref="AI307 AK307">
    <cfRule type="cellIs" dxfId="8256" priority="11870" operator="equal">
      <formula>"Pass"</formula>
    </cfRule>
    <cfRule type="cellIs" dxfId="8255" priority="11871" operator="equal">
      <formula>"Fail"</formula>
    </cfRule>
  </conditionalFormatting>
  <conditionalFormatting sqref="AI303:AI306 AK303:AK306">
    <cfRule type="cellIs" dxfId="8254" priority="11866" operator="equal">
      <formula>"Pass"</formula>
    </cfRule>
    <cfRule type="cellIs" dxfId="8253" priority="11867" operator="equal">
      <formula>"Fail"</formula>
    </cfRule>
  </conditionalFormatting>
  <conditionalFormatting sqref="AI302 AK302">
    <cfRule type="cellIs" dxfId="8252" priority="11862" operator="equal">
      <formula>"Pass"</formula>
    </cfRule>
    <cfRule type="cellIs" dxfId="8251" priority="11863" operator="equal">
      <formula>"Fail"</formula>
    </cfRule>
  </conditionalFormatting>
  <conditionalFormatting sqref="BD307 BG307">
    <cfRule type="cellIs" dxfId="8250" priority="11840" operator="equal">
      <formula>"Pass"</formula>
    </cfRule>
    <cfRule type="cellIs" dxfId="8249" priority="11841" operator="equal">
      <formula>"Fail"</formula>
    </cfRule>
  </conditionalFormatting>
  <conditionalFormatting sqref="BC301 BC303 BC305 BC307 BC309 BF301 BF303 BF305 BF307 BF309">
    <cfRule type="cellIs" dxfId="8248" priority="11850" operator="greaterThan">
      <formula>0</formula>
    </cfRule>
  </conditionalFormatting>
  <conditionalFormatting sqref="BC302 BC304 BC306 BC308 BF302 BF304 BF306 BF308">
    <cfRule type="cellIs" dxfId="8247" priority="11849" operator="greaterThan">
      <formula>0</formula>
    </cfRule>
  </conditionalFormatting>
  <conditionalFormatting sqref="BD308:BD309 BG308:BG309">
    <cfRule type="cellIs" dxfId="8246" priority="11846" operator="equal">
      <formula>"Pass"</formula>
    </cfRule>
    <cfRule type="cellIs" dxfId="8245" priority="11847" operator="equal">
      <formula>"Fail"</formula>
    </cfRule>
  </conditionalFormatting>
  <conditionalFormatting sqref="BB308:BB309 BE308:BE309">
    <cfRule type="cellIs" dxfId="8244" priority="11848" operator="greaterThan">
      <formula>#REF!-0</formula>
    </cfRule>
  </conditionalFormatting>
  <conditionalFormatting sqref="BD301 BG301">
    <cfRule type="cellIs" dxfId="8243" priority="11843" operator="equal">
      <formula>"Pass"</formula>
    </cfRule>
    <cfRule type="cellIs" dxfId="8242" priority="11844" operator="equal">
      <formula>"Fail"</formula>
    </cfRule>
  </conditionalFormatting>
  <conditionalFormatting sqref="BB301 BE301">
    <cfRule type="cellIs" dxfId="8241" priority="11845" operator="greaterThan">
      <formula>#REF!-0</formula>
    </cfRule>
  </conditionalFormatting>
  <conditionalFormatting sqref="BB307 BE307">
    <cfRule type="cellIs" dxfId="8240" priority="11842" operator="greaterThan">
      <formula>#REF!-0</formula>
    </cfRule>
  </conditionalFormatting>
  <conditionalFormatting sqref="BD303:BD306 BG303:BG306">
    <cfRule type="cellIs" dxfId="8239" priority="11837" operator="equal">
      <formula>"Pass"</formula>
    </cfRule>
    <cfRule type="cellIs" dxfId="8238" priority="11838" operator="equal">
      <formula>"Fail"</formula>
    </cfRule>
  </conditionalFormatting>
  <conditionalFormatting sqref="BB303:BB306 BE303:BE306">
    <cfRule type="cellIs" dxfId="8237" priority="11839" operator="greaterThan">
      <formula>#REF!-0</formula>
    </cfRule>
  </conditionalFormatting>
  <conditionalFormatting sqref="BD302 BG302">
    <cfRule type="cellIs" dxfId="8236" priority="11834" operator="equal">
      <formula>"Pass"</formula>
    </cfRule>
    <cfRule type="cellIs" dxfId="8235" priority="11835" operator="equal">
      <formula>"Fail"</formula>
    </cfRule>
  </conditionalFormatting>
  <conditionalFormatting sqref="BB302 BE302">
    <cfRule type="cellIs" dxfId="8234" priority="11836" operator="greaterThan">
      <formula>#REF!-0</formula>
    </cfRule>
  </conditionalFormatting>
  <conditionalFormatting sqref="G305">
    <cfRule type="cellIs" dxfId="8233" priority="11803" operator="lessThan">
      <formula>$C305:$C558-2</formula>
    </cfRule>
    <cfRule type="cellIs" dxfId="8232" priority="11804" operator="greaterThan">
      <formula>$C305:$C558+2</formula>
    </cfRule>
  </conditionalFormatting>
  <conditionalFormatting sqref="G306">
    <cfRule type="cellIs" dxfId="8231" priority="11801" operator="lessThan">
      <formula>$C306:$C558-2</formula>
    </cfRule>
    <cfRule type="cellIs" dxfId="8230" priority="11802" operator="greaterThan">
      <formula>$C306:$C558+2</formula>
    </cfRule>
  </conditionalFormatting>
  <conditionalFormatting sqref="G301">
    <cfRule type="cellIs" dxfId="8229" priority="12039" operator="lessThan">
      <formula>$C301:$C561-2</formula>
    </cfRule>
    <cfRule type="cellIs" dxfId="8228" priority="12040" operator="greaterThan">
      <formula>$C301:$C561+2</formula>
    </cfRule>
  </conditionalFormatting>
  <conditionalFormatting sqref="J314">
    <cfRule type="cellIs" dxfId="8227" priority="11796" operator="lessThan">
      <formula>$C314:$C567-2</formula>
    </cfRule>
    <cfRule type="cellIs" dxfId="8226" priority="11797" operator="greaterThan">
      <formula>$C314:$C567+2</formula>
    </cfRule>
  </conditionalFormatting>
  <conditionalFormatting sqref="J315">
    <cfRule type="cellIs" dxfId="8225" priority="11794" operator="lessThan">
      <formula>$C315:$C567-2</formula>
    </cfRule>
    <cfRule type="cellIs" dxfId="8224" priority="11795" operator="greaterThan">
      <formula>$C315:$C567+2</formula>
    </cfRule>
  </conditionalFormatting>
  <conditionalFormatting sqref="J310">
    <cfRule type="cellIs" dxfId="8223" priority="11792" operator="lessThan">
      <formula>$C310:$C570-2</formula>
    </cfRule>
    <cfRule type="cellIs" dxfId="8222" priority="11793" operator="greaterThan">
      <formula>$C310:$C570+2</formula>
    </cfRule>
  </conditionalFormatting>
  <conditionalFormatting sqref="M314">
    <cfRule type="cellIs" dxfId="8221" priority="11790" operator="lessThan">
      <formula>$C314:$C567-2</formula>
    </cfRule>
    <cfRule type="cellIs" dxfId="8220" priority="11791" operator="greaterThan">
      <formula>$C314:$C567+2</formula>
    </cfRule>
  </conditionalFormatting>
  <conditionalFormatting sqref="M315">
    <cfRule type="cellIs" dxfId="8219" priority="11788" operator="lessThan">
      <formula>$C315:$C567-2</formula>
    </cfRule>
    <cfRule type="cellIs" dxfId="8218" priority="11789" operator="greaterThan">
      <formula>$C315:$C567+2</formula>
    </cfRule>
  </conditionalFormatting>
  <conditionalFormatting sqref="M310">
    <cfRule type="cellIs" dxfId="8217" priority="11786" operator="lessThan">
      <formula>$C310:$C570-2</formula>
    </cfRule>
    <cfRule type="cellIs" dxfId="8216" priority="11787" operator="greaterThan">
      <formula>$C310:$C570+2</formula>
    </cfRule>
  </conditionalFormatting>
  <conditionalFormatting sqref="D314">
    <cfRule type="cellIs" dxfId="8215" priority="11784" operator="lessThan">
      <formula>$C314:$C567-2</formula>
    </cfRule>
    <cfRule type="cellIs" dxfId="8214" priority="11785" operator="greaterThan">
      <formula>$C314:$C567+2</formula>
    </cfRule>
  </conditionalFormatting>
  <conditionalFormatting sqref="D315">
    <cfRule type="cellIs" dxfId="8213" priority="11782" operator="lessThan">
      <formula>$C315:$C567-2</formula>
    </cfRule>
    <cfRule type="cellIs" dxfId="8212" priority="11783" operator="greaterThan">
      <formula>$C315:$C567+2</formula>
    </cfRule>
  </conditionalFormatting>
  <conditionalFormatting sqref="D310">
    <cfRule type="cellIs" dxfId="8211" priority="11780" operator="lessThan">
      <formula>$C310:$C570-2</formula>
    </cfRule>
    <cfRule type="cellIs" dxfId="8210" priority="11781" operator="greaterThan">
      <formula>$C310:$C570+2</formula>
    </cfRule>
  </conditionalFormatting>
  <conditionalFormatting sqref="E317:E318 H317:H318">
    <cfRule type="cellIs" dxfId="8209" priority="11765" operator="between">
      <formula>-2.5</formula>
      <formula>2.5</formula>
    </cfRule>
    <cfRule type="cellIs" dxfId="8208" priority="11768" operator="lessThan">
      <formula>-2.5</formula>
    </cfRule>
    <cfRule type="cellIs" dxfId="8207" priority="11769" operator="greaterThan">
      <formula>2.5</formula>
    </cfRule>
  </conditionalFormatting>
  <conditionalFormatting sqref="F317:F318 I317:I318 AE317:AE318 AG317:AG318">
    <cfRule type="cellIs" dxfId="8206" priority="11766" operator="equal">
      <formula>"Pass"</formula>
    </cfRule>
    <cfRule type="cellIs" dxfId="8205" priority="11767" operator="equal">
      <formula>"Fail"</formula>
    </cfRule>
  </conditionalFormatting>
  <conditionalFormatting sqref="AF317:AF318">
    <cfRule type="cellIs" dxfId="8204" priority="11761" operator="lessThan">
      <formula>-10</formula>
    </cfRule>
    <cfRule type="cellIs" dxfId="8203" priority="11762" operator="greaterThan">
      <formula>10</formula>
    </cfRule>
  </conditionalFormatting>
  <conditionalFormatting sqref="AX317:AX318 BA317:BA318">
    <cfRule type="cellIs" dxfId="8202" priority="11758" operator="equal">
      <formula>"Pass"</formula>
    </cfRule>
    <cfRule type="cellIs" dxfId="8201" priority="11759" operator="equal">
      <formula>"Fail"</formula>
    </cfRule>
  </conditionalFormatting>
  <conditionalFormatting sqref="AW317:AW318 AZ317:AZ318">
    <cfRule type="cellIs" dxfId="8200" priority="11757" operator="greaterThan">
      <formula>0</formula>
    </cfRule>
  </conditionalFormatting>
  <conditionalFormatting sqref="AV317:AV318 AY317:AY318">
    <cfRule type="cellIs" dxfId="8199" priority="11770" operator="greaterThan">
      <formula>#REF!-0</formula>
    </cfRule>
  </conditionalFormatting>
  <conditionalFormatting sqref="E310 H310">
    <cfRule type="cellIs" dxfId="8198" priority="11744" operator="between">
      <formula>-2.5</formula>
      <formula>2.5</formula>
    </cfRule>
    <cfRule type="cellIs" dxfId="8197" priority="11747" operator="lessThan">
      <formula>-2.5</formula>
    </cfRule>
    <cfRule type="cellIs" dxfId="8196" priority="11748" operator="greaterThan">
      <formula>2.5</formula>
    </cfRule>
  </conditionalFormatting>
  <conditionalFormatting sqref="F310 I310 AE310 AG310">
    <cfRule type="cellIs" dxfId="8195" priority="11745" operator="equal">
      <formula>"Pass"</formula>
    </cfRule>
    <cfRule type="cellIs" dxfId="8194" priority="11746" operator="equal">
      <formula>"Fail"</formula>
    </cfRule>
  </conditionalFormatting>
  <conditionalFormatting sqref="AF310">
    <cfRule type="cellIs" dxfId="8193" priority="11740" operator="lessThan">
      <formula>-10</formula>
    </cfRule>
    <cfRule type="cellIs" dxfId="8192" priority="11741" operator="greaterThan">
      <formula>10</formula>
    </cfRule>
  </conditionalFormatting>
  <conditionalFormatting sqref="AX310 BA310">
    <cfRule type="cellIs" dxfId="8191" priority="11737" operator="equal">
      <formula>"Pass"</formula>
    </cfRule>
    <cfRule type="cellIs" dxfId="8190" priority="11738" operator="equal">
      <formula>"Fail"</formula>
    </cfRule>
  </conditionalFormatting>
  <conditionalFormatting sqref="AW310 AZ310">
    <cfRule type="cellIs" dxfId="8189" priority="11736" operator="greaterThan">
      <formula>0</formula>
    </cfRule>
  </conditionalFormatting>
  <conditionalFormatting sqref="AV310 AY310">
    <cfRule type="cellIs" dxfId="8188" priority="11749" operator="greaterThan">
      <formula>#REF!-0</formula>
    </cfRule>
  </conditionalFormatting>
  <conditionalFormatting sqref="E316 H316">
    <cfRule type="cellIs" dxfId="8187" priority="11724" operator="between">
      <formula>-2.5</formula>
      <formula>2.5</formula>
    </cfRule>
    <cfRule type="cellIs" dxfId="8186" priority="11727" operator="lessThan">
      <formula>-2.5</formula>
    </cfRule>
    <cfRule type="cellIs" dxfId="8185" priority="11728" operator="greaterThan">
      <formula>2.5</formula>
    </cfRule>
  </conditionalFormatting>
  <conditionalFormatting sqref="F316 I316 AE316 AG316">
    <cfRule type="cellIs" dxfId="8184" priority="11725" operator="equal">
      <formula>"Pass"</formula>
    </cfRule>
    <cfRule type="cellIs" dxfId="8183" priority="11726" operator="equal">
      <formula>"Fail"</formula>
    </cfRule>
  </conditionalFormatting>
  <conditionalFormatting sqref="AF316">
    <cfRule type="cellIs" dxfId="8182" priority="11720" operator="lessThan">
      <formula>-10</formula>
    </cfRule>
    <cfRule type="cellIs" dxfId="8181" priority="11721" operator="greaterThan">
      <formula>10</formula>
    </cfRule>
  </conditionalFormatting>
  <conditionalFormatting sqref="AX316 BA316">
    <cfRule type="cellIs" dxfId="8180" priority="11717" operator="equal">
      <formula>"Pass"</formula>
    </cfRule>
    <cfRule type="cellIs" dxfId="8179" priority="11718" operator="equal">
      <formula>"Fail"</formula>
    </cfRule>
  </conditionalFormatting>
  <conditionalFormatting sqref="AW316 AZ316">
    <cfRule type="cellIs" dxfId="8178" priority="11716" operator="greaterThan">
      <formula>0</formula>
    </cfRule>
  </conditionalFormatting>
  <conditionalFormatting sqref="AV316 AY316">
    <cfRule type="cellIs" dxfId="8177" priority="11729" operator="greaterThan">
      <formula>#REF!-0</formula>
    </cfRule>
  </conditionalFormatting>
  <conditionalFormatting sqref="E312:E315 H312:H315">
    <cfRule type="cellIs" dxfId="8176" priority="11702" operator="between">
      <formula>-2.5</formula>
      <formula>2.5</formula>
    </cfRule>
    <cfRule type="cellIs" dxfId="8175" priority="11705" operator="lessThan">
      <formula>-2.5</formula>
    </cfRule>
    <cfRule type="cellIs" dxfId="8174" priority="11706" operator="greaterThan">
      <formula>2.5</formula>
    </cfRule>
  </conditionalFormatting>
  <conditionalFormatting sqref="F312:F315 I312:I315 AE312:AE315 AG312:AG315">
    <cfRule type="cellIs" dxfId="8173" priority="11703" operator="equal">
      <formula>"Pass"</formula>
    </cfRule>
    <cfRule type="cellIs" dxfId="8172" priority="11704" operator="equal">
      <formula>"Fail"</formula>
    </cfRule>
  </conditionalFormatting>
  <conditionalFormatting sqref="AF312:AF315">
    <cfRule type="cellIs" dxfId="8171" priority="11698" operator="lessThan">
      <formula>-10</formula>
    </cfRule>
    <cfRule type="cellIs" dxfId="8170" priority="11699" operator="greaterThan">
      <formula>10</formula>
    </cfRule>
  </conditionalFormatting>
  <conditionalFormatting sqref="AX312:AX315 BA312:BA315">
    <cfRule type="cellIs" dxfId="8169" priority="11695" operator="equal">
      <formula>"Pass"</formula>
    </cfRule>
    <cfRule type="cellIs" dxfId="8168" priority="11696" operator="equal">
      <formula>"Fail"</formula>
    </cfRule>
  </conditionalFormatting>
  <conditionalFormatting sqref="AW312:AW315 AZ312:AZ315">
    <cfRule type="cellIs" dxfId="8167" priority="11694" operator="greaterThan">
      <formula>0</formula>
    </cfRule>
  </conditionalFormatting>
  <conditionalFormatting sqref="AV312:AV315 AY312:AY315">
    <cfRule type="cellIs" dxfId="8166" priority="11707" operator="greaterThan">
      <formula>#REF!-0</formula>
    </cfRule>
  </conditionalFormatting>
  <conditionalFormatting sqref="E311 H311">
    <cfRule type="cellIs" dxfId="8165" priority="11681" operator="between">
      <formula>-2.5</formula>
      <formula>2.5</formula>
    </cfRule>
    <cfRule type="cellIs" dxfId="8164" priority="11684" operator="lessThan">
      <formula>-2.5</formula>
    </cfRule>
    <cfRule type="cellIs" dxfId="8163" priority="11685" operator="greaterThan">
      <formula>2.5</formula>
    </cfRule>
  </conditionalFormatting>
  <conditionalFormatting sqref="F311 I311 AE311 AG311">
    <cfRule type="cellIs" dxfId="8162" priority="11682" operator="equal">
      <formula>"Pass"</formula>
    </cfRule>
    <cfRule type="cellIs" dxfId="8161" priority="11683" operator="equal">
      <formula>"Fail"</formula>
    </cfRule>
  </conditionalFormatting>
  <conditionalFormatting sqref="AF311">
    <cfRule type="cellIs" dxfId="8160" priority="11677" operator="lessThan">
      <formula>-10</formula>
    </cfRule>
    <cfRule type="cellIs" dxfId="8159" priority="11678" operator="greaterThan">
      <formula>10</formula>
    </cfRule>
  </conditionalFormatting>
  <conditionalFormatting sqref="AX311 BA311">
    <cfRule type="cellIs" dxfId="8158" priority="11674" operator="equal">
      <formula>"Pass"</formula>
    </cfRule>
    <cfRule type="cellIs" dxfId="8157" priority="11675" operator="equal">
      <formula>"Fail"</formula>
    </cfRule>
  </conditionalFormatting>
  <conditionalFormatting sqref="AW311 AZ311">
    <cfRule type="cellIs" dxfId="8156" priority="11673" operator="greaterThan">
      <formula>0</formula>
    </cfRule>
  </conditionalFormatting>
  <conditionalFormatting sqref="AV311 AY311">
    <cfRule type="cellIs" dxfId="8155" priority="11686" operator="greaterThan">
      <formula>#REF!-0</formula>
    </cfRule>
  </conditionalFormatting>
  <conditionalFormatting sqref="O312:O315">
    <cfRule type="cellIs" dxfId="8154" priority="11653" operator="equal">
      <formula>"Pass"</formula>
    </cfRule>
    <cfRule type="cellIs" dxfId="8153" priority="11654" operator="equal">
      <formula>"Fail"</formula>
    </cfRule>
  </conditionalFormatting>
  <conditionalFormatting sqref="N310 N312 N314 N316 N318">
    <cfRule type="cellIs" dxfId="8152" priority="11664" operator="between">
      <formula>-2.5</formula>
      <formula>2.5</formula>
    </cfRule>
    <cfRule type="cellIs" dxfId="8151" priority="11665" operator="lessThan">
      <formula>-2.5</formula>
    </cfRule>
    <cfRule type="cellIs" dxfId="8150" priority="11666" operator="greaterThan">
      <formula>2.5</formula>
    </cfRule>
  </conditionalFormatting>
  <conditionalFormatting sqref="N311 N313 N315 N317">
    <cfRule type="cellIs" dxfId="8149" priority="11661" operator="between">
      <formula>-2.5</formula>
      <formula>2.5</formula>
    </cfRule>
    <cfRule type="cellIs" dxfId="8148" priority="11662" operator="lessThan">
      <formula>-2.5</formula>
    </cfRule>
    <cfRule type="cellIs" dxfId="8147" priority="11663" operator="greaterThan">
      <formula>2.5</formula>
    </cfRule>
  </conditionalFormatting>
  <conditionalFormatting sqref="O317:O318">
    <cfRule type="cellIs" dxfId="8146" priority="11659" operator="equal">
      <formula>"Pass"</formula>
    </cfRule>
    <cfRule type="cellIs" dxfId="8145" priority="11660" operator="equal">
      <formula>"Fail"</formula>
    </cfRule>
  </conditionalFormatting>
  <conditionalFormatting sqref="O310">
    <cfRule type="cellIs" dxfId="8144" priority="11657" operator="equal">
      <formula>"Pass"</formula>
    </cfRule>
    <cfRule type="cellIs" dxfId="8143" priority="11658" operator="equal">
      <formula>"Fail"</formula>
    </cfRule>
  </conditionalFormatting>
  <conditionalFormatting sqref="O316">
    <cfRule type="cellIs" dxfId="8142" priority="11655" operator="equal">
      <formula>"Pass"</formula>
    </cfRule>
    <cfRule type="cellIs" dxfId="8141" priority="11656" operator="equal">
      <formula>"Fail"</formula>
    </cfRule>
  </conditionalFormatting>
  <conditionalFormatting sqref="O311">
    <cfRule type="cellIs" dxfId="8140" priority="11651" operator="equal">
      <formula>"Pass"</formula>
    </cfRule>
    <cfRule type="cellIs" dxfId="8139" priority="11652" operator="equal">
      <formula>"Fail"</formula>
    </cfRule>
  </conditionalFormatting>
  <conditionalFormatting sqref="K310 K312 K314 K316 K318">
    <cfRule type="cellIs" dxfId="8138" priority="11648" operator="between">
      <formula>-2.5</formula>
      <formula>2.5</formula>
    </cfRule>
    <cfRule type="cellIs" dxfId="8137" priority="11649" operator="lessThan">
      <formula>-2.5</formula>
    </cfRule>
    <cfRule type="cellIs" dxfId="8136" priority="11650" operator="greaterThan">
      <formula>2.5</formula>
    </cfRule>
  </conditionalFormatting>
  <conditionalFormatting sqref="K311 K313 K315 K317">
    <cfRule type="cellIs" dxfId="8135" priority="11645" operator="between">
      <formula>-2.5</formula>
      <formula>2.5</formula>
    </cfRule>
    <cfRule type="cellIs" dxfId="8134" priority="11646" operator="lessThan">
      <formula>-2.5</formula>
    </cfRule>
    <cfRule type="cellIs" dxfId="8133" priority="11647" operator="greaterThan">
      <formula>2.5</formula>
    </cfRule>
  </conditionalFormatting>
  <conditionalFormatting sqref="L317:L318">
    <cfRule type="cellIs" dxfId="8132" priority="11643" operator="equal">
      <formula>"Pass"</formula>
    </cfRule>
    <cfRule type="cellIs" dxfId="8131" priority="11644" operator="equal">
      <formula>"Fail"</formula>
    </cfRule>
  </conditionalFormatting>
  <conditionalFormatting sqref="L310">
    <cfRule type="cellIs" dxfId="8130" priority="11641" operator="equal">
      <formula>"Pass"</formula>
    </cfRule>
    <cfRule type="cellIs" dxfId="8129" priority="11642" operator="equal">
      <formula>"Fail"</formula>
    </cfRule>
  </conditionalFormatting>
  <conditionalFormatting sqref="L316">
    <cfRule type="cellIs" dxfId="8128" priority="11639" operator="equal">
      <formula>"Pass"</formula>
    </cfRule>
    <cfRule type="cellIs" dxfId="8127" priority="11640" operator="equal">
      <formula>"Fail"</formula>
    </cfRule>
  </conditionalFormatting>
  <conditionalFormatting sqref="L312:L315">
    <cfRule type="cellIs" dxfId="8126" priority="11637" operator="equal">
      <formula>"Pass"</formula>
    </cfRule>
    <cfRule type="cellIs" dxfId="8125" priority="11638" operator="equal">
      <formula>"Fail"</formula>
    </cfRule>
  </conditionalFormatting>
  <conditionalFormatting sqref="L311">
    <cfRule type="cellIs" dxfId="8124" priority="11635" operator="equal">
      <formula>"Pass"</formula>
    </cfRule>
    <cfRule type="cellIs" dxfId="8123" priority="11636" operator="equal">
      <formula>"Fail"</formula>
    </cfRule>
  </conditionalFormatting>
  <conditionalFormatting sqref="AI317:AI318 AK317:AK318">
    <cfRule type="cellIs" dxfId="8112" priority="11614" operator="equal">
      <formula>"Pass"</formula>
    </cfRule>
    <cfRule type="cellIs" dxfId="8111" priority="11615" operator="equal">
      <formula>"Fail"</formula>
    </cfRule>
  </conditionalFormatting>
  <conditionalFormatting sqref="AI310 AK310">
    <cfRule type="cellIs" dxfId="8110" priority="11610" operator="equal">
      <formula>"Pass"</formula>
    </cfRule>
    <cfRule type="cellIs" dxfId="8109" priority="11611" operator="equal">
      <formula>"Fail"</formula>
    </cfRule>
  </conditionalFormatting>
  <conditionalFormatting sqref="AI316 AK316">
    <cfRule type="cellIs" dxfId="8108" priority="11606" operator="equal">
      <formula>"Pass"</formula>
    </cfRule>
    <cfRule type="cellIs" dxfId="8107" priority="11607" operator="equal">
      <formula>"Fail"</formula>
    </cfRule>
  </conditionalFormatting>
  <conditionalFormatting sqref="AI312:AI315 AK312:AK315">
    <cfRule type="cellIs" dxfId="8106" priority="11602" operator="equal">
      <formula>"Pass"</formula>
    </cfRule>
    <cfRule type="cellIs" dxfId="8105" priority="11603" operator="equal">
      <formula>"Fail"</formula>
    </cfRule>
  </conditionalFormatting>
  <conditionalFormatting sqref="AI311 AK311">
    <cfRule type="cellIs" dxfId="8104" priority="11598" operator="equal">
      <formula>"Pass"</formula>
    </cfRule>
    <cfRule type="cellIs" dxfId="8103" priority="11599" operator="equal">
      <formula>"Fail"</formula>
    </cfRule>
  </conditionalFormatting>
  <conditionalFormatting sqref="BD316 BG316">
    <cfRule type="cellIs" dxfId="8102" priority="11576" operator="equal">
      <formula>"Pass"</formula>
    </cfRule>
    <cfRule type="cellIs" dxfId="8101" priority="11577" operator="equal">
      <formula>"Fail"</formula>
    </cfRule>
  </conditionalFormatting>
  <conditionalFormatting sqref="BC310 BC312 BC314 BC316 BC318 BF310 BF312 BF314 BF316 BF318">
    <cfRule type="cellIs" dxfId="8100" priority="11586" operator="greaterThan">
      <formula>0</formula>
    </cfRule>
  </conditionalFormatting>
  <conditionalFormatting sqref="BC311 BC313 BC315 BC317 BF311 BF313 BF315 BF317">
    <cfRule type="cellIs" dxfId="8099" priority="11585" operator="greaterThan">
      <formula>0</formula>
    </cfRule>
  </conditionalFormatting>
  <conditionalFormatting sqref="BD317:BD318 BG317:BG318">
    <cfRule type="cellIs" dxfId="8098" priority="11582" operator="equal">
      <formula>"Pass"</formula>
    </cfRule>
    <cfRule type="cellIs" dxfId="8097" priority="11583" operator="equal">
      <formula>"Fail"</formula>
    </cfRule>
  </conditionalFormatting>
  <conditionalFormatting sqref="BB317:BB318 BE317:BE318">
    <cfRule type="cellIs" dxfId="8096" priority="11584" operator="greaterThan">
      <formula>#REF!-0</formula>
    </cfRule>
  </conditionalFormatting>
  <conditionalFormatting sqref="BD310 BG310">
    <cfRule type="cellIs" dxfId="8095" priority="11579" operator="equal">
      <formula>"Pass"</formula>
    </cfRule>
    <cfRule type="cellIs" dxfId="8094" priority="11580" operator="equal">
      <formula>"Fail"</formula>
    </cfRule>
  </conditionalFormatting>
  <conditionalFormatting sqref="BB310 BE310">
    <cfRule type="cellIs" dxfId="8093" priority="11581" operator="greaterThan">
      <formula>#REF!-0</formula>
    </cfRule>
  </conditionalFormatting>
  <conditionalFormatting sqref="BB316 BE316">
    <cfRule type="cellIs" dxfId="8092" priority="11578" operator="greaterThan">
      <formula>#REF!-0</formula>
    </cfRule>
  </conditionalFormatting>
  <conditionalFormatting sqref="BD312:BD315 BG312:BG315">
    <cfRule type="cellIs" dxfId="8091" priority="11573" operator="equal">
      <formula>"Pass"</formula>
    </cfRule>
    <cfRule type="cellIs" dxfId="8090" priority="11574" operator="equal">
      <formula>"Fail"</formula>
    </cfRule>
  </conditionalFormatting>
  <conditionalFormatting sqref="BB312:BB315 BE312:BE315">
    <cfRule type="cellIs" dxfId="8089" priority="11575" operator="greaterThan">
      <formula>#REF!-0</formula>
    </cfRule>
  </conditionalFormatting>
  <conditionalFormatting sqref="BD311 BG311">
    <cfRule type="cellIs" dxfId="8088" priority="11570" operator="equal">
      <formula>"Pass"</formula>
    </cfRule>
    <cfRule type="cellIs" dxfId="8087" priority="11571" operator="equal">
      <formula>"Fail"</formula>
    </cfRule>
  </conditionalFormatting>
  <conditionalFormatting sqref="BB311 BE311">
    <cfRule type="cellIs" dxfId="8086" priority="11572" operator="greaterThan">
      <formula>#REF!-0</formula>
    </cfRule>
  </conditionalFormatting>
  <conditionalFormatting sqref="G314">
    <cfRule type="cellIs" dxfId="8085" priority="11539" operator="lessThan">
      <formula>$C314:$C567-2</formula>
    </cfRule>
    <cfRule type="cellIs" dxfId="8084" priority="11540" operator="greaterThan">
      <formula>$C314:$C567+2</formula>
    </cfRule>
  </conditionalFormatting>
  <conditionalFormatting sqref="G315">
    <cfRule type="cellIs" dxfId="8083" priority="11537" operator="lessThan">
      <formula>$C315:$C567-2</formula>
    </cfRule>
    <cfRule type="cellIs" dxfId="8082" priority="11538" operator="greaterThan">
      <formula>$C315:$C567+2</formula>
    </cfRule>
  </conditionalFormatting>
  <conditionalFormatting sqref="G310">
    <cfRule type="cellIs" dxfId="8081" priority="11775" operator="lessThan">
      <formula>$C310:$C570-2</formula>
    </cfRule>
    <cfRule type="cellIs" dxfId="8080" priority="11776" operator="greaterThan">
      <formula>$C310:$C570+2</formula>
    </cfRule>
  </conditionalFormatting>
  <conditionalFormatting sqref="G253:G255 D253:D255 M253:M255 J253:J255 G258 D258 M258 J258">
    <cfRule type="cellIs" dxfId="8079" priority="37723" operator="lessThan">
      <formula>$C253:$C344-2</formula>
    </cfRule>
    <cfRule type="cellIs" dxfId="8078" priority="37724" operator="greaterThan">
      <formula>$C253:$C344+2</formula>
    </cfRule>
  </conditionalFormatting>
  <conditionalFormatting sqref="G167:G169 D167:D169 D175:D177 M167:M169 J167:J169 G175:G177 M175:M177 J175:J177 D180 G180 M180 J180">
    <cfRule type="cellIs" dxfId="8077" priority="37943" operator="lessThan">
      <formula>$C167:$C336-2</formula>
    </cfRule>
    <cfRule type="cellIs" dxfId="8076" priority="37944" operator="greaterThan">
      <formula>$C167:$C336+2</formula>
    </cfRule>
  </conditionalFormatting>
  <conditionalFormatting sqref="G155:G156 D155:D156 M155:M156 J155:J156 G162:G163 D162:D163 M162:M163 J162:J163">
    <cfRule type="cellIs" dxfId="8075" priority="38011" operator="lessThan">
      <formula>$C155:$C328-2</formula>
    </cfRule>
    <cfRule type="cellIs" dxfId="8074" priority="38012" operator="greaterThan">
      <formula>$C155:$C328+2</formula>
    </cfRule>
  </conditionalFormatting>
  <conditionalFormatting sqref="G77:G78 D77:D78 M77:M78 J77:J78 D84:D85 G84:G85 M84:M85 J84:J85">
    <cfRule type="cellIs" dxfId="8073" priority="38027" operator="lessThan">
      <formula>$C77:$C328-2</formula>
    </cfRule>
    <cfRule type="cellIs" dxfId="8072" priority="38028" operator="greaterThan">
      <formula>$C77:$C328+2</formula>
    </cfRule>
  </conditionalFormatting>
  <conditionalFormatting sqref="D89:D91 D97:D99 G89:G91 M89:M91 J89:J91 G97:G99 M97:M99 J97:J99 D102 G102 M102 J102">
    <cfRule type="cellIs" dxfId="8071" priority="38043" operator="lessThan">
      <formula>$C89:$C336-2</formula>
    </cfRule>
    <cfRule type="cellIs" dxfId="8070" priority="38044" operator="greaterThan">
      <formula>$C89:$C336+2</formula>
    </cfRule>
  </conditionalFormatting>
  <conditionalFormatting sqref="J323">
    <cfRule type="cellIs" dxfId="8069" priority="11532" operator="lessThan">
      <formula>$C323:$C576-2</formula>
    </cfRule>
    <cfRule type="cellIs" dxfId="8068" priority="11533" operator="greaterThan">
      <formula>$C323:$C576+2</formula>
    </cfRule>
  </conditionalFormatting>
  <conditionalFormatting sqref="J324">
    <cfRule type="cellIs" dxfId="8067" priority="11530" operator="lessThan">
      <formula>$C324:$C576-2</formula>
    </cfRule>
    <cfRule type="cellIs" dxfId="8066" priority="11531" operator="greaterThan">
      <formula>$C324:$C576+2</formula>
    </cfRule>
  </conditionalFormatting>
  <conditionalFormatting sqref="J319">
    <cfRule type="cellIs" dxfId="8065" priority="11528" operator="lessThan">
      <formula>$C319:$C579-2</formula>
    </cfRule>
    <cfRule type="cellIs" dxfId="8064" priority="11529" operator="greaterThan">
      <formula>$C319:$C579+2</formula>
    </cfRule>
  </conditionalFormatting>
  <conditionalFormatting sqref="M323">
    <cfRule type="cellIs" dxfId="8063" priority="11526" operator="lessThan">
      <formula>$C323:$C576-2</formula>
    </cfRule>
    <cfRule type="cellIs" dxfId="8062" priority="11527" operator="greaterThan">
      <formula>$C323:$C576+2</formula>
    </cfRule>
  </conditionalFormatting>
  <conditionalFormatting sqref="M324">
    <cfRule type="cellIs" dxfId="8061" priority="11524" operator="lessThan">
      <formula>$C324:$C576-2</formula>
    </cfRule>
    <cfRule type="cellIs" dxfId="8060" priority="11525" operator="greaterThan">
      <formula>$C324:$C576+2</formula>
    </cfRule>
  </conditionalFormatting>
  <conditionalFormatting sqref="M319">
    <cfRule type="cellIs" dxfId="8059" priority="11522" operator="lessThan">
      <formula>$C319:$C579-2</formula>
    </cfRule>
    <cfRule type="cellIs" dxfId="8058" priority="11523" operator="greaterThan">
      <formula>$C319:$C579+2</formula>
    </cfRule>
  </conditionalFormatting>
  <conditionalFormatting sqref="D323">
    <cfRule type="cellIs" dxfId="8057" priority="11520" operator="lessThan">
      <formula>$C323:$C576-2</formula>
    </cfRule>
    <cfRule type="cellIs" dxfId="8056" priority="11521" operator="greaterThan">
      <formula>$C323:$C576+2</formula>
    </cfRule>
  </conditionalFormatting>
  <conditionalFormatting sqref="D324">
    <cfRule type="cellIs" dxfId="8055" priority="11518" operator="lessThan">
      <formula>$C324:$C576-2</formula>
    </cfRule>
    <cfRule type="cellIs" dxfId="8054" priority="11519" operator="greaterThan">
      <formula>$C324:$C576+2</formula>
    </cfRule>
  </conditionalFormatting>
  <conditionalFormatting sqref="D319">
    <cfRule type="cellIs" dxfId="8053" priority="11516" operator="lessThan">
      <formula>$C319:$C579-2</formula>
    </cfRule>
    <cfRule type="cellIs" dxfId="8052" priority="11517" operator="greaterThan">
      <formula>$C319:$C579+2</formula>
    </cfRule>
  </conditionalFormatting>
  <conditionalFormatting sqref="E326:E327 H326:H327">
    <cfRule type="cellIs" dxfId="8051" priority="11501" operator="between">
      <formula>-2.5</formula>
      <formula>2.5</formula>
    </cfRule>
    <cfRule type="cellIs" dxfId="8050" priority="11504" operator="lessThan">
      <formula>-2.5</formula>
    </cfRule>
    <cfRule type="cellIs" dxfId="8049" priority="11505" operator="greaterThan">
      <formula>2.5</formula>
    </cfRule>
  </conditionalFormatting>
  <conditionalFormatting sqref="F326:F327 I326:I327 AE326:AE327 AG326:AG327">
    <cfRule type="cellIs" dxfId="8048" priority="11502" operator="equal">
      <formula>"Pass"</formula>
    </cfRule>
    <cfRule type="cellIs" dxfId="8047" priority="11503" operator="equal">
      <formula>"Fail"</formula>
    </cfRule>
  </conditionalFormatting>
  <conditionalFormatting sqref="AF326:AF327">
    <cfRule type="cellIs" dxfId="8046" priority="11497" operator="lessThan">
      <formula>-10</formula>
    </cfRule>
    <cfRule type="cellIs" dxfId="8045" priority="11498" operator="greaterThan">
      <formula>10</formula>
    </cfRule>
  </conditionalFormatting>
  <conditionalFormatting sqref="AX326:AX327 BA326:BA327">
    <cfRule type="cellIs" dxfId="8044" priority="11494" operator="equal">
      <formula>"Pass"</formula>
    </cfRule>
    <cfRule type="cellIs" dxfId="8043" priority="11495" operator="equal">
      <formula>"Fail"</formula>
    </cfRule>
  </conditionalFormatting>
  <conditionalFormatting sqref="AW326:AW327 AZ326:AZ327">
    <cfRule type="cellIs" dxfId="8042" priority="11493" operator="greaterThan">
      <formula>0</formula>
    </cfRule>
  </conditionalFormatting>
  <conditionalFormatting sqref="AV326:AV327 AY326:AY327">
    <cfRule type="cellIs" dxfId="8041" priority="11506" operator="greaterThan">
      <formula>#REF!-0</formula>
    </cfRule>
  </conditionalFormatting>
  <conditionalFormatting sqref="E319 H319">
    <cfRule type="cellIs" dxfId="8040" priority="11480" operator="between">
      <formula>-2.5</formula>
      <formula>2.5</formula>
    </cfRule>
    <cfRule type="cellIs" dxfId="8039" priority="11483" operator="lessThan">
      <formula>-2.5</formula>
    </cfRule>
    <cfRule type="cellIs" dxfId="8038" priority="11484" operator="greaterThan">
      <formula>2.5</formula>
    </cfRule>
  </conditionalFormatting>
  <conditionalFormatting sqref="F319 I319 AE319 AG319">
    <cfRule type="cellIs" dxfId="8037" priority="11481" operator="equal">
      <formula>"Pass"</formula>
    </cfRule>
    <cfRule type="cellIs" dxfId="8036" priority="11482" operator="equal">
      <formula>"Fail"</formula>
    </cfRule>
  </conditionalFormatting>
  <conditionalFormatting sqref="AF319">
    <cfRule type="cellIs" dxfId="8035" priority="11476" operator="lessThan">
      <formula>-10</formula>
    </cfRule>
    <cfRule type="cellIs" dxfId="8034" priority="11477" operator="greaterThan">
      <formula>10</formula>
    </cfRule>
  </conditionalFormatting>
  <conditionalFormatting sqref="AX319 BA319">
    <cfRule type="cellIs" dxfId="8033" priority="11473" operator="equal">
      <formula>"Pass"</formula>
    </cfRule>
    <cfRule type="cellIs" dxfId="8032" priority="11474" operator="equal">
      <formula>"Fail"</formula>
    </cfRule>
  </conditionalFormatting>
  <conditionalFormatting sqref="AW319 AZ319">
    <cfRule type="cellIs" dxfId="8031" priority="11472" operator="greaterThan">
      <formula>0</formula>
    </cfRule>
  </conditionalFormatting>
  <conditionalFormatting sqref="AV319 AY319">
    <cfRule type="cellIs" dxfId="8030" priority="11485" operator="greaterThan">
      <formula>#REF!-0</formula>
    </cfRule>
  </conditionalFormatting>
  <conditionalFormatting sqref="E325 H325">
    <cfRule type="cellIs" dxfId="8029" priority="11460" operator="between">
      <formula>-2.5</formula>
      <formula>2.5</formula>
    </cfRule>
    <cfRule type="cellIs" dxfId="8028" priority="11463" operator="lessThan">
      <formula>-2.5</formula>
    </cfRule>
    <cfRule type="cellIs" dxfId="8027" priority="11464" operator="greaterThan">
      <formula>2.5</formula>
    </cfRule>
  </conditionalFormatting>
  <conditionalFormatting sqref="F325 I325 AE325 AG325">
    <cfRule type="cellIs" dxfId="8026" priority="11461" operator="equal">
      <formula>"Pass"</formula>
    </cfRule>
    <cfRule type="cellIs" dxfId="8025" priority="11462" operator="equal">
      <formula>"Fail"</formula>
    </cfRule>
  </conditionalFormatting>
  <conditionalFormatting sqref="AF325">
    <cfRule type="cellIs" dxfId="8024" priority="11456" operator="lessThan">
      <formula>-10</formula>
    </cfRule>
    <cfRule type="cellIs" dxfId="8023" priority="11457" operator="greaterThan">
      <formula>10</formula>
    </cfRule>
  </conditionalFormatting>
  <conditionalFormatting sqref="AX325 BA325">
    <cfRule type="cellIs" dxfId="8022" priority="11453" operator="equal">
      <formula>"Pass"</formula>
    </cfRule>
    <cfRule type="cellIs" dxfId="8021" priority="11454" operator="equal">
      <formula>"Fail"</formula>
    </cfRule>
  </conditionalFormatting>
  <conditionalFormatting sqref="AW325 AZ325">
    <cfRule type="cellIs" dxfId="8020" priority="11452" operator="greaterThan">
      <formula>0</formula>
    </cfRule>
  </conditionalFormatting>
  <conditionalFormatting sqref="AV325 AY325">
    <cfRule type="cellIs" dxfId="8019" priority="11465" operator="greaterThan">
      <formula>#REF!-0</formula>
    </cfRule>
  </conditionalFormatting>
  <conditionalFormatting sqref="E321:E324 H321:H324">
    <cfRule type="cellIs" dxfId="8018" priority="11438" operator="between">
      <formula>-2.5</formula>
      <formula>2.5</formula>
    </cfRule>
    <cfRule type="cellIs" dxfId="8017" priority="11441" operator="lessThan">
      <formula>-2.5</formula>
    </cfRule>
    <cfRule type="cellIs" dxfId="8016" priority="11442" operator="greaterThan">
      <formula>2.5</formula>
    </cfRule>
  </conditionalFormatting>
  <conditionalFormatting sqref="F321:F324 I321:I324 AE321:AE324 AG321:AG324">
    <cfRule type="cellIs" dxfId="8015" priority="11439" operator="equal">
      <formula>"Pass"</formula>
    </cfRule>
    <cfRule type="cellIs" dxfId="8014" priority="11440" operator="equal">
      <formula>"Fail"</formula>
    </cfRule>
  </conditionalFormatting>
  <conditionalFormatting sqref="AF321:AF324">
    <cfRule type="cellIs" dxfId="8013" priority="11434" operator="lessThan">
      <formula>-10</formula>
    </cfRule>
    <cfRule type="cellIs" dxfId="8012" priority="11435" operator="greaterThan">
      <formula>10</formula>
    </cfRule>
  </conditionalFormatting>
  <conditionalFormatting sqref="AX321:AX324 BA321:BA324">
    <cfRule type="cellIs" dxfId="8011" priority="11431" operator="equal">
      <formula>"Pass"</formula>
    </cfRule>
    <cfRule type="cellIs" dxfId="8010" priority="11432" operator="equal">
      <formula>"Fail"</formula>
    </cfRule>
  </conditionalFormatting>
  <conditionalFormatting sqref="AW321:AW324 AZ321:AZ324">
    <cfRule type="cellIs" dxfId="8009" priority="11430" operator="greaterThan">
      <formula>0</formula>
    </cfRule>
  </conditionalFormatting>
  <conditionalFormatting sqref="AV321:AV324 AY321:AY324">
    <cfRule type="cellIs" dxfId="8008" priority="11443" operator="greaterThan">
      <formula>#REF!-0</formula>
    </cfRule>
  </conditionalFormatting>
  <conditionalFormatting sqref="E320 H320">
    <cfRule type="cellIs" dxfId="8007" priority="11417" operator="between">
      <formula>-2.5</formula>
      <formula>2.5</formula>
    </cfRule>
    <cfRule type="cellIs" dxfId="8006" priority="11420" operator="lessThan">
      <formula>-2.5</formula>
    </cfRule>
    <cfRule type="cellIs" dxfId="8005" priority="11421" operator="greaterThan">
      <formula>2.5</formula>
    </cfRule>
  </conditionalFormatting>
  <conditionalFormatting sqref="F320 I320 AE320 AG320">
    <cfRule type="cellIs" dxfId="8004" priority="11418" operator="equal">
      <formula>"Pass"</formula>
    </cfRule>
    <cfRule type="cellIs" dxfId="8003" priority="11419" operator="equal">
      <formula>"Fail"</formula>
    </cfRule>
  </conditionalFormatting>
  <conditionalFormatting sqref="AF320">
    <cfRule type="cellIs" dxfId="8002" priority="11413" operator="lessThan">
      <formula>-10</formula>
    </cfRule>
    <cfRule type="cellIs" dxfId="8001" priority="11414" operator="greaterThan">
      <formula>10</formula>
    </cfRule>
  </conditionalFormatting>
  <conditionalFormatting sqref="AX320 BA320">
    <cfRule type="cellIs" dxfId="8000" priority="11410" operator="equal">
      <formula>"Pass"</formula>
    </cfRule>
    <cfRule type="cellIs" dxfId="7999" priority="11411" operator="equal">
      <formula>"Fail"</formula>
    </cfRule>
  </conditionalFormatting>
  <conditionalFormatting sqref="AW320 AZ320">
    <cfRule type="cellIs" dxfId="7998" priority="11409" operator="greaterThan">
      <formula>0</formula>
    </cfRule>
  </conditionalFormatting>
  <conditionalFormatting sqref="AV320 AY320">
    <cfRule type="cellIs" dxfId="7997" priority="11422" operator="greaterThan">
      <formula>#REF!-0</formula>
    </cfRule>
  </conditionalFormatting>
  <conditionalFormatting sqref="O321:O324">
    <cfRule type="cellIs" dxfId="7996" priority="11389" operator="equal">
      <formula>"Pass"</formula>
    </cfRule>
    <cfRule type="cellIs" dxfId="7995" priority="11390" operator="equal">
      <formula>"Fail"</formula>
    </cfRule>
  </conditionalFormatting>
  <conditionalFormatting sqref="N319 N321 N323 N325 N327">
    <cfRule type="cellIs" dxfId="7994" priority="11400" operator="between">
      <formula>-2.5</formula>
      <formula>2.5</formula>
    </cfRule>
    <cfRule type="cellIs" dxfId="7993" priority="11401" operator="lessThan">
      <formula>-2.5</formula>
    </cfRule>
    <cfRule type="cellIs" dxfId="7992" priority="11402" operator="greaterThan">
      <formula>2.5</formula>
    </cfRule>
  </conditionalFormatting>
  <conditionalFormatting sqref="N320 N322 N324 N326">
    <cfRule type="cellIs" dxfId="7991" priority="11397" operator="between">
      <formula>-2.5</formula>
      <formula>2.5</formula>
    </cfRule>
    <cfRule type="cellIs" dxfId="7990" priority="11398" operator="lessThan">
      <formula>-2.5</formula>
    </cfRule>
    <cfRule type="cellIs" dxfId="7989" priority="11399" operator="greaterThan">
      <formula>2.5</formula>
    </cfRule>
  </conditionalFormatting>
  <conditionalFormatting sqref="O326:O327">
    <cfRule type="cellIs" dxfId="7988" priority="11395" operator="equal">
      <formula>"Pass"</formula>
    </cfRule>
    <cfRule type="cellIs" dxfId="7987" priority="11396" operator="equal">
      <formula>"Fail"</formula>
    </cfRule>
  </conditionalFormatting>
  <conditionalFormatting sqref="O319">
    <cfRule type="cellIs" dxfId="7986" priority="11393" operator="equal">
      <formula>"Pass"</formula>
    </cfRule>
    <cfRule type="cellIs" dxfId="7985" priority="11394" operator="equal">
      <formula>"Fail"</formula>
    </cfRule>
  </conditionalFormatting>
  <conditionalFormatting sqref="O325">
    <cfRule type="cellIs" dxfId="7984" priority="11391" operator="equal">
      <formula>"Pass"</formula>
    </cfRule>
    <cfRule type="cellIs" dxfId="7983" priority="11392" operator="equal">
      <formula>"Fail"</formula>
    </cfRule>
  </conditionalFormatting>
  <conditionalFormatting sqref="O320">
    <cfRule type="cellIs" dxfId="7982" priority="11387" operator="equal">
      <formula>"Pass"</formula>
    </cfRule>
    <cfRule type="cellIs" dxfId="7981" priority="11388" operator="equal">
      <formula>"Fail"</formula>
    </cfRule>
  </conditionalFormatting>
  <conditionalFormatting sqref="K319 K321 K323 K325 K327">
    <cfRule type="cellIs" dxfId="7980" priority="11384" operator="between">
      <formula>-2.5</formula>
      <formula>2.5</formula>
    </cfRule>
    <cfRule type="cellIs" dxfId="7979" priority="11385" operator="lessThan">
      <formula>-2.5</formula>
    </cfRule>
    <cfRule type="cellIs" dxfId="7978" priority="11386" operator="greaterThan">
      <formula>2.5</formula>
    </cfRule>
  </conditionalFormatting>
  <conditionalFormatting sqref="K320 K322 K324 K326">
    <cfRule type="cellIs" dxfId="7977" priority="11381" operator="between">
      <formula>-2.5</formula>
      <formula>2.5</formula>
    </cfRule>
    <cfRule type="cellIs" dxfId="7976" priority="11382" operator="lessThan">
      <formula>-2.5</formula>
    </cfRule>
    <cfRule type="cellIs" dxfId="7975" priority="11383" operator="greaterThan">
      <formula>2.5</formula>
    </cfRule>
  </conditionalFormatting>
  <conditionalFormatting sqref="L326:L327">
    <cfRule type="cellIs" dxfId="7974" priority="11379" operator="equal">
      <formula>"Pass"</formula>
    </cfRule>
    <cfRule type="cellIs" dxfId="7973" priority="11380" operator="equal">
      <formula>"Fail"</formula>
    </cfRule>
  </conditionalFormatting>
  <conditionalFormatting sqref="L319">
    <cfRule type="cellIs" dxfId="7972" priority="11377" operator="equal">
      <formula>"Pass"</formula>
    </cfRule>
    <cfRule type="cellIs" dxfId="7971" priority="11378" operator="equal">
      <formula>"Fail"</formula>
    </cfRule>
  </conditionalFormatting>
  <conditionalFormatting sqref="L325">
    <cfRule type="cellIs" dxfId="7970" priority="11375" operator="equal">
      <formula>"Pass"</formula>
    </cfRule>
    <cfRule type="cellIs" dxfId="7969" priority="11376" operator="equal">
      <formula>"Fail"</formula>
    </cfRule>
  </conditionalFormatting>
  <conditionalFormatting sqref="L321:L324">
    <cfRule type="cellIs" dxfId="7968" priority="11373" operator="equal">
      <formula>"Pass"</formula>
    </cfRule>
    <cfRule type="cellIs" dxfId="7967" priority="11374" operator="equal">
      <formula>"Fail"</formula>
    </cfRule>
  </conditionalFormatting>
  <conditionalFormatting sqref="L320">
    <cfRule type="cellIs" dxfId="7966" priority="11371" operator="equal">
      <formula>"Pass"</formula>
    </cfRule>
    <cfRule type="cellIs" dxfId="7965" priority="11372" operator="equal">
      <formula>"Fail"</formula>
    </cfRule>
  </conditionalFormatting>
  <conditionalFormatting sqref="AI326:AI327 AK326:AK327">
    <cfRule type="cellIs" dxfId="7954" priority="11350" operator="equal">
      <formula>"Pass"</formula>
    </cfRule>
    <cfRule type="cellIs" dxfId="7953" priority="11351" operator="equal">
      <formula>"Fail"</formula>
    </cfRule>
  </conditionalFormatting>
  <conditionalFormatting sqref="AI319 AK319">
    <cfRule type="cellIs" dxfId="7952" priority="11346" operator="equal">
      <formula>"Pass"</formula>
    </cfRule>
    <cfRule type="cellIs" dxfId="7951" priority="11347" operator="equal">
      <formula>"Fail"</formula>
    </cfRule>
  </conditionalFormatting>
  <conditionalFormatting sqref="AI325 AK325">
    <cfRule type="cellIs" dxfId="7950" priority="11342" operator="equal">
      <formula>"Pass"</formula>
    </cfRule>
    <cfRule type="cellIs" dxfId="7949" priority="11343" operator="equal">
      <formula>"Fail"</formula>
    </cfRule>
  </conditionalFormatting>
  <conditionalFormatting sqref="AI321:AI324 AK321:AK324">
    <cfRule type="cellIs" dxfId="7948" priority="11338" operator="equal">
      <formula>"Pass"</formula>
    </cfRule>
    <cfRule type="cellIs" dxfId="7947" priority="11339" operator="equal">
      <formula>"Fail"</formula>
    </cfRule>
  </conditionalFormatting>
  <conditionalFormatting sqref="AI320 AK320">
    <cfRule type="cellIs" dxfId="7946" priority="11334" operator="equal">
      <formula>"Pass"</formula>
    </cfRule>
    <cfRule type="cellIs" dxfId="7945" priority="11335" operator="equal">
      <formula>"Fail"</formula>
    </cfRule>
  </conditionalFormatting>
  <conditionalFormatting sqref="BD325 BG325">
    <cfRule type="cellIs" dxfId="7944" priority="11312" operator="equal">
      <formula>"Pass"</formula>
    </cfRule>
    <cfRule type="cellIs" dxfId="7943" priority="11313" operator="equal">
      <formula>"Fail"</formula>
    </cfRule>
  </conditionalFormatting>
  <conditionalFormatting sqref="BC319 BC321 BC323 BC325 BC327 BF319 BF321 BF323 BF325 BF327">
    <cfRule type="cellIs" dxfId="7942" priority="11322" operator="greaterThan">
      <formula>0</formula>
    </cfRule>
  </conditionalFormatting>
  <conditionalFormatting sqref="BC320 BC322 BC324 BC326 BF320 BF322 BF324 BF326">
    <cfRule type="cellIs" dxfId="7941" priority="11321" operator="greaterThan">
      <formula>0</formula>
    </cfRule>
  </conditionalFormatting>
  <conditionalFormatting sqref="BD326:BD327 BG326:BG327">
    <cfRule type="cellIs" dxfId="7940" priority="11318" operator="equal">
      <formula>"Pass"</formula>
    </cfRule>
    <cfRule type="cellIs" dxfId="7939" priority="11319" operator="equal">
      <formula>"Fail"</formula>
    </cfRule>
  </conditionalFormatting>
  <conditionalFormatting sqref="BB326:BB327 BE326:BE327">
    <cfRule type="cellIs" dxfId="7938" priority="11320" operator="greaterThan">
      <formula>#REF!-0</formula>
    </cfRule>
  </conditionalFormatting>
  <conditionalFormatting sqref="BD319 BG319">
    <cfRule type="cellIs" dxfId="7937" priority="11315" operator="equal">
      <formula>"Pass"</formula>
    </cfRule>
    <cfRule type="cellIs" dxfId="7936" priority="11316" operator="equal">
      <formula>"Fail"</formula>
    </cfRule>
  </conditionalFormatting>
  <conditionalFormatting sqref="BB319 BE319">
    <cfRule type="cellIs" dxfId="7935" priority="11317" operator="greaterThan">
      <formula>#REF!-0</formula>
    </cfRule>
  </conditionalFormatting>
  <conditionalFormatting sqref="BB325 BE325">
    <cfRule type="cellIs" dxfId="7934" priority="11314" operator="greaterThan">
      <formula>#REF!-0</formula>
    </cfRule>
  </conditionalFormatting>
  <conditionalFormatting sqref="BD321:BD324 BG321:BG324">
    <cfRule type="cellIs" dxfId="7933" priority="11309" operator="equal">
      <formula>"Pass"</formula>
    </cfRule>
    <cfRule type="cellIs" dxfId="7932" priority="11310" operator="equal">
      <formula>"Fail"</formula>
    </cfRule>
  </conditionalFormatting>
  <conditionalFormatting sqref="BB321:BB324 BE321:BE324">
    <cfRule type="cellIs" dxfId="7931" priority="11311" operator="greaterThan">
      <formula>#REF!-0</formula>
    </cfRule>
  </conditionalFormatting>
  <conditionalFormatting sqref="BD320 BG320">
    <cfRule type="cellIs" dxfId="7930" priority="11306" operator="equal">
      <formula>"Pass"</formula>
    </cfRule>
    <cfRule type="cellIs" dxfId="7929" priority="11307" operator="equal">
      <formula>"Fail"</formula>
    </cfRule>
  </conditionalFormatting>
  <conditionalFormatting sqref="BB320 BE320">
    <cfRule type="cellIs" dxfId="7928" priority="11308" operator="greaterThan">
      <formula>#REF!-0</formula>
    </cfRule>
  </conditionalFormatting>
  <conditionalFormatting sqref="G323">
    <cfRule type="cellIs" dxfId="7927" priority="11275" operator="lessThan">
      <formula>$C323:$C576-2</formula>
    </cfRule>
    <cfRule type="cellIs" dxfId="7926" priority="11276" operator="greaterThan">
      <formula>$C323:$C576+2</formula>
    </cfRule>
  </conditionalFormatting>
  <conditionalFormatting sqref="G324">
    <cfRule type="cellIs" dxfId="7925" priority="11273" operator="lessThan">
      <formula>$C324:$C576-2</formula>
    </cfRule>
    <cfRule type="cellIs" dxfId="7924" priority="11274" operator="greaterThan">
      <formula>$C324:$C576+2</formula>
    </cfRule>
  </conditionalFormatting>
  <conditionalFormatting sqref="G319">
    <cfRule type="cellIs" dxfId="7923" priority="11511" operator="lessThan">
      <formula>$C319:$C579-2</formula>
    </cfRule>
    <cfRule type="cellIs" dxfId="7922" priority="11512" operator="greaterThan">
      <formula>$C319:$C579+2</formula>
    </cfRule>
  </conditionalFormatting>
  <conditionalFormatting sqref="G200 D200 M200 J200">
    <cfRule type="cellIs" dxfId="7921" priority="38303" operator="lessThan">
      <formula>$C200:$C462-2</formula>
    </cfRule>
    <cfRule type="cellIs" dxfId="7920" priority="38304" operator="greaterThan">
      <formula>$C200:$C462+2</formula>
    </cfRule>
  </conditionalFormatting>
  <conditionalFormatting sqref="D332 J332 G332 M332">
    <cfRule type="cellIs" dxfId="7919" priority="38311" operator="lessThan">
      <formula>$C332:$C462-2</formula>
    </cfRule>
    <cfRule type="cellIs" dxfId="7918" priority="38312" operator="greaterThan">
      <formula>$C332:$C462+2</formula>
    </cfRule>
  </conditionalFormatting>
  <conditionalFormatting sqref="D331 M331 J331 G331">
    <cfRule type="cellIs" dxfId="7917" priority="38327" operator="lessThan">
      <formula>$C331:$C462-2</formula>
    </cfRule>
    <cfRule type="cellIs" dxfId="7916" priority="38328" operator="greaterThan">
      <formula>$C331:$C462+2</formula>
    </cfRule>
  </conditionalFormatting>
  <conditionalFormatting sqref="G122 M122 J122 D122">
    <cfRule type="cellIs" dxfId="7915" priority="38359" operator="lessThan">
      <formula>$C122:$C462-2</formula>
    </cfRule>
    <cfRule type="cellIs" dxfId="7914" priority="38360" operator="greaterThan">
      <formula>$C122:$C462+2</formula>
    </cfRule>
  </conditionalFormatting>
  <conditionalFormatting sqref="G184 J184 D192 D197 G197 G192 M197 M192 J197 J192 D204 G204 M204 J204 D184 M184">
    <cfRule type="cellIs" dxfId="7913" priority="38367" operator="lessThan">
      <formula>$C184:$C442-2</formula>
    </cfRule>
    <cfRule type="cellIs" dxfId="7912" priority="38368" operator="greaterThan">
      <formula>$C184:$C442+2</formula>
    </cfRule>
  </conditionalFormatting>
  <conditionalFormatting sqref="G183 D191 D196 G196 G191 M196 M191 J196 J191 D203 G203 M203 J203 D183 M183 J183">
    <cfRule type="cellIs" dxfId="7911" priority="38423" operator="lessThan">
      <formula>$C183:$C442-2</formula>
    </cfRule>
    <cfRule type="cellIs" dxfId="7910" priority="38424" operator="greaterThan">
      <formula>$C183:$C442+2</formula>
    </cfRule>
  </conditionalFormatting>
  <conditionalFormatting sqref="D347">
    <cfRule type="cellIs" dxfId="7909" priority="38495" operator="lessThan">
      <formula>$C347:$C545-2</formula>
    </cfRule>
    <cfRule type="cellIs" dxfId="7908" priority="38496" operator="greaterThan">
      <formula>$C347:$C545+2</formula>
    </cfRule>
  </conditionalFormatting>
  <conditionalFormatting sqref="D346">
    <cfRule type="cellIs" dxfId="7907" priority="38503" operator="lessThan">
      <formula>$C346:$C545-2</formula>
    </cfRule>
    <cfRule type="cellIs" dxfId="7906" priority="38504" operator="greaterThan">
      <formula>$C346:$C545+2</formula>
    </cfRule>
  </conditionalFormatting>
  <conditionalFormatting sqref="G106 M106 J106 D114 D119 G119 G114 M119 M114 J119 J114 D126 G126 M126 J126 D106">
    <cfRule type="cellIs" dxfId="7905" priority="38535" operator="lessThan">
      <formula>$C106:$C442-2</formula>
    </cfRule>
    <cfRule type="cellIs" dxfId="7904" priority="38536" operator="greaterThan">
      <formula>$C106:$C442+2</formula>
    </cfRule>
  </conditionalFormatting>
  <conditionalFormatting sqref="G105 M105 J105 D113 D118 G118 G113 M118 M113 J118 J113 D125 G125 M125 J125 D105">
    <cfRule type="cellIs" dxfId="7903" priority="38575" operator="lessThan">
      <formula>$C105:$C442-2</formula>
    </cfRule>
    <cfRule type="cellIs" dxfId="7902" priority="38576" operator="greaterThan">
      <formula>$C105:$C442+2</formula>
    </cfRule>
  </conditionalFormatting>
  <conditionalFormatting sqref="M205 G185:G186 D185:D186 M185:M186 J185:J186 G198:G199 D198:D199 M198:M199 J198:J199 G205 D205 J205">
    <cfRule type="cellIs" dxfId="7901" priority="38623" operator="lessThan">
      <formula>$C185:$C442-2</formula>
    </cfRule>
    <cfRule type="cellIs" dxfId="7900" priority="38624" operator="greaterThan">
      <formula>$C185:$C442+2</formula>
    </cfRule>
  </conditionalFormatting>
  <conditionalFormatting sqref="M127 G107:G108 D107:D108 M107:M108 J107:J108 G120:G121 D120:D121 M120:M121 J120:J121 J127 G127 D127">
    <cfRule type="cellIs" dxfId="7899" priority="38659" operator="lessThan">
      <formula>$C107:$C442-2</formula>
    </cfRule>
    <cfRule type="cellIs" dxfId="7898" priority="38660" operator="greaterThan">
      <formula>$C107:$C442+2</formula>
    </cfRule>
  </conditionalFormatting>
  <conditionalFormatting sqref="G187 D187 M187 J187">
    <cfRule type="cellIs" dxfId="7897" priority="38846" operator="lessThan">
      <formula>$C187:$C453-2</formula>
    </cfRule>
    <cfRule type="cellIs" dxfId="7896" priority="38847" operator="greaterThan">
      <formula>$C187:$C453+2</formula>
    </cfRule>
  </conditionalFormatting>
  <conditionalFormatting sqref="G109 M109 J109 D109">
    <cfRule type="cellIs" dxfId="7895" priority="38854" operator="lessThan">
      <formula>$C109:$C453-2</formula>
    </cfRule>
    <cfRule type="cellIs" dxfId="7894" priority="38855" operator="greaterThan">
      <formula>$C109:$C453+2</formula>
    </cfRule>
  </conditionalFormatting>
  <conditionalFormatting sqref="O350">
    <cfRule type="cellIs" dxfId="7893" priority="11140" operator="equal">
      <formula>"Pass"</formula>
    </cfRule>
    <cfRule type="cellIs" dxfId="7892" priority="11141" operator="equal">
      <formula>"Fail"</formula>
    </cfRule>
  </conditionalFormatting>
  <conditionalFormatting sqref="E357:E362 H357:H362">
    <cfRule type="cellIs" dxfId="7891" priority="11245" operator="between">
      <formula>-2.5</formula>
      <formula>2.5</formula>
    </cfRule>
    <cfRule type="cellIs" dxfId="7890" priority="11248" operator="lessThan">
      <formula>-2.5</formula>
    </cfRule>
    <cfRule type="cellIs" dxfId="7889" priority="11249" operator="greaterThan">
      <formula>2.5</formula>
    </cfRule>
  </conditionalFormatting>
  <conditionalFormatting sqref="F357:F362 I357:I362 AE357:AE362 AG357:AG362">
    <cfRule type="cellIs" dxfId="7888" priority="11246" operator="equal">
      <formula>"Pass"</formula>
    </cfRule>
    <cfRule type="cellIs" dxfId="7887" priority="11247" operator="equal">
      <formula>"Fail"</formula>
    </cfRule>
  </conditionalFormatting>
  <conditionalFormatting sqref="AF357:AF362">
    <cfRule type="cellIs" dxfId="7886" priority="11241" operator="lessThan">
      <formula>-10</formula>
    </cfRule>
    <cfRule type="cellIs" dxfId="7885" priority="11242" operator="greaterThan">
      <formula>10</formula>
    </cfRule>
  </conditionalFormatting>
  <conditionalFormatting sqref="AX357:AX362 BA357:BA362">
    <cfRule type="cellIs" dxfId="7884" priority="11238" operator="equal">
      <formula>"Pass"</formula>
    </cfRule>
    <cfRule type="cellIs" dxfId="7883" priority="11239" operator="equal">
      <formula>"Fail"</formula>
    </cfRule>
  </conditionalFormatting>
  <conditionalFormatting sqref="AW357:AW362 AZ357:AZ362">
    <cfRule type="cellIs" dxfId="7882" priority="11237" operator="greaterThan">
      <formula>0</formula>
    </cfRule>
  </conditionalFormatting>
  <conditionalFormatting sqref="AV357:AV362 AY357:AY362">
    <cfRule type="cellIs" dxfId="7881" priority="11250" operator="greaterThan">
      <formula>#REF!-0</formula>
    </cfRule>
  </conditionalFormatting>
  <conditionalFormatting sqref="E350 H350">
    <cfRule type="cellIs" dxfId="7880" priority="11225" operator="between">
      <formula>-2.5</formula>
      <formula>2.5</formula>
    </cfRule>
    <cfRule type="cellIs" dxfId="7879" priority="11228" operator="lessThan">
      <formula>-2.5</formula>
    </cfRule>
    <cfRule type="cellIs" dxfId="7878" priority="11229" operator="greaterThan">
      <formula>2.5</formula>
    </cfRule>
  </conditionalFormatting>
  <conditionalFormatting sqref="F350 I350 AE350 AG350">
    <cfRule type="cellIs" dxfId="7877" priority="11226" operator="equal">
      <formula>"Pass"</formula>
    </cfRule>
    <cfRule type="cellIs" dxfId="7876" priority="11227" operator="equal">
      <formula>"Fail"</formula>
    </cfRule>
  </conditionalFormatting>
  <conditionalFormatting sqref="AF350">
    <cfRule type="cellIs" dxfId="7875" priority="11221" operator="lessThan">
      <formula>-10</formula>
    </cfRule>
    <cfRule type="cellIs" dxfId="7874" priority="11222" operator="greaterThan">
      <formula>10</formula>
    </cfRule>
  </conditionalFormatting>
  <conditionalFormatting sqref="AX350 BA350">
    <cfRule type="cellIs" dxfId="7873" priority="11218" operator="equal">
      <formula>"Pass"</formula>
    </cfRule>
    <cfRule type="cellIs" dxfId="7872" priority="11219" operator="equal">
      <formula>"Fail"</formula>
    </cfRule>
  </conditionalFormatting>
  <conditionalFormatting sqref="AW350 AZ350">
    <cfRule type="cellIs" dxfId="7871" priority="11217" operator="greaterThan">
      <formula>0</formula>
    </cfRule>
  </conditionalFormatting>
  <conditionalFormatting sqref="AV350 AY350">
    <cfRule type="cellIs" dxfId="7870" priority="11230" operator="greaterThan">
      <formula>#REF!-0</formula>
    </cfRule>
  </conditionalFormatting>
  <conditionalFormatting sqref="E356 H356">
    <cfRule type="cellIs" dxfId="7869" priority="11205" operator="between">
      <formula>-2.5</formula>
      <formula>2.5</formula>
    </cfRule>
    <cfRule type="cellIs" dxfId="7868" priority="11208" operator="lessThan">
      <formula>-2.5</formula>
    </cfRule>
    <cfRule type="cellIs" dxfId="7867" priority="11209" operator="greaterThan">
      <formula>2.5</formula>
    </cfRule>
  </conditionalFormatting>
  <conditionalFormatting sqref="F356 I356 AE356 AG356">
    <cfRule type="cellIs" dxfId="7866" priority="11206" operator="equal">
      <formula>"Pass"</formula>
    </cfRule>
    <cfRule type="cellIs" dxfId="7865" priority="11207" operator="equal">
      <formula>"Fail"</formula>
    </cfRule>
  </conditionalFormatting>
  <conditionalFormatting sqref="AF356">
    <cfRule type="cellIs" dxfId="7864" priority="11201" operator="lessThan">
      <formula>-10</formula>
    </cfRule>
    <cfRule type="cellIs" dxfId="7863" priority="11202" operator="greaterThan">
      <formula>10</formula>
    </cfRule>
  </conditionalFormatting>
  <conditionalFormatting sqref="AX356 BA356">
    <cfRule type="cellIs" dxfId="7862" priority="11198" operator="equal">
      <formula>"Pass"</formula>
    </cfRule>
    <cfRule type="cellIs" dxfId="7861" priority="11199" operator="equal">
      <formula>"Fail"</formula>
    </cfRule>
  </conditionalFormatting>
  <conditionalFormatting sqref="AW356 AZ356">
    <cfRule type="cellIs" dxfId="7860" priority="11197" operator="greaterThan">
      <formula>0</formula>
    </cfRule>
  </conditionalFormatting>
  <conditionalFormatting sqref="AV356 AY356">
    <cfRule type="cellIs" dxfId="7859" priority="11210" operator="greaterThan">
      <formula>#REF!-0</formula>
    </cfRule>
  </conditionalFormatting>
  <conditionalFormatting sqref="E352:E355 H352:H355">
    <cfRule type="cellIs" dxfId="7858" priority="11185" operator="between">
      <formula>-2.5</formula>
      <formula>2.5</formula>
    </cfRule>
    <cfRule type="cellIs" dxfId="7857" priority="11188" operator="lessThan">
      <formula>-2.5</formula>
    </cfRule>
    <cfRule type="cellIs" dxfId="7856" priority="11189" operator="greaterThan">
      <formula>2.5</formula>
    </cfRule>
  </conditionalFormatting>
  <conditionalFormatting sqref="F352:F355 I352:I355 AE352:AE355 AG352:AG355">
    <cfRule type="cellIs" dxfId="7855" priority="11186" operator="equal">
      <formula>"Pass"</formula>
    </cfRule>
    <cfRule type="cellIs" dxfId="7854" priority="11187" operator="equal">
      <formula>"Fail"</formula>
    </cfRule>
  </conditionalFormatting>
  <conditionalFormatting sqref="AF352:AF355">
    <cfRule type="cellIs" dxfId="7853" priority="11181" operator="lessThan">
      <formula>-10</formula>
    </cfRule>
    <cfRule type="cellIs" dxfId="7852" priority="11182" operator="greaterThan">
      <formula>10</formula>
    </cfRule>
  </conditionalFormatting>
  <conditionalFormatting sqref="AX352:AX355 BA352:BA355">
    <cfRule type="cellIs" dxfId="7851" priority="11178" operator="equal">
      <formula>"Pass"</formula>
    </cfRule>
    <cfRule type="cellIs" dxfId="7850" priority="11179" operator="equal">
      <formula>"Fail"</formula>
    </cfRule>
  </conditionalFormatting>
  <conditionalFormatting sqref="AW352:AW355 AZ352:AZ355">
    <cfRule type="cellIs" dxfId="7849" priority="11177" operator="greaterThan">
      <formula>0</formula>
    </cfRule>
  </conditionalFormatting>
  <conditionalFormatting sqref="AV352:AV355 AY352:AY355">
    <cfRule type="cellIs" dxfId="7848" priority="11190" operator="greaterThan">
      <formula>#REF!-0</formula>
    </cfRule>
  </conditionalFormatting>
  <conditionalFormatting sqref="E351 H351">
    <cfRule type="cellIs" dxfId="7847" priority="11164" operator="between">
      <formula>-2.5</formula>
      <formula>2.5</formula>
    </cfRule>
    <cfRule type="cellIs" dxfId="7846" priority="11167" operator="lessThan">
      <formula>-2.5</formula>
    </cfRule>
    <cfRule type="cellIs" dxfId="7845" priority="11168" operator="greaterThan">
      <formula>2.5</formula>
    </cfRule>
  </conditionalFormatting>
  <conditionalFormatting sqref="F351 I351 AE351 AG351">
    <cfRule type="cellIs" dxfId="7844" priority="11165" operator="equal">
      <formula>"Pass"</formula>
    </cfRule>
    <cfRule type="cellIs" dxfId="7843" priority="11166" operator="equal">
      <formula>"Fail"</formula>
    </cfRule>
  </conditionalFormatting>
  <conditionalFormatting sqref="AF351">
    <cfRule type="cellIs" dxfId="7842" priority="11160" operator="lessThan">
      <formula>-10</formula>
    </cfRule>
    <cfRule type="cellIs" dxfId="7841" priority="11161" operator="greaterThan">
      <formula>10</formula>
    </cfRule>
  </conditionalFormatting>
  <conditionalFormatting sqref="AX351 BA351">
    <cfRule type="cellIs" dxfId="7840" priority="11157" operator="equal">
      <formula>"Pass"</formula>
    </cfRule>
    <cfRule type="cellIs" dxfId="7839" priority="11158" operator="equal">
      <formula>"Fail"</formula>
    </cfRule>
  </conditionalFormatting>
  <conditionalFormatting sqref="AW351 AZ351">
    <cfRule type="cellIs" dxfId="7838" priority="11156" operator="greaterThan">
      <formula>0</formula>
    </cfRule>
  </conditionalFormatting>
  <conditionalFormatting sqref="AV351 AY351">
    <cfRule type="cellIs" dxfId="7837" priority="11169" operator="greaterThan">
      <formula>#REF!-0</formula>
    </cfRule>
  </conditionalFormatting>
  <conditionalFormatting sqref="N350 N352 N354 N356 N358 N360 N362">
    <cfRule type="cellIs" dxfId="7836" priority="11147" operator="between">
      <formula>-2.5</formula>
      <formula>2.5</formula>
    </cfRule>
    <cfRule type="cellIs" dxfId="7835" priority="11148" operator="lessThan">
      <formula>-2.5</formula>
    </cfRule>
    <cfRule type="cellIs" dxfId="7834" priority="11149" operator="greaterThan">
      <formula>2.5</formula>
    </cfRule>
  </conditionalFormatting>
  <conditionalFormatting sqref="N351 N353 N355 N357 N359 N361">
    <cfRule type="cellIs" dxfId="7833" priority="11144" operator="between">
      <formula>-2.5</formula>
      <formula>2.5</formula>
    </cfRule>
    <cfRule type="cellIs" dxfId="7832" priority="11145" operator="lessThan">
      <formula>-2.5</formula>
    </cfRule>
    <cfRule type="cellIs" dxfId="7831" priority="11146" operator="greaterThan">
      <formula>2.5</formula>
    </cfRule>
  </conditionalFormatting>
  <conditionalFormatting sqref="O357:O362">
    <cfRule type="cellIs" dxfId="7830" priority="11142" operator="equal">
      <formula>"Pass"</formula>
    </cfRule>
    <cfRule type="cellIs" dxfId="7829" priority="11143" operator="equal">
      <formula>"Fail"</formula>
    </cfRule>
  </conditionalFormatting>
  <conditionalFormatting sqref="O356">
    <cfRule type="cellIs" dxfId="7828" priority="11138" operator="equal">
      <formula>"Pass"</formula>
    </cfRule>
    <cfRule type="cellIs" dxfId="7827" priority="11139" operator="equal">
      <formula>"Fail"</formula>
    </cfRule>
  </conditionalFormatting>
  <conditionalFormatting sqref="O352:O355">
    <cfRule type="cellIs" dxfId="7826" priority="11136" operator="equal">
      <formula>"Pass"</formula>
    </cfRule>
    <cfRule type="cellIs" dxfId="7825" priority="11137" operator="equal">
      <formula>"Fail"</formula>
    </cfRule>
  </conditionalFormatting>
  <conditionalFormatting sqref="O351">
    <cfRule type="cellIs" dxfId="7824" priority="11134" operator="equal">
      <formula>"Pass"</formula>
    </cfRule>
    <cfRule type="cellIs" dxfId="7823" priority="11135" operator="equal">
      <formula>"Fail"</formula>
    </cfRule>
  </conditionalFormatting>
  <conditionalFormatting sqref="K350 K352 K354 K356 K358 K360 K362">
    <cfRule type="cellIs" dxfId="7822" priority="11131" operator="between">
      <formula>-2.5</formula>
      <formula>2.5</formula>
    </cfRule>
    <cfRule type="cellIs" dxfId="7821" priority="11132" operator="lessThan">
      <formula>-2.5</formula>
    </cfRule>
    <cfRule type="cellIs" dxfId="7820" priority="11133" operator="greaterThan">
      <formula>2.5</formula>
    </cfRule>
  </conditionalFormatting>
  <conditionalFormatting sqref="K351 K353 K355 K357 K359 K361">
    <cfRule type="cellIs" dxfId="7819" priority="11128" operator="between">
      <formula>-2.5</formula>
      <formula>2.5</formula>
    </cfRule>
    <cfRule type="cellIs" dxfId="7818" priority="11129" operator="lessThan">
      <formula>-2.5</formula>
    </cfRule>
    <cfRule type="cellIs" dxfId="7817" priority="11130" operator="greaterThan">
      <formula>2.5</formula>
    </cfRule>
  </conditionalFormatting>
  <conditionalFormatting sqref="L357:L362">
    <cfRule type="cellIs" dxfId="7816" priority="11126" operator="equal">
      <formula>"Pass"</formula>
    </cfRule>
    <cfRule type="cellIs" dxfId="7815" priority="11127" operator="equal">
      <formula>"Fail"</formula>
    </cfRule>
  </conditionalFormatting>
  <conditionalFormatting sqref="L350">
    <cfRule type="cellIs" dxfId="7814" priority="11124" operator="equal">
      <formula>"Pass"</formula>
    </cfRule>
    <cfRule type="cellIs" dxfId="7813" priority="11125" operator="equal">
      <formula>"Fail"</formula>
    </cfRule>
  </conditionalFormatting>
  <conditionalFormatting sqref="L356">
    <cfRule type="cellIs" dxfId="7812" priority="11122" operator="equal">
      <formula>"Pass"</formula>
    </cfRule>
    <cfRule type="cellIs" dxfId="7811" priority="11123" operator="equal">
      <formula>"Fail"</formula>
    </cfRule>
  </conditionalFormatting>
  <conditionalFormatting sqref="L352:L355">
    <cfRule type="cellIs" dxfId="7810" priority="11120" operator="equal">
      <formula>"Pass"</formula>
    </cfRule>
    <cfRule type="cellIs" dxfId="7809" priority="11121" operator="equal">
      <formula>"Fail"</formula>
    </cfRule>
  </conditionalFormatting>
  <conditionalFormatting sqref="L351">
    <cfRule type="cellIs" dxfId="7808" priority="11118" operator="equal">
      <formula>"Pass"</formula>
    </cfRule>
    <cfRule type="cellIs" dxfId="7807" priority="11119" operator="equal">
      <formula>"Fail"</formula>
    </cfRule>
  </conditionalFormatting>
  <conditionalFormatting sqref="AI357:AI362 AK357:AK362">
    <cfRule type="cellIs" dxfId="7796" priority="11099" operator="equal">
      <formula>"Pass"</formula>
    </cfRule>
    <cfRule type="cellIs" dxfId="7795" priority="11100" operator="equal">
      <formula>"Fail"</formula>
    </cfRule>
  </conditionalFormatting>
  <conditionalFormatting sqref="AI350 AK350">
    <cfRule type="cellIs" dxfId="7794" priority="11095" operator="equal">
      <formula>"Pass"</formula>
    </cfRule>
    <cfRule type="cellIs" dxfId="7793" priority="11096" operator="equal">
      <formula>"Fail"</formula>
    </cfRule>
  </conditionalFormatting>
  <conditionalFormatting sqref="AI356 AK356">
    <cfRule type="cellIs" dxfId="7792" priority="11091" operator="equal">
      <formula>"Pass"</formula>
    </cfRule>
    <cfRule type="cellIs" dxfId="7791" priority="11092" operator="equal">
      <formula>"Fail"</formula>
    </cfRule>
  </conditionalFormatting>
  <conditionalFormatting sqref="AI352:AI355 AK352:AK355">
    <cfRule type="cellIs" dxfId="7790" priority="11087" operator="equal">
      <formula>"Pass"</formula>
    </cfRule>
    <cfRule type="cellIs" dxfId="7789" priority="11088" operator="equal">
      <formula>"Fail"</formula>
    </cfRule>
  </conditionalFormatting>
  <conditionalFormatting sqref="AI351 AK351">
    <cfRule type="cellIs" dxfId="7788" priority="11083" operator="equal">
      <formula>"Pass"</formula>
    </cfRule>
    <cfRule type="cellIs" dxfId="7787" priority="11084" operator="equal">
      <formula>"Fail"</formula>
    </cfRule>
  </conditionalFormatting>
  <conditionalFormatting sqref="BD350 BG350">
    <cfRule type="cellIs" dxfId="7786" priority="11064" operator="equal">
      <formula>"Pass"</formula>
    </cfRule>
    <cfRule type="cellIs" dxfId="7785" priority="11065" operator="equal">
      <formula>"Fail"</formula>
    </cfRule>
  </conditionalFormatting>
  <conditionalFormatting sqref="BD351 BG351">
    <cfRule type="cellIs" dxfId="7784" priority="11055" operator="equal">
      <formula>"Pass"</formula>
    </cfRule>
    <cfRule type="cellIs" dxfId="7783" priority="11056" operator="equal">
      <formula>"Fail"</formula>
    </cfRule>
  </conditionalFormatting>
  <conditionalFormatting sqref="BC350 BC352 BC354 BC356 BC358 BC360 BC362 BF350 BF352 BF354 BF356 BF358 BF360 BF362">
    <cfRule type="cellIs" dxfId="7782" priority="11071" operator="greaterThan">
      <formula>0</formula>
    </cfRule>
  </conditionalFormatting>
  <conditionalFormatting sqref="BC351 BC353 BC355 BC357 BC359 BC361 BF351 BF353 BF355 BF357 BF359 BF361">
    <cfRule type="cellIs" dxfId="7781" priority="11070" operator="greaterThan">
      <formula>0</formula>
    </cfRule>
  </conditionalFormatting>
  <conditionalFormatting sqref="BD357:BD362 BG357:BG362">
    <cfRule type="cellIs" dxfId="7780" priority="11067" operator="equal">
      <formula>"Pass"</formula>
    </cfRule>
    <cfRule type="cellIs" dxfId="7779" priority="11068" operator="equal">
      <formula>"Fail"</formula>
    </cfRule>
  </conditionalFormatting>
  <conditionalFormatting sqref="BB357:BB362 BE357:BE362">
    <cfRule type="cellIs" dxfId="7778" priority="11069" operator="greaterThan">
      <formula>#REF!-0</formula>
    </cfRule>
  </conditionalFormatting>
  <conditionalFormatting sqref="BB350 BE350">
    <cfRule type="cellIs" dxfId="7777" priority="11066" operator="greaterThan">
      <formula>#REF!-0</formula>
    </cfRule>
  </conditionalFormatting>
  <conditionalFormatting sqref="BD356 BG356">
    <cfRule type="cellIs" dxfId="7776" priority="11061" operator="equal">
      <formula>"Pass"</formula>
    </cfRule>
    <cfRule type="cellIs" dxfId="7775" priority="11062" operator="equal">
      <formula>"Fail"</formula>
    </cfRule>
  </conditionalFormatting>
  <conditionalFormatting sqref="BB356 BE356">
    <cfRule type="cellIs" dxfId="7774" priority="11063" operator="greaterThan">
      <formula>#REF!-0</formula>
    </cfRule>
  </conditionalFormatting>
  <conditionalFormatting sqref="BD352:BD355 BG352:BG355">
    <cfRule type="cellIs" dxfId="7773" priority="11058" operator="equal">
      <formula>"Pass"</formula>
    </cfRule>
    <cfRule type="cellIs" dxfId="7772" priority="11059" operator="equal">
      <formula>"Fail"</formula>
    </cfRule>
  </conditionalFormatting>
  <conditionalFormatting sqref="BB352:BB355 BE352:BE355">
    <cfRule type="cellIs" dxfId="7771" priority="11060" operator="greaterThan">
      <formula>#REF!-0</formula>
    </cfRule>
  </conditionalFormatting>
  <conditionalFormatting sqref="BB351 BE351">
    <cfRule type="cellIs" dxfId="7770" priority="11057" operator="greaterThan">
      <formula>#REF!-0</formula>
    </cfRule>
  </conditionalFormatting>
  <conditionalFormatting sqref="G350 D350 M350 J350 D363 M363 J363 M376 J376 J389 G337 D337 M337 J337">
    <cfRule type="cellIs" dxfId="7769" priority="11023" operator="lessThan">
      <formula>$C337:$C543-2</formula>
    </cfRule>
    <cfRule type="cellIs" dxfId="7768" priority="11024" operator="greaterThan">
      <formula>$C337:$C543+2</formula>
    </cfRule>
  </conditionalFormatting>
  <conditionalFormatting sqref="G355">
    <cfRule type="cellIs" dxfId="7767" priority="11020" operator="lessThan">
      <formula>$C355:$C556-2</formula>
    </cfRule>
    <cfRule type="cellIs" dxfId="7766" priority="11021" operator="greaterThan">
      <formula>$C355:$C556+2</formula>
    </cfRule>
  </conditionalFormatting>
  <conditionalFormatting sqref="G354 J341 D354 M354 J354 M367 J367 J380 G341 D341 M341">
    <cfRule type="cellIs" dxfId="7765" priority="11261" operator="lessThan">
      <formula>$C341:$C543-2</formula>
    </cfRule>
    <cfRule type="cellIs" dxfId="7764" priority="11262" operator="greaterThan">
      <formula>$C341:$C543+2</formula>
    </cfRule>
  </conditionalFormatting>
  <conditionalFormatting sqref="G353">
    <cfRule type="cellIs" dxfId="7763" priority="11263" operator="lessThan">
      <formula>$C353:$C556-2</formula>
    </cfRule>
    <cfRule type="cellIs" dxfId="7762" priority="11264" operator="greaterThan">
      <formula>$C353:$C556+2</formula>
    </cfRule>
  </conditionalFormatting>
  <conditionalFormatting sqref="D360">
    <cfRule type="cellIs" dxfId="7761" priority="11267" operator="lessThan">
      <formula>$C360:$C558-2</formula>
    </cfRule>
    <cfRule type="cellIs" dxfId="7760" priority="11268" operator="greaterThan">
      <formula>$C360:$C558+2</formula>
    </cfRule>
  </conditionalFormatting>
  <conditionalFormatting sqref="D359">
    <cfRule type="cellIs" dxfId="7759" priority="11269" operator="lessThan">
      <formula>$C359:$C558-2</formula>
    </cfRule>
    <cfRule type="cellIs" dxfId="7758" priority="11270" operator="greaterThan">
      <formula>$C359:$C558+2</formula>
    </cfRule>
  </conditionalFormatting>
  <conditionalFormatting sqref="D368">
    <cfRule type="cellIs" dxfId="7757" priority="10996" operator="lessThan">
      <formula>$C368:$C569-2</formula>
    </cfRule>
    <cfRule type="cellIs" dxfId="7756" priority="10997" operator="greaterThan">
      <formula>$C368:$C569+2</formula>
    </cfRule>
  </conditionalFormatting>
  <conditionalFormatting sqref="D367">
    <cfRule type="cellIs" dxfId="7755" priority="11004" operator="lessThan">
      <formula>$C367:$C569-2</formula>
    </cfRule>
    <cfRule type="cellIs" dxfId="7754" priority="11005" operator="greaterThan">
      <formula>$C367:$C569+2</formula>
    </cfRule>
  </conditionalFormatting>
  <conditionalFormatting sqref="D366">
    <cfRule type="cellIs" dxfId="7753" priority="11006" operator="lessThan">
      <formula>$C366:$C569-2</formula>
    </cfRule>
    <cfRule type="cellIs" dxfId="7752" priority="11007" operator="greaterThan">
      <formula>$C366:$C569+2</formula>
    </cfRule>
  </conditionalFormatting>
  <conditionalFormatting sqref="M373">
    <cfRule type="cellIs" dxfId="7751" priority="11008" operator="lessThan">
      <formula>$C373:$C571-2</formula>
    </cfRule>
    <cfRule type="cellIs" dxfId="7750" priority="11009" operator="greaterThan">
      <formula>$C373:$C571+2</formula>
    </cfRule>
  </conditionalFormatting>
  <conditionalFormatting sqref="M372">
    <cfRule type="cellIs" dxfId="7749" priority="11010" operator="lessThan">
      <formula>$C372:$C571-2</formula>
    </cfRule>
    <cfRule type="cellIs" dxfId="7748" priority="11011" operator="greaterThan">
      <formula>$C372:$C571+2</formula>
    </cfRule>
  </conditionalFormatting>
  <conditionalFormatting sqref="O363">
    <cfRule type="cellIs" dxfId="7747" priority="10871" operator="equal">
      <formula>"Pass"</formula>
    </cfRule>
    <cfRule type="cellIs" dxfId="7746" priority="10872" operator="equal">
      <formula>"Fail"</formula>
    </cfRule>
  </conditionalFormatting>
  <conditionalFormatting sqref="E370:E375 H370:H375">
    <cfRule type="cellIs" dxfId="7745" priority="10976" operator="between">
      <formula>-2.5</formula>
      <formula>2.5</formula>
    </cfRule>
    <cfRule type="cellIs" dxfId="7744" priority="10979" operator="lessThan">
      <formula>-2.5</formula>
    </cfRule>
    <cfRule type="cellIs" dxfId="7743" priority="10980" operator="greaterThan">
      <formula>2.5</formula>
    </cfRule>
  </conditionalFormatting>
  <conditionalFormatting sqref="F370:F375 I370:I375 AE370:AE375 AG370:AG375">
    <cfRule type="cellIs" dxfId="7742" priority="10977" operator="equal">
      <formula>"Pass"</formula>
    </cfRule>
    <cfRule type="cellIs" dxfId="7741" priority="10978" operator="equal">
      <formula>"Fail"</formula>
    </cfRule>
  </conditionalFormatting>
  <conditionalFormatting sqref="AF370:AF375">
    <cfRule type="cellIs" dxfId="7740" priority="10972" operator="lessThan">
      <formula>-10</formula>
    </cfRule>
    <cfRule type="cellIs" dxfId="7739" priority="10973" operator="greaterThan">
      <formula>10</formula>
    </cfRule>
  </conditionalFormatting>
  <conditionalFormatting sqref="AX370:AX375 BA370:BA375">
    <cfRule type="cellIs" dxfId="7738" priority="10969" operator="equal">
      <formula>"Pass"</formula>
    </cfRule>
    <cfRule type="cellIs" dxfId="7737" priority="10970" operator="equal">
      <formula>"Fail"</formula>
    </cfRule>
  </conditionalFormatting>
  <conditionalFormatting sqref="AW370:AW375 AZ370:AZ375">
    <cfRule type="cellIs" dxfId="7736" priority="10968" operator="greaterThan">
      <formula>0</formula>
    </cfRule>
  </conditionalFormatting>
  <conditionalFormatting sqref="AV370:AV375 AY370:AY375">
    <cfRule type="cellIs" dxfId="7735" priority="10981" operator="greaterThan">
      <formula>#REF!-0</formula>
    </cfRule>
  </conditionalFormatting>
  <conditionalFormatting sqref="E363 H363">
    <cfRule type="cellIs" dxfId="7734" priority="10956" operator="between">
      <formula>-2.5</formula>
      <formula>2.5</formula>
    </cfRule>
    <cfRule type="cellIs" dxfId="7733" priority="10959" operator="lessThan">
      <formula>-2.5</formula>
    </cfRule>
    <cfRule type="cellIs" dxfId="7732" priority="10960" operator="greaterThan">
      <formula>2.5</formula>
    </cfRule>
  </conditionalFormatting>
  <conditionalFormatting sqref="F363 I363 AE363 AG363">
    <cfRule type="cellIs" dxfId="7731" priority="10957" operator="equal">
      <formula>"Pass"</formula>
    </cfRule>
    <cfRule type="cellIs" dxfId="7730" priority="10958" operator="equal">
      <formula>"Fail"</formula>
    </cfRule>
  </conditionalFormatting>
  <conditionalFormatting sqref="AF363">
    <cfRule type="cellIs" dxfId="7729" priority="10952" operator="lessThan">
      <formula>-10</formula>
    </cfRule>
    <cfRule type="cellIs" dxfId="7728" priority="10953" operator="greaterThan">
      <formula>10</formula>
    </cfRule>
  </conditionalFormatting>
  <conditionalFormatting sqref="AX363 BA363">
    <cfRule type="cellIs" dxfId="7727" priority="10949" operator="equal">
      <formula>"Pass"</formula>
    </cfRule>
    <cfRule type="cellIs" dxfId="7726" priority="10950" operator="equal">
      <formula>"Fail"</formula>
    </cfRule>
  </conditionalFormatting>
  <conditionalFormatting sqref="AW363 AZ363">
    <cfRule type="cellIs" dxfId="7725" priority="10948" operator="greaterThan">
      <formula>0</formula>
    </cfRule>
  </conditionalFormatting>
  <conditionalFormatting sqref="AV363 AY363">
    <cfRule type="cellIs" dxfId="7724" priority="10961" operator="greaterThan">
      <formula>#REF!-0</formula>
    </cfRule>
  </conditionalFormatting>
  <conditionalFormatting sqref="E369 H369">
    <cfRule type="cellIs" dxfId="7723" priority="10936" operator="between">
      <formula>-2.5</formula>
      <formula>2.5</formula>
    </cfRule>
    <cfRule type="cellIs" dxfId="7722" priority="10939" operator="lessThan">
      <formula>-2.5</formula>
    </cfRule>
    <cfRule type="cellIs" dxfId="7721" priority="10940" operator="greaterThan">
      <formula>2.5</formula>
    </cfRule>
  </conditionalFormatting>
  <conditionalFormatting sqref="F369 I369 AE369 AG369">
    <cfRule type="cellIs" dxfId="7720" priority="10937" operator="equal">
      <formula>"Pass"</formula>
    </cfRule>
    <cfRule type="cellIs" dxfId="7719" priority="10938" operator="equal">
      <formula>"Fail"</formula>
    </cfRule>
  </conditionalFormatting>
  <conditionalFormatting sqref="AF369">
    <cfRule type="cellIs" dxfId="7718" priority="10932" operator="lessThan">
      <formula>-10</formula>
    </cfRule>
    <cfRule type="cellIs" dxfId="7717" priority="10933" operator="greaterThan">
      <formula>10</formula>
    </cfRule>
  </conditionalFormatting>
  <conditionalFormatting sqref="AX369 BA369">
    <cfRule type="cellIs" dxfId="7716" priority="10929" operator="equal">
      <formula>"Pass"</formula>
    </cfRule>
    <cfRule type="cellIs" dxfId="7715" priority="10930" operator="equal">
      <formula>"Fail"</formula>
    </cfRule>
  </conditionalFormatting>
  <conditionalFormatting sqref="AW369 AZ369">
    <cfRule type="cellIs" dxfId="7714" priority="10928" operator="greaterThan">
      <formula>0</formula>
    </cfRule>
  </conditionalFormatting>
  <conditionalFormatting sqref="AV369 AY369">
    <cfRule type="cellIs" dxfId="7713" priority="10941" operator="greaterThan">
      <formula>#REF!-0</formula>
    </cfRule>
  </conditionalFormatting>
  <conditionalFormatting sqref="E365:E368 H365:H368">
    <cfRule type="cellIs" dxfId="7712" priority="10916" operator="between">
      <formula>-2.5</formula>
      <formula>2.5</formula>
    </cfRule>
    <cfRule type="cellIs" dxfId="7711" priority="10919" operator="lessThan">
      <formula>-2.5</formula>
    </cfRule>
    <cfRule type="cellIs" dxfId="7710" priority="10920" operator="greaterThan">
      <formula>2.5</formula>
    </cfRule>
  </conditionalFormatting>
  <conditionalFormatting sqref="F365:F368 I365:I368 AE365:AE368 AG365:AG368">
    <cfRule type="cellIs" dxfId="7709" priority="10917" operator="equal">
      <formula>"Pass"</formula>
    </cfRule>
    <cfRule type="cellIs" dxfId="7708" priority="10918" operator="equal">
      <formula>"Fail"</formula>
    </cfRule>
  </conditionalFormatting>
  <conditionalFormatting sqref="AF365:AF368">
    <cfRule type="cellIs" dxfId="7707" priority="10912" operator="lessThan">
      <formula>-10</formula>
    </cfRule>
    <cfRule type="cellIs" dxfId="7706" priority="10913" operator="greaterThan">
      <formula>10</formula>
    </cfRule>
  </conditionalFormatting>
  <conditionalFormatting sqref="AX365:AX368 BA365:BA368">
    <cfRule type="cellIs" dxfId="7705" priority="10909" operator="equal">
      <formula>"Pass"</formula>
    </cfRule>
    <cfRule type="cellIs" dxfId="7704" priority="10910" operator="equal">
      <formula>"Fail"</formula>
    </cfRule>
  </conditionalFormatting>
  <conditionalFormatting sqref="AW365:AW368 AZ365:AZ368">
    <cfRule type="cellIs" dxfId="7703" priority="10908" operator="greaterThan">
      <formula>0</formula>
    </cfRule>
  </conditionalFormatting>
  <conditionalFormatting sqref="AV365:AV368 AY365:AY368">
    <cfRule type="cellIs" dxfId="7702" priority="10921" operator="greaterThan">
      <formula>#REF!-0</formula>
    </cfRule>
  </conditionalFormatting>
  <conditionalFormatting sqref="E364 H364">
    <cfRule type="cellIs" dxfId="7701" priority="10895" operator="between">
      <formula>-2.5</formula>
      <formula>2.5</formula>
    </cfRule>
    <cfRule type="cellIs" dxfId="7700" priority="10898" operator="lessThan">
      <formula>-2.5</formula>
    </cfRule>
    <cfRule type="cellIs" dxfId="7699" priority="10899" operator="greaterThan">
      <formula>2.5</formula>
    </cfRule>
  </conditionalFormatting>
  <conditionalFormatting sqref="F364 I364 AE364 AG364">
    <cfRule type="cellIs" dxfId="7698" priority="10896" operator="equal">
      <formula>"Pass"</formula>
    </cfRule>
    <cfRule type="cellIs" dxfId="7697" priority="10897" operator="equal">
      <formula>"Fail"</formula>
    </cfRule>
  </conditionalFormatting>
  <conditionalFormatting sqref="AF364">
    <cfRule type="cellIs" dxfId="7696" priority="10891" operator="lessThan">
      <formula>-10</formula>
    </cfRule>
    <cfRule type="cellIs" dxfId="7695" priority="10892" operator="greaterThan">
      <formula>10</formula>
    </cfRule>
  </conditionalFormatting>
  <conditionalFormatting sqref="AX364 BA364">
    <cfRule type="cellIs" dxfId="7694" priority="10888" operator="equal">
      <formula>"Pass"</formula>
    </cfRule>
    <cfRule type="cellIs" dxfId="7693" priority="10889" operator="equal">
      <formula>"Fail"</formula>
    </cfRule>
  </conditionalFormatting>
  <conditionalFormatting sqref="AW364 AZ364">
    <cfRule type="cellIs" dxfId="7692" priority="10887" operator="greaterThan">
      <formula>0</formula>
    </cfRule>
  </conditionalFormatting>
  <conditionalFormatting sqref="AV364 AY364">
    <cfRule type="cellIs" dxfId="7691" priority="10900" operator="greaterThan">
      <formula>#REF!-0</formula>
    </cfRule>
  </conditionalFormatting>
  <conditionalFormatting sqref="N363 N365 N367 N369 N371 N373 N375">
    <cfRule type="cellIs" dxfId="7690" priority="10878" operator="between">
      <formula>-2.5</formula>
      <formula>2.5</formula>
    </cfRule>
    <cfRule type="cellIs" dxfId="7689" priority="10879" operator="lessThan">
      <formula>-2.5</formula>
    </cfRule>
    <cfRule type="cellIs" dxfId="7688" priority="10880" operator="greaterThan">
      <formula>2.5</formula>
    </cfRule>
  </conditionalFormatting>
  <conditionalFormatting sqref="N364 N366 N368 N370 N372 N374">
    <cfRule type="cellIs" dxfId="7687" priority="10875" operator="between">
      <formula>-2.5</formula>
      <formula>2.5</formula>
    </cfRule>
    <cfRule type="cellIs" dxfId="7686" priority="10876" operator="lessThan">
      <formula>-2.5</formula>
    </cfRule>
    <cfRule type="cellIs" dxfId="7685" priority="10877" operator="greaterThan">
      <formula>2.5</formula>
    </cfRule>
  </conditionalFormatting>
  <conditionalFormatting sqref="O370:O375">
    <cfRule type="cellIs" dxfId="7684" priority="10873" operator="equal">
      <formula>"Pass"</formula>
    </cfRule>
    <cfRule type="cellIs" dxfId="7683" priority="10874" operator="equal">
      <formula>"Fail"</formula>
    </cfRule>
  </conditionalFormatting>
  <conditionalFormatting sqref="O369">
    <cfRule type="cellIs" dxfId="7682" priority="10869" operator="equal">
      <formula>"Pass"</formula>
    </cfRule>
    <cfRule type="cellIs" dxfId="7681" priority="10870" operator="equal">
      <formula>"Fail"</formula>
    </cfRule>
  </conditionalFormatting>
  <conditionalFormatting sqref="O365:O368">
    <cfRule type="cellIs" dxfId="7680" priority="10867" operator="equal">
      <formula>"Pass"</formula>
    </cfRule>
    <cfRule type="cellIs" dxfId="7679" priority="10868" operator="equal">
      <formula>"Fail"</formula>
    </cfRule>
  </conditionalFormatting>
  <conditionalFormatting sqref="O364">
    <cfRule type="cellIs" dxfId="7678" priority="10865" operator="equal">
      <formula>"Pass"</formula>
    </cfRule>
    <cfRule type="cellIs" dxfId="7677" priority="10866" operator="equal">
      <formula>"Fail"</formula>
    </cfRule>
  </conditionalFormatting>
  <conditionalFormatting sqref="K363 K365 K367 K369 K371 K373 K375">
    <cfRule type="cellIs" dxfId="7676" priority="10862" operator="between">
      <formula>-2.5</formula>
      <formula>2.5</formula>
    </cfRule>
    <cfRule type="cellIs" dxfId="7675" priority="10863" operator="lessThan">
      <formula>-2.5</formula>
    </cfRule>
    <cfRule type="cellIs" dxfId="7674" priority="10864" operator="greaterThan">
      <formula>2.5</formula>
    </cfRule>
  </conditionalFormatting>
  <conditionalFormatting sqref="K364 K366 K368 K370 K372 K374">
    <cfRule type="cellIs" dxfId="7673" priority="10859" operator="between">
      <formula>-2.5</formula>
      <formula>2.5</formula>
    </cfRule>
    <cfRule type="cellIs" dxfId="7672" priority="10860" operator="lessThan">
      <formula>-2.5</formula>
    </cfRule>
    <cfRule type="cellIs" dxfId="7671" priority="10861" operator="greaterThan">
      <formula>2.5</formula>
    </cfRule>
  </conditionalFormatting>
  <conditionalFormatting sqref="L370:L375">
    <cfRule type="cellIs" dxfId="7670" priority="10857" operator="equal">
      <formula>"Pass"</formula>
    </cfRule>
    <cfRule type="cellIs" dxfId="7669" priority="10858" operator="equal">
      <formula>"Fail"</formula>
    </cfRule>
  </conditionalFormatting>
  <conditionalFormatting sqref="L363">
    <cfRule type="cellIs" dxfId="7668" priority="10855" operator="equal">
      <formula>"Pass"</formula>
    </cfRule>
    <cfRule type="cellIs" dxfId="7667" priority="10856" operator="equal">
      <formula>"Fail"</formula>
    </cfRule>
  </conditionalFormatting>
  <conditionalFormatting sqref="L369">
    <cfRule type="cellIs" dxfId="7666" priority="10853" operator="equal">
      <formula>"Pass"</formula>
    </cfRule>
    <cfRule type="cellIs" dxfId="7665" priority="10854" operator="equal">
      <formula>"Fail"</formula>
    </cfRule>
  </conditionalFormatting>
  <conditionalFormatting sqref="L365:L368">
    <cfRule type="cellIs" dxfId="7664" priority="10851" operator="equal">
      <formula>"Pass"</formula>
    </cfRule>
    <cfRule type="cellIs" dxfId="7663" priority="10852" operator="equal">
      <formula>"Fail"</formula>
    </cfRule>
  </conditionalFormatting>
  <conditionalFormatting sqref="L364">
    <cfRule type="cellIs" dxfId="7662" priority="10849" operator="equal">
      <formula>"Pass"</formula>
    </cfRule>
    <cfRule type="cellIs" dxfId="7661" priority="10850" operator="equal">
      <formula>"Fail"</formula>
    </cfRule>
  </conditionalFormatting>
  <conditionalFormatting sqref="AI370:AI375 AK370:AK375">
    <cfRule type="cellIs" dxfId="7650" priority="10830" operator="equal">
      <formula>"Pass"</formula>
    </cfRule>
    <cfRule type="cellIs" dxfId="7649" priority="10831" operator="equal">
      <formula>"Fail"</formula>
    </cfRule>
  </conditionalFormatting>
  <conditionalFormatting sqref="AI363 AK363">
    <cfRule type="cellIs" dxfId="7648" priority="10826" operator="equal">
      <formula>"Pass"</formula>
    </cfRule>
    <cfRule type="cellIs" dxfId="7647" priority="10827" operator="equal">
      <formula>"Fail"</formula>
    </cfRule>
  </conditionalFormatting>
  <conditionalFormatting sqref="AI369 AK369">
    <cfRule type="cellIs" dxfId="7646" priority="10822" operator="equal">
      <formula>"Pass"</formula>
    </cfRule>
    <cfRule type="cellIs" dxfId="7645" priority="10823" operator="equal">
      <formula>"Fail"</formula>
    </cfRule>
  </conditionalFormatting>
  <conditionalFormatting sqref="AI365:AI368 AK365:AK368">
    <cfRule type="cellIs" dxfId="7644" priority="10818" operator="equal">
      <formula>"Pass"</formula>
    </cfRule>
    <cfRule type="cellIs" dxfId="7643" priority="10819" operator="equal">
      <formula>"Fail"</formula>
    </cfRule>
  </conditionalFormatting>
  <conditionalFormatting sqref="AI364 AK364">
    <cfRule type="cellIs" dxfId="7642" priority="10814" operator="equal">
      <formula>"Pass"</formula>
    </cfRule>
    <cfRule type="cellIs" dxfId="7641" priority="10815" operator="equal">
      <formula>"Fail"</formula>
    </cfRule>
  </conditionalFormatting>
  <conditionalFormatting sqref="BD363 BG363">
    <cfRule type="cellIs" dxfId="7640" priority="10795" operator="equal">
      <formula>"Pass"</formula>
    </cfRule>
    <cfRule type="cellIs" dxfId="7639" priority="10796" operator="equal">
      <formula>"Fail"</formula>
    </cfRule>
  </conditionalFormatting>
  <conditionalFormatting sqref="BD364 BG364">
    <cfRule type="cellIs" dxfId="7638" priority="10786" operator="equal">
      <formula>"Pass"</formula>
    </cfRule>
    <cfRule type="cellIs" dxfId="7637" priority="10787" operator="equal">
      <formula>"Fail"</formula>
    </cfRule>
  </conditionalFormatting>
  <conditionalFormatting sqref="BC363 BC365 BC367 BC369 BC371 BC373 BC375 BF363 BF365 BF367 BF369 BF371 BF373 BF375">
    <cfRule type="cellIs" dxfId="7636" priority="10802" operator="greaterThan">
      <formula>0</formula>
    </cfRule>
  </conditionalFormatting>
  <conditionalFormatting sqref="BC364 BC366 BC368 BC370 BC372 BC374 BF364 BF366 BF368 BF370 BF372 BF374">
    <cfRule type="cellIs" dxfId="7635" priority="10801" operator="greaterThan">
      <formula>0</formula>
    </cfRule>
  </conditionalFormatting>
  <conditionalFormatting sqref="BD370:BD375 BG370:BG375">
    <cfRule type="cellIs" dxfId="7634" priority="10798" operator="equal">
      <formula>"Pass"</formula>
    </cfRule>
    <cfRule type="cellIs" dxfId="7633" priority="10799" operator="equal">
      <formula>"Fail"</formula>
    </cfRule>
  </conditionalFormatting>
  <conditionalFormatting sqref="BB370:BB375 BE370:BE375">
    <cfRule type="cellIs" dxfId="7632" priority="10800" operator="greaterThan">
      <formula>#REF!-0</formula>
    </cfRule>
  </conditionalFormatting>
  <conditionalFormatting sqref="BB363 BE363">
    <cfRule type="cellIs" dxfId="7631" priority="10797" operator="greaterThan">
      <formula>#REF!-0</formula>
    </cfRule>
  </conditionalFormatting>
  <conditionalFormatting sqref="BD369 BG369">
    <cfRule type="cellIs" dxfId="7630" priority="10792" operator="equal">
      <formula>"Pass"</formula>
    </cfRule>
    <cfRule type="cellIs" dxfId="7629" priority="10793" operator="equal">
      <formula>"Fail"</formula>
    </cfRule>
  </conditionalFormatting>
  <conditionalFormatting sqref="BB369 BE369">
    <cfRule type="cellIs" dxfId="7628" priority="10794" operator="greaterThan">
      <formula>#REF!-0</formula>
    </cfRule>
  </conditionalFormatting>
  <conditionalFormatting sqref="BD365:BD368 BG365:BG368">
    <cfRule type="cellIs" dxfId="7627" priority="10789" operator="equal">
      <formula>"Pass"</formula>
    </cfRule>
    <cfRule type="cellIs" dxfId="7626" priority="10790" operator="equal">
      <formula>"Fail"</formula>
    </cfRule>
  </conditionalFormatting>
  <conditionalFormatting sqref="BB365:BB368 BE365:BE368">
    <cfRule type="cellIs" dxfId="7625" priority="10791" operator="greaterThan">
      <formula>#REF!-0</formula>
    </cfRule>
  </conditionalFormatting>
  <conditionalFormatting sqref="BB364 BE364">
    <cfRule type="cellIs" dxfId="7624" priority="10788" operator="greaterThan">
      <formula>#REF!-0</formula>
    </cfRule>
  </conditionalFormatting>
  <conditionalFormatting sqref="G363">
    <cfRule type="cellIs" dxfId="7623" priority="10754" operator="lessThan">
      <formula>$C363:$C569-2</formula>
    </cfRule>
    <cfRule type="cellIs" dxfId="7622" priority="10755" operator="greaterThan">
      <formula>$C363:$C569+2</formula>
    </cfRule>
  </conditionalFormatting>
  <conditionalFormatting sqref="G368">
    <cfRule type="cellIs" dxfId="7621" priority="10751" operator="lessThan">
      <formula>$C368:$C569-2</formula>
    </cfRule>
    <cfRule type="cellIs" dxfId="7620" priority="10752" operator="greaterThan">
      <formula>$C368:$C569+2</formula>
    </cfRule>
  </conditionalFormatting>
  <conditionalFormatting sqref="G367">
    <cfRule type="cellIs" dxfId="7619" priority="10988" operator="lessThan">
      <formula>$C367:$C569-2</formula>
    </cfRule>
    <cfRule type="cellIs" dxfId="7618" priority="10989" operator="greaterThan">
      <formula>$C367:$C569+2</formula>
    </cfRule>
  </conditionalFormatting>
  <conditionalFormatting sqref="G366">
    <cfRule type="cellIs" dxfId="7617" priority="10990" operator="lessThan">
      <formula>$C366:$C569-2</formula>
    </cfRule>
    <cfRule type="cellIs" dxfId="7616" priority="10991" operator="greaterThan">
      <formula>$C366:$C569+2</formula>
    </cfRule>
  </conditionalFormatting>
  <conditionalFormatting sqref="D373">
    <cfRule type="cellIs" dxfId="7615" priority="10992" operator="lessThan">
      <formula>$C373:$C571-2</formula>
    </cfRule>
    <cfRule type="cellIs" dxfId="7614" priority="10993" operator="greaterThan">
      <formula>$C373:$C571+2</formula>
    </cfRule>
  </conditionalFormatting>
  <conditionalFormatting sqref="D372">
    <cfRule type="cellIs" dxfId="7613" priority="10994" operator="lessThan">
      <formula>$C372:$C571-2</formula>
    </cfRule>
    <cfRule type="cellIs" dxfId="7612" priority="10995" operator="greaterThan">
      <formula>$C372:$C571+2</formula>
    </cfRule>
  </conditionalFormatting>
  <conditionalFormatting sqref="M381">
    <cfRule type="cellIs" dxfId="7611" priority="10732" operator="lessThan">
      <formula>$C381:$C582-2</formula>
    </cfRule>
    <cfRule type="cellIs" dxfId="7610" priority="10733" operator="greaterThan">
      <formula>$C381:$C582+2</formula>
    </cfRule>
  </conditionalFormatting>
  <conditionalFormatting sqref="M380">
    <cfRule type="cellIs" dxfId="7609" priority="10735" operator="lessThan">
      <formula>$C380:$C582-2</formula>
    </cfRule>
    <cfRule type="cellIs" dxfId="7608" priority="10736" operator="greaterThan">
      <formula>$C380:$C582+2</formula>
    </cfRule>
  </conditionalFormatting>
  <conditionalFormatting sqref="M379">
    <cfRule type="cellIs" dxfId="7607" priority="10737" operator="lessThan">
      <formula>$C379:$C582-2</formula>
    </cfRule>
    <cfRule type="cellIs" dxfId="7606" priority="10738" operator="greaterThan">
      <formula>$C379:$C582+2</formula>
    </cfRule>
  </conditionalFormatting>
  <conditionalFormatting sqref="J386">
    <cfRule type="cellIs" dxfId="7605" priority="10739" operator="lessThan">
      <formula>$C386:$C584-2</formula>
    </cfRule>
    <cfRule type="cellIs" dxfId="7604" priority="10740" operator="greaterThan">
      <formula>$C386:$C584+2</formula>
    </cfRule>
  </conditionalFormatting>
  <conditionalFormatting sqref="J385">
    <cfRule type="cellIs" dxfId="7603" priority="10741" operator="lessThan">
      <formula>$C385:$C584-2</formula>
    </cfRule>
    <cfRule type="cellIs" dxfId="7602" priority="10742" operator="greaterThan">
      <formula>$C385:$C584+2</formula>
    </cfRule>
  </conditionalFormatting>
  <conditionalFormatting sqref="D376">
    <cfRule type="cellIs" dxfId="7601" priority="10724" operator="lessThan">
      <formula>$C376:$C582-2</formula>
    </cfRule>
    <cfRule type="cellIs" dxfId="7600" priority="10725" operator="greaterThan">
      <formula>$C376:$C582+2</formula>
    </cfRule>
  </conditionalFormatting>
  <conditionalFormatting sqref="D381">
    <cfRule type="cellIs" dxfId="7599" priority="10708" operator="lessThan">
      <formula>$C381:$C582-2</formula>
    </cfRule>
    <cfRule type="cellIs" dxfId="7598" priority="10709" operator="greaterThan">
      <formula>$C381:$C582+2</formula>
    </cfRule>
  </conditionalFormatting>
  <conditionalFormatting sqref="D380">
    <cfRule type="cellIs" dxfId="7597" priority="10716" operator="lessThan">
      <formula>$C380:$C582-2</formula>
    </cfRule>
    <cfRule type="cellIs" dxfId="7596" priority="10717" operator="greaterThan">
      <formula>$C380:$C582+2</formula>
    </cfRule>
  </conditionalFormatting>
  <conditionalFormatting sqref="D379">
    <cfRule type="cellIs" dxfId="7595" priority="10718" operator="lessThan">
      <formula>$C379:$C582-2</formula>
    </cfRule>
    <cfRule type="cellIs" dxfId="7594" priority="10719" operator="greaterThan">
      <formula>$C379:$C582+2</formula>
    </cfRule>
  </conditionalFormatting>
  <conditionalFormatting sqref="M386">
    <cfRule type="cellIs" dxfId="7593" priority="10720" operator="lessThan">
      <formula>$C386:$C584-2</formula>
    </cfRule>
    <cfRule type="cellIs" dxfId="7592" priority="10721" operator="greaterThan">
      <formula>$C386:$C584+2</formula>
    </cfRule>
  </conditionalFormatting>
  <conditionalFormatting sqref="M385">
    <cfRule type="cellIs" dxfId="7591" priority="10722" operator="lessThan">
      <formula>$C385:$C584-2</formula>
    </cfRule>
    <cfRule type="cellIs" dxfId="7590" priority="10723" operator="greaterThan">
      <formula>$C385:$C584+2</formula>
    </cfRule>
  </conditionalFormatting>
  <conditionalFormatting sqref="O376">
    <cfRule type="cellIs" dxfId="7589" priority="10583" operator="equal">
      <formula>"Pass"</formula>
    </cfRule>
    <cfRule type="cellIs" dxfId="7588" priority="10584" operator="equal">
      <formula>"Fail"</formula>
    </cfRule>
  </conditionalFormatting>
  <conditionalFormatting sqref="E383:E388 H383:H388">
    <cfRule type="cellIs" dxfId="7587" priority="10688" operator="between">
      <formula>-2.5</formula>
      <formula>2.5</formula>
    </cfRule>
    <cfRule type="cellIs" dxfId="7586" priority="10691" operator="lessThan">
      <formula>-2.5</formula>
    </cfRule>
    <cfRule type="cellIs" dxfId="7585" priority="10692" operator="greaterThan">
      <formula>2.5</formula>
    </cfRule>
  </conditionalFormatting>
  <conditionalFormatting sqref="F383:F388 I383:I388 AE383:AE388 AG383:AG388">
    <cfRule type="cellIs" dxfId="7584" priority="10689" operator="equal">
      <formula>"Pass"</formula>
    </cfRule>
    <cfRule type="cellIs" dxfId="7583" priority="10690" operator="equal">
      <formula>"Fail"</formula>
    </cfRule>
  </conditionalFormatting>
  <conditionalFormatting sqref="AF383:AF388">
    <cfRule type="cellIs" dxfId="7582" priority="10684" operator="lessThan">
      <formula>-10</formula>
    </cfRule>
    <cfRule type="cellIs" dxfId="7581" priority="10685" operator="greaterThan">
      <formula>10</formula>
    </cfRule>
  </conditionalFormatting>
  <conditionalFormatting sqref="AX383:AX388 BA383:BA388">
    <cfRule type="cellIs" dxfId="7580" priority="10681" operator="equal">
      <formula>"Pass"</formula>
    </cfRule>
    <cfRule type="cellIs" dxfId="7579" priority="10682" operator="equal">
      <formula>"Fail"</formula>
    </cfRule>
  </conditionalFormatting>
  <conditionalFormatting sqref="AW383:AW388 AZ383:AZ388">
    <cfRule type="cellIs" dxfId="7578" priority="10680" operator="greaterThan">
      <formula>0</formula>
    </cfRule>
  </conditionalFormatting>
  <conditionalFormatting sqref="AV383:AV388 AY383:AY388">
    <cfRule type="cellIs" dxfId="7577" priority="10693" operator="greaterThan">
      <formula>#REF!-0</formula>
    </cfRule>
  </conditionalFormatting>
  <conditionalFormatting sqref="E376 H376">
    <cfRule type="cellIs" dxfId="7576" priority="10668" operator="between">
      <formula>-2.5</formula>
      <formula>2.5</formula>
    </cfRule>
    <cfRule type="cellIs" dxfId="7575" priority="10671" operator="lessThan">
      <formula>-2.5</formula>
    </cfRule>
    <cfRule type="cellIs" dxfId="7574" priority="10672" operator="greaterThan">
      <formula>2.5</formula>
    </cfRule>
  </conditionalFormatting>
  <conditionalFormatting sqref="F376 I376 AE376 AG376">
    <cfRule type="cellIs" dxfId="7573" priority="10669" operator="equal">
      <formula>"Pass"</formula>
    </cfRule>
    <cfRule type="cellIs" dxfId="7572" priority="10670" operator="equal">
      <formula>"Fail"</formula>
    </cfRule>
  </conditionalFormatting>
  <conditionalFormatting sqref="AF376">
    <cfRule type="cellIs" dxfId="7571" priority="10664" operator="lessThan">
      <formula>-10</formula>
    </cfRule>
    <cfRule type="cellIs" dxfId="7570" priority="10665" operator="greaterThan">
      <formula>10</formula>
    </cfRule>
  </conditionalFormatting>
  <conditionalFormatting sqref="AX376 BA376">
    <cfRule type="cellIs" dxfId="7569" priority="10661" operator="equal">
      <formula>"Pass"</formula>
    </cfRule>
    <cfRule type="cellIs" dxfId="7568" priority="10662" operator="equal">
      <formula>"Fail"</formula>
    </cfRule>
  </conditionalFormatting>
  <conditionalFormatting sqref="AW376 AZ376">
    <cfRule type="cellIs" dxfId="7567" priority="10660" operator="greaterThan">
      <formula>0</formula>
    </cfRule>
  </conditionalFormatting>
  <conditionalFormatting sqref="AV376 AY376">
    <cfRule type="cellIs" dxfId="7566" priority="10673" operator="greaterThan">
      <formula>#REF!-0</formula>
    </cfRule>
  </conditionalFormatting>
  <conditionalFormatting sqref="E382 H382">
    <cfRule type="cellIs" dxfId="7565" priority="10648" operator="between">
      <formula>-2.5</formula>
      <formula>2.5</formula>
    </cfRule>
    <cfRule type="cellIs" dxfId="7564" priority="10651" operator="lessThan">
      <formula>-2.5</formula>
    </cfRule>
    <cfRule type="cellIs" dxfId="7563" priority="10652" operator="greaterThan">
      <formula>2.5</formula>
    </cfRule>
  </conditionalFormatting>
  <conditionalFormatting sqref="F382 I382 AE382 AG382">
    <cfRule type="cellIs" dxfId="7562" priority="10649" operator="equal">
      <formula>"Pass"</formula>
    </cfRule>
    <cfRule type="cellIs" dxfId="7561" priority="10650" operator="equal">
      <formula>"Fail"</formula>
    </cfRule>
  </conditionalFormatting>
  <conditionalFormatting sqref="AF382">
    <cfRule type="cellIs" dxfId="7560" priority="10644" operator="lessThan">
      <formula>-10</formula>
    </cfRule>
    <cfRule type="cellIs" dxfId="7559" priority="10645" operator="greaterThan">
      <formula>10</formula>
    </cfRule>
  </conditionalFormatting>
  <conditionalFormatting sqref="AX382 BA382">
    <cfRule type="cellIs" dxfId="7558" priority="10641" operator="equal">
      <formula>"Pass"</formula>
    </cfRule>
    <cfRule type="cellIs" dxfId="7557" priority="10642" operator="equal">
      <formula>"Fail"</formula>
    </cfRule>
  </conditionalFormatting>
  <conditionalFormatting sqref="AW382 AZ382">
    <cfRule type="cellIs" dxfId="7556" priority="10640" operator="greaterThan">
      <formula>0</formula>
    </cfRule>
  </conditionalFormatting>
  <conditionalFormatting sqref="AV382 AY382">
    <cfRule type="cellIs" dxfId="7555" priority="10653" operator="greaterThan">
      <formula>#REF!-0</formula>
    </cfRule>
  </conditionalFormatting>
  <conditionalFormatting sqref="E378:E381 H378:H381">
    <cfRule type="cellIs" dxfId="7554" priority="10628" operator="between">
      <formula>-2.5</formula>
      <formula>2.5</formula>
    </cfRule>
    <cfRule type="cellIs" dxfId="7553" priority="10631" operator="lessThan">
      <formula>-2.5</formula>
    </cfRule>
    <cfRule type="cellIs" dxfId="7552" priority="10632" operator="greaterThan">
      <formula>2.5</formula>
    </cfRule>
  </conditionalFormatting>
  <conditionalFormatting sqref="F378:F381 I378:I381 AE378:AE381 AG378:AG381">
    <cfRule type="cellIs" dxfId="7551" priority="10629" operator="equal">
      <formula>"Pass"</formula>
    </cfRule>
    <cfRule type="cellIs" dxfId="7550" priority="10630" operator="equal">
      <formula>"Fail"</formula>
    </cfRule>
  </conditionalFormatting>
  <conditionalFormatting sqref="AF378:AF381">
    <cfRule type="cellIs" dxfId="7549" priority="10624" operator="lessThan">
      <formula>-10</formula>
    </cfRule>
    <cfRule type="cellIs" dxfId="7548" priority="10625" operator="greaterThan">
      <formula>10</formula>
    </cfRule>
  </conditionalFormatting>
  <conditionalFormatting sqref="AX378:AX381 BA378:BA381">
    <cfRule type="cellIs" dxfId="7547" priority="10621" operator="equal">
      <formula>"Pass"</formula>
    </cfRule>
    <cfRule type="cellIs" dxfId="7546" priority="10622" operator="equal">
      <formula>"Fail"</formula>
    </cfRule>
  </conditionalFormatting>
  <conditionalFormatting sqref="AW378:AW381 AZ378:AZ381">
    <cfRule type="cellIs" dxfId="7545" priority="10620" operator="greaterThan">
      <formula>0</formula>
    </cfRule>
  </conditionalFormatting>
  <conditionalFormatting sqref="AV378:AV381 AY378:AY381">
    <cfRule type="cellIs" dxfId="7544" priority="10633" operator="greaterThan">
      <formula>#REF!-0</formula>
    </cfRule>
  </conditionalFormatting>
  <conditionalFormatting sqref="E377 H377">
    <cfRule type="cellIs" dxfId="7543" priority="10607" operator="between">
      <formula>-2.5</formula>
      <formula>2.5</formula>
    </cfRule>
    <cfRule type="cellIs" dxfId="7542" priority="10610" operator="lessThan">
      <formula>-2.5</formula>
    </cfRule>
    <cfRule type="cellIs" dxfId="7541" priority="10611" operator="greaterThan">
      <formula>2.5</formula>
    </cfRule>
  </conditionalFormatting>
  <conditionalFormatting sqref="F377 I377 AE377 AG377">
    <cfRule type="cellIs" dxfId="7540" priority="10608" operator="equal">
      <formula>"Pass"</formula>
    </cfRule>
    <cfRule type="cellIs" dxfId="7539" priority="10609" operator="equal">
      <formula>"Fail"</formula>
    </cfRule>
  </conditionalFormatting>
  <conditionalFormatting sqref="AF377">
    <cfRule type="cellIs" dxfId="7538" priority="10603" operator="lessThan">
      <formula>-10</formula>
    </cfRule>
    <cfRule type="cellIs" dxfId="7537" priority="10604" operator="greaterThan">
      <formula>10</formula>
    </cfRule>
  </conditionalFormatting>
  <conditionalFormatting sqref="AX377 BA377">
    <cfRule type="cellIs" dxfId="7536" priority="10600" operator="equal">
      <formula>"Pass"</formula>
    </cfRule>
    <cfRule type="cellIs" dxfId="7535" priority="10601" operator="equal">
      <formula>"Fail"</formula>
    </cfRule>
  </conditionalFormatting>
  <conditionalFormatting sqref="AW377 AZ377">
    <cfRule type="cellIs" dxfId="7534" priority="10599" operator="greaterThan">
      <formula>0</formula>
    </cfRule>
  </conditionalFormatting>
  <conditionalFormatting sqref="AV377 AY377">
    <cfRule type="cellIs" dxfId="7533" priority="10612" operator="greaterThan">
      <formula>#REF!-0</formula>
    </cfRule>
  </conditionalFormatting>
  <conditionalFormatting sqref="N376 N378 N380 N382 N384 N386 N388">
    <cfRule type="cellIs" dxfId="7532" priority="10590" operator="between">
      <formula>-2.5</formula>
      <formula>2.5</formula>
    </cfRule>
    <cfRule type="cellIs" dxfId="7531" priority="10591" operator="lessThan">
      <formula>-2.5</formula>
    </cfRule>
    <cfRule type="cellIs" dxfId="7530" priority="10592" operator="greaterThan">
      <formula>2.5</formula>
    </cfRule>
  </conditionalFormatting>
  <conditionalFormatting sqref="N377 N379 N381 N383 N385 N387">
    <cfRule type="cellIs" dxfId="7529" priority="10587" operator="between">
      <formula>-2.5</formula>
      <formula>2.5</formula>
    </cfRule>
    <cfRule type="cellIs" dxfId="7528" priority="10588" operator="lessThan">
      <formula>-2.5</formula>
    </cfRule>
    <cfRule type="cellIs" dxfId="7527" priority="10589" operator="greaterThan">
      <formula>2.5</formula>
    </cfRule>
  </conditionalFormatting>
  <conditionalFormatting sqref="O383:O388">
    <cfRule type="cellIs" dxfId="7526" priority="10585" operator="equal">
      <formula>"Pass"</formula>
    </cfRule>
    <cfRule type="cellIs" dxfId="7525" priority="10586" operator="equal">
      <formula>"Fail"</formula>
    </cfRule>
  </conditionalFormatting>
  <conditionalFormatting sqref="O382">
    <cfRule type="cellIs" dxfId="7524" priority="10581" operator="equal">
      <formula>"Pass"</formula>
    </cfRule>
    <cfRule type="cellIs" dxfId="7523" priority="10582" operator="equal">
      <formula>"Fail"</formula>
    </cfRule>
  </conditionalFormatting>
  <conditionalFormatting sqref="O378:O381">
    <cfRule type="cellIs" dxfId="7522" priority="10579" operator="equal">
      <formula>"Pass"</formula>
    </cfRule>
    <cfRule type="cellIs" dxfId="7521" priority="10580" operator="equal">
      <formula>"Fail"</formula>
    </cfRule>
  </conditionalFormatting>
  <conditionalFormatting sqref="O377">
    <cfRule type="cellIs" dxfId="7520" priority="10577" operator="equal">
      <formula>"Pass"</formula>
    </cfRule>
    <cfRule type="cellIs" dxfId="7519" priority="10578" operator="equal">
      <formula>"Fail"</formula>
    </cfRule>
  </conditionalFormatting>
  <conditionalFormatting sqref="K376 K378 K380 K382 K384 K386 K388">
    <cfRule type="cellIs" dxfId="7518" priority="10574" operator="between">
      <formula>-2.5</formula>
      <formula>2.5</formula>
    </cfRule>
    <cfRule type="cellIs" dxfId="7517" priority="10575" operator="lessThan">
      <formula>-2.5</formula>
    </cfRule>
    <cfRule type="cellIs" dxfId="7516" priority="10576" operator="greaterThan">
      <formula>2.5</formula>
    </cfRule>
  </conditionalFormatting>
  <conditionalFormatting sqref="K377 K379 K381 K383 K385 K387">
    <cfRule type="cellIs" dxfId="7515" priority="10571" operator="between">
      <formula>-2.5</formula>
      <formula>2.5</formula>
    </cfRule>
    <cfRule type="cellIs" dxfId="7514" priority="10572" operator="lessThan">
      <formula>-2.5</formula>
    </cfRule>
    <cfRule type="cellIs" dxfId="7513" priority="10573" operator="greaterThan">
      <formula>2.5</formula>
    </cfRule>
  </conditionalFormatting>
  <conditionalFormatting sqref="L383:L388">
    <cfRule type="cellIs" dxfId="7512" priority="10569" operator="equal">
      <formula>"Pass"</formula>
    </cfRule>
    <cfRule type="cellIs" dxfId="7511" priority="10570" operator="equal">
      <formula>"Fail"</formula>
    </cfRule>
  </conditionalFormatting>
  <conditionalFormatting sqref="L376">
    <cfRule type="cellIs" dxfId="7510" priority="10567" operator="equal">
      <formula>"Pass"</formula>
    </cfRule>
    <cfRule type="cellIs" dxfId="7509" priority="10568" operator="equal">
      <formula>"Fail"</formula>
    </cfRule>
  </conditionalFormatting>
  <conditionalFormatting sqref="L382">
    <cfRule type="cellIs" dxfId="7508" priority="10565" operator="equal">
      <formula>"Pass"</formula>
    </cfRule>
    <cfRule type="cellIs" dxfId="7507" priority="10566" operator="equal">
      <formula>"Fail"</formula>
    </cfRule>
  </conditionalFormatting>
  <conditionalFormatting sqref="L378:L381">
    <cfRule type="cellIs" dxfId="7506" priority="10563" operator="equal">
      <formula>"Pass"</formula>
    </cfRule>
    <cfRule type="cellIs" dxfId="7505" priority="10564" operator="equal">
      <formula>"Fail"</formula>
    </cfRule>
  </conditionalFormatting>
  <conditionalFormatting sqref="L377">
    <cfRule type="cellIs" dxfId="7504" priority="10561" operator="equal">
      <formula>"Pass"</formula>
    </cfRule>
    <cfRule type="cellIs" dxfId="7503" priority="10562" operator="equal">
      <formula>"Fail"</formula>
    </cfRule>
  </conditionalFormatting>
  <conditionalFormatting sqref="AI383:AI388 AK383:AK388">
    <cfRule type="cellIs" dxfId="7492" priority="10542" operator="equal">
      <formula>"Pass"</formula>
    </cfRule>
    <cfRule type="cellIs" dxfId="7491" priority="10543" operator="equal">
      <formula>"Fail"</formula>
    </cfRule>
  </conditionalFormatting>
  <conditionalFormatting sqref="AI376 AK376">
    <cfRule type="cellIs" dxfId="7490" priority="10538" operator="equal">
      <formula>"Pass"</formula>
    </cfRule>
    <cfRule type="cellIs" dxfId="7489" priority="10539" operator="equal">
      <formula>"Fail"</formula>
    </cfRule>
  </conditionalFormatting>
  <conditionalFormatting sqref="AI382 AK382">
    <cfRule type="cellIs" dxfId="7488" priority="10534" operator="equal">
      <formula>"Pass"</formula>
    </cfRule>
    <cfRule type="cellIs" dxfId="7487" priority="10535" operator="equal">
      <formula>"Fail"</formula>
    </cfRule>
  </conditionalFormatting>
  <conditionalFormatting sqref="AI378:AI381 AK378:AK381">
    <cfRule type="cellIs" dxfId="7486" priority="10530" operator="equal">
      <formula>"Pass"</formula>
    </cfRule>
    <cfRule type="cellIs" dxfId="7485" priority="10531" operator="equal">
      <formula>"Fail"</formula>
    </cfRule>
  </conditionalFormatting>
  <conditionalFormatting sqref="AI377 AK377">
    <cfRule type="cellIs" dxfId="7484" priority="10526" operator="equal">
      <formula>"Pass"</formula>
    </cfRule>
    <cfRule type="cellIs" dxfId="7483" priority="10527" operator="equal">
      <formula>"Fail"</formula>
    </cfRule>
  </conditionalFormatting>
  <conditionalFormatting sqref="BD376 BG376">
    <cfRule type="cellIs" dxfId="7482" priority="10507" operator="equal">
      <formula>"Pass"</formula>
    </cfRule>
    <cfRule type="cellIs" dxfId="7481" priority="10508" operator="equal">
      <formula>"Fail"</formula>
    </cfRule>
  </conditionalFormatting>
  <conditionalFormatting sqref="BD377 BG377">
    <cfRule type="cellIs" dxfId="7480" priority="10498" operator="equal">
      <formula>"Pass"</formula>
    </cfRule>
    <cfRule type="cellIs" dxfId="7479" priority="10499" operator="equal">
      <formula>"Fail"</formula>
    </cfRule>
  </conditionalFormatting>
  <conditionalFormatting sqref="BC376 BC378 BC380 BC382 BC384 BC386 BC388 BF376 BF378 BF380 BF382 BF384 BF386 BF388">
    <cfRule type="cellIs" dxfId="7478" priority="10514" operator="greaterThan">
      <formula>0</formula>
    </cfRule>
  </conditionalFormatting>
  <conditionalFormatting sqref="BC377 BC379 BC381 BC383 BC385 BC387 BF377 BF379 BF381 BF383 BF385 BF387">
    <cfRule type="cellIs" dxfId="7477" priority="10513" operator="greaterThan">
      <formula>0</formula>
    </cfRule>
  </conditionalFormatting>
  <conditionalFormatting sqref="BD383:BD388 BG383:BG388">
    <cfRule type="cellIs" dxfId="7476" priority="10510" operator="equal">
      <formula>"Pass"</formula>
    </cfRule>
    <cfRule type="cellIs" dxfId="7475" priority="10511" operator="equal">
      <formula>"Fail"</formula>
    </cfRule>
  </conditionalFormatting>
  <conditionalFormatting sqref="BB383:BB388 BE383:BE388">
    <cfRule type="cellIs" dxfId="7474" priority="10512" operator="greaterThan">
      <formula>#REF!-0</formula>
    </cfRule>
  </conditionalFormatting>
  <conditionalFormatting sqref="BB376 BE376">
    <cfRule type="cellIs" dxfId="7473" priority="10509" operator="greaterThan">
      <formula>#REF!-0</formula>
    </cfRule>
  </conditionalFormatting>
  <conditionalFormatting sqref="BD382 BG382">
    <cfRule type="cellIs" dxfId="7472" priority="10504" operator="equal">
      <formula>"Pass"</formula>
    </cfRule>
    <cfRule type="cellIs" dxfId="7471" priority="10505" operator="equal">
      <formula>"Fail"</formula>
    </cfRule>
  </conditionalFormatting>
  <conditionalFormatting sqref="BB382 BE382">
    <cfRule type="cellIs" dxfId="7470" priority="10506" operator="greaterThan">
      <formula>#REF!-0</formula>
    </cfRule>
  </conditionalFormatting>
  <conditionalFormatting sqref="BD378:BD381 BG378:BG381">
    <cfRule type="cellIs" dxfId="7469" priority="10501" operator="equal">
      <formula>"Pass"</formula>
    </cfRule>
    <cfRule type="cellIs" dxfId="7468" priority="10502" operator="equal">
      <formula>"Fail"</formula>
    </cfRule>
  </conditionalFormatting>
  <conditionalFormatting sqref="BB378:BB381 BE378:BE381">
    <cfRule type="cellIs" dxfId="7467" priority="10503" operator="greaterThan">
      <formula>#REF!-0</formula>
    </cfRule>
  </conditionalFormatting>
  <conditionalFormatting sqref="BB377 BE377">
    <cfRule type="cellIs" dxfId="7466" priority="10500" operator="greaterThan">
      <formula>#REF!-0</formula>
    </cfRule>
  </conditionalFormatting>
  <conditionalFormatting sqref="G376">
    <cfRule type="cellIs" dxfId="7465" priority="10466" operator="lessThan">
      <formula>$C376:$C582-2</formula>
    </cfRule>
    <cfRule type="cellIs" dxfId="7464" priority="10467" operator="greaterThan">
      <formula>$C376:$C582+2</formula>
    </cfRule>
  </conditionalFormatting>
  <conditionalFormatting sqref="G381">
    <cfRule type="cellIs" dxfId="7463" priority="10463" operator="lessThan">
      <formula>$C381:$C582-2</formula>
    </cfRule>
    <cfRule type="cellIs" dxfId="7462" priority="10464" operator="greaterThan">
      <formula>$C381:$C582+2</formula>
    </cfRule>
  </conditionalFormatting>
  <conditionalFormatting sqref="G380">
    <cfRule type="cellIs" dxfId="7461" priority="10700" operator="lessThan">
      <formula>$C380:$C582-2</formula>
    </cfRule>
    <cfRule type="cellIs" dxfId="7460" priority="10701" operator="greaterThan">
      <formula>$C380:$C582+2</formula>
    </cfRule>
  </conditionalFormatting>
  <conditionalFormatting sqref="G379">
    <cfRule type="cellIs" dxfId="7459" priority="10702" operator="lessThan">
      <formula>$C379:$C582-2</formula>
    </cfRule>
    <cfRule type="cellIs" dxfId="7458" priority="10703" operator="greaterThan">
      <formula>$C379:$C582+2</formula>
    </cfRule>
  </conditionalFormatting>
  <conditionalFormatting sqref="D386">
    <cfRule type="cellIs" dxfId="7457" priority="10704" operator="lessThan">
      <formula>$C386:$C584-2</formula>
    </cfRule>
    <cfRule type="cellIs" dxfId="7456" priority="10705" operator="greaterThan">
      <formula>$C386:$C584+2</formula>
    </cfRule>
  </conditionalFormatting>
  <conditionalFormatting sqref="D385">
    <cfRule type="cellIs" dxfId="7455" priority="10706" operator="lessThan">
      <formula>$C385:$C584-2</formula>
    </cfRule>
    <cfRule type="cellIs" dxfId="7454" priority="10707" operator="greaterThan">
      <formula>$C385:$C584+2</formula>
    </cfRule>
  </conditionalFormatting>
  <conditionalFormatting sqref="J394">
    <cfRule type="cellIs" dxfId="7453" priority="10448" operator="lessThan">
      <formula>$C394:$C595-2</formula>
    </cfRule>
    <cfRule type="cellIs" dxfId="7452" priority="10449" operator="greaterThan">
      <formula>$C394:$C595+2</formula>
    </cfRule>
  </conditionalFormatting>
  <conditionalFormatting sqref="J393">
    <cfRule type="cellIs" dxfId="7451" priority="10450" operator="lessThan">
      <formula>$C393:$C595-2</formula>
    </cfRule>
    <cfRule type="cellIs" dxfId="7450" priority="10451" operator="greaterThan">
      <formula>$C393:$C595+2</formula>
    </cfRule>
  </conditionalFormatting>
  <conditionalFormatting sqref="J392">
    <cfRule type="cellIs" dxfId="7449" priority="10452" operator="lessThan">
      <formula>$C392:$C595-2</formula>
    </cfRule>
    <cfRule type="cellIs" dxfId="7448" priority="10453" operator="greaterThan">
      <formula>$C392:$C595+2</formula>
    </cfRule>
  </conditionalFormatting>
  <conditionalFormatting sqref="G399">
    <cfRule type="cellIs" dxfId="7447" priority="10454" operator="lessThan">
      <formula>$C399:$C597-2</formula>
    </cfRule>
    <cfRule type="cellIs" dxfId="7446" priority="10455" operator="greaterThan">
      <formula>$C399:$C597+2</formula>
    </cfRule>
  </conditionalFormatting>
  <conditionalFormatting sqref="G398">
    <cfRule type="cellIs" dxfId="7445" priority="10456" operator="lessThan">
      <formula>$C398:$C597-2</formula>
    </cfRule>
    <cfRule type="cellIs" dxfId="7444" priority="10457" operator="greaterThan">
      <formula>$C398:$C597+2</formula>
    </cfRule>
  </conditionalFormatting>
  <conditionalFormatting sqref="M389">
    <cfRule type="cellIs" dxfId="7443" priority="10438" operator="lessThan">
      <formula>$C389:$C595-2</formula>
    </cfRule>
    <cfRule type="cellIs" dxfId="7442" priority="10439" operator="greaterThan">
      <formula>$C389:$C595+2</formula>
    </cfRule>
  </conditionalFormatting>
  <conditionalFormatting sqref="M394">
    <cfRule type="cellIs" dxfId="7441" priority="10427" operator="lessThan">
      <formula>$C394:$C595-2</formula>
    </cfRule>
    <cfRule type="cellIs" dxfId="7440" priority="10428" operator="greaterThan">
      <formula>$C394:$C595+2</formula>
    </cfRule>
  </conditionalFormatting>
  <conditionalFormatting sqref="M393">
    <cfRule type="cellIs" dxfId="7439" priority="10430" operator="lessThan">
      <formula>$C393:$C595-2</formula>
    </cfRule>
    <cfRule type="cellIs" dxfId="7438" priority="10431" operator="greaterThan">
      <formula>$C393:$C595+2</formula>
    </cfRule>
  </conditionalFormatting>
  <conditionalFormatting sqref="M392">
    <cfRule type="cellIs" dxfId="7437" priority="10432" operator="lessThan">
      <formula>$C392:$C595-2</formula>
    </cfRule>
    <cfRule type="cellIs" dxfId="7436" priority="10433" operator="greaterThan">
      <formula>$C392:$C595+2</formula>
    </cfRule>
  </conditionalFormatting>
  <conditionalFormatting sqref="J399">
    <cfRule type="cellIs" dxfId="7435" priority="10434" operator="lessThan">
      <formula>$C399:$C597-2</formula>
    </cfRule>
    <cfRule type="cellIs" dxfId="7434" priority="10435" operator="greaterThan">
      <formula>$C399:$C597+2</formula>
    </cfRule>
  </conditionalFormatting>
  <conditionalFormatting sqref="J398">
    <cfRule type="cellIs" dxfId="7433" priority="10436" operator="lessThan">
      <formula>$C398:$C597-2</formula>
    </cfRule>
    <cfRule type="cellIs" dxfId="7432" priority="10437" operator="greaterThan">
      <formula>$C398:$C597+2</formula>
    </cfRule>
  </conditionalFormatting>
  <conditionalFormatting sqref="D389">
    <cfRule type="cellIs" dxfId="7431" priority="10420" operator="lessThan">
      <formula>$C389:$C595-2</formula>
    </cfRule>
    <cfRule type="cellIs" dxfId="7430" priority="10421" operator="greaterThan">
      <formula>$C389:$C595+2</formula>
    </cfRule>
  </conditionalFormatting>
  <conditionalFormatting sqref="D394">
    <cfRule type="cellIs" dxfId="7429" priority="10404" operator="lessThan">
      <formula>$C394:$C595-2</formula>
    </cfRule>
    <cfRule type="cellIs" dxfId="7428" priority="10405" operator="greaterThan">
      <formula>$C394:$C595+2</formula>
    </cfRule>
  </conditionalFormatting>
  <conditionalFormatting sqref="D393">
    <cfRule type="cellIs" dxfId="7427" priority="10412" operator="lessThan">
      <formula>$C393:$C595-2</formula>
    </cfRule>
    <cfRule type="cellIs" dxfId="7426" priority="10413" operator="greaterThan">
      <formula>$C393:$C595+2</formula>
    </cfRule>
  </conditionalFormatting>
  <conditionalFormatting sqref="D392">
    <cfRule type="cellIs" dxfId="7425" priority="10414" operator="lessThan">
      <formula>$C392:$C595-2</formula>
    </cfRule>
    <cfRule type="cellIs" dxfId="7424" priority="10415" operator="greaterThan">
      <formula>$C392:$C595+2</formula>
    </cfRule>
  </conditionalFormatting>
  <conditionalFormatting sqref="M399">
    <cfRule type="cellIs" dxfId="7423" priority="10416" operator="lessThan">
      <formula>$C399:$C597-2</formula>
    </cfRule>
    <cfRule type="cellIs" dxfId="7422" priority="10417" operator="greaterThan">
      <formula>$C399:$C597+2</formula>
    </cfRule>
  </conditionalFormatting>
  <conditionalFormatting sqref="M398">
    <cfRule type="cellIs" dxfId="7421" priority="10418" operator="lessThan">
      <formula>$C398:$C597-2</formula>
    </cfRule>
    <cfRule type="cellIs" dxfId="7420" priority="10419" operator="greaterThan">
      <formula>$C398:$C597+2</formula>
    </cfRule>
  </conditionalFormatting>
  <conditionalFormatting sqref="O389">
    <cfRule type="cellIs" dxfId="7419" priority="10279" operator="equal">
      <formula>"Pass"</formula>
    </cfRule>
    <cfRule type="cellIs" dxfId="7418" priority="10280" operator="equal">
      <formula>"Fail"</formula>
    </cfRule>
  </conditionalFormatting>
  <conditionalFormatting sqref="E396:E401 H396:H401">
    <cfRule type="cellIs" dxfId="7417" priority="10384" operator="between">
      <formula>-2.5</formula>
      <formula>2.5</formula>
    </cfRule>
    <cfRule type="cellIs" dxfId="7416" priority="10387" operator="lessThan">
      <formula>-2.5</formula>
    </cfRule>
    <cfRule type="cellIs" dxfId="7415" priority="10388" operator="greaterThan">
      <formula>2.5</formula>
    </cfRule>
  </conditionalFormatting>
  <conditionalFormatting sqref="F396:F401 I396:I401 AE396:AE401 AG396:AG401">
    <cfRule type="cellIs" dxfId="7414" priority="10385" operator="equal">
      <formula>"Pass"</formula>
    </cfRule>
    <cfRule type="cellIs" dxfId="7413" priority="10386" operator="equal">
      <formula>"Fail"</formula>
    </cfRule>
  </conditionalFormatting>
  <conditionalFormatting sqref="AF396:AF401">
    <cfRule type="cellIs" dxfId="7412" priority="10380" operator="lessThan">
      <formula>-10</formula>
    </cfRule>
    <cfRule type="cellIs" dxfId="7411" priority="10381" operator="greaterThan">
      <formula>10</formula>
    </cfRule>
  </conditionalFormatting>
  <conditionalFormatting sqref="AX396:AX401 BA396:BA401">
    <cfRule type="cellIs" dxfId="7410" priority="10377" operator="equal">
      <formula>"Pass"</formula>
    </cfRule>
    <cfRule type="cellIs" dxfId="7409" priority="10378" operator="equal">
      <formula>"Fail"</formula>
    </cfRule>
  </conditionalFormatting>
  <conditionalFormatting sqref="AW396:AW401 AZ396:AZ401">
    <cfRule type="cellIs" dxfId="7408" priority="10376" operator="greaterThan">
      <formula>0</formula>
    </cfRule>
  </conditionalFormatting>
  <conditionalFormatting sqref="AV396:AV401 AY396:AY401">
    <cfRule type="cellIs" dxfId="7407" priority="10389" operator="greaterThan">
      <formula>#REF!-0</formula>
    </cfRule>
  </conditionalFormatting>
  <conditionalFormatting sqref="E389 H389">
    <cfRule type="cellIs" dxfId="7406" priority="10364" operator="between">
      <formula>-2.5</formula>
      <formula>2.5</formula>
    </cfRule>
    <cfRule type="cellIs" dxfId="7405" priority="10367" operator="lessThan">
      <formula>-2.5</formula>
    </cfRule>
    <cfRule type="cellIs" dxfId="7404" priority="10368" operator="greaterThan">
      <formula>2.5</formula>
    </cfRule>
  </conditionalFormatting>
  <conditionalFormatting sqref="F389 I389 AE389 AG389">
    <cfRule type="cellIs" dxfId="7403" priority="10365" operator="equal">
      <formula>"Pass"</formula>
    </cfRule>
    <cfRule type="cellIs" dxfId="7402" priority="10366" operator="equal">
      <formula>"Fail"</formula>
    </cfRule>
  </conditionalFormatting>
  <conditionalFormatting sqref="AF389">
    <cfRule type="cellIs" dxfId="7401" priority="10360" operator="lessThan">
      <formula>-10</formula>
    </cfRule>
    <cfRule type="cellIs" dxfId="7400" priority="10361" operator="greaterThan">
      <formula>10</formula>
    </cfRule>
  </conditionalFormatting>
  <conditionalFormatting sqref="AX389 BA389">
    <cfRule type="cellIs" dxfId="7399" priority="10357" operator="equal">
      <formula>"Pass"</formula>
    </cfRule>
    <cfRule type="cellIs" dxfId="7398" priority="10358" operator="equal">
      <formula>"Fail"</formula>
    </cfRule>
  </conditionalFormatting>
  <conditionalFormatting sqref="AW389 AZ389">
    <cfRule type="cellIs" dxfId="7397" priority="10356" operator="greaterThan">
      <formula>0</formula>
    </cfRule>
  </conditionalFormatting>
  <conditionalFormatting sqref="AV389 AY389">
    <cfRule type="cellIs" dxfId="7396" priority="10369" operator="greaterThan">
      <formula>#REF!-0</formula>
    </cfRule>
  </conditionalFormatting>
  <conditionalFormatting sqref="E395 H395">
    <cfRule type="cellIs" dxfId="7395" priority="10344" operator="between">
      <formula>-2.5</formula>
      <formula>2.5</formula>
    </cfRule>
    <cfRule type="cellIs" dxfId="7394" priority="10347" operator="lessThan">
      <formula>-2.5</formula>
    </cfRule>
    <cfRule type="cellIs" dxfId="7393" priority="10348" operator="greaterThan">
      <formula>2.5</formula>
    </cfRule>
  </conditionalFormatting>
  <conditionalFormatting sqref="F395 I395 AE395 AG395">
    <cfRule type="cellIs" dxfId="7392" priority="10345" operator="equal">
      <formula>"Pass"</formula>
    </cfRule>
    <cfRule type="cellIs" dxfId="7391" priority="10346" operator="equal">
      <formula>"Fail"</formula>
    </cfRule>
  </conditionalFormatting>
  <conditionalFormatting sqref="AF395">
    <cfRule type="cellIs" dxfId="7390" priority="10340" operator="lessThan">
      <formula>-10</formula>
    </cfRule>
    <cfRule type="cellIs" dxfId="7389" priority="10341" operator="greaterThan">
      <formula>10</formula>
    </cfRule>
  </conditionalFormatting>
  <conditionalFormatting sqref="AX395 BA395">
    <cfRule type="cellIs" dxfId="7388" priority="10337" operator="equal">
      <formula>"Pass"</formula>
    </cfRule>
    <cfRule type="cellIs" dxfId="7387" priority="10338" operator="equal">
      <formula>"Fail"</formula>
    </cfRule>
  </conditionalFormatting>
  <conditionalFormatting sqref="AW395 AZ395">
    <cfRule type="cellIs" dxfId="7386" priority="10336" operator="greaterThan">
      <formula>0</formula>
    </cfRule>
  </conditionalFormatting>
  <conditionalFormatting sqref="AV395 AY395">
    <cfRule type="cellIs" dxfId="7385" priority="10349" operator="greaterThan">
      <formula>#REF!-0</formula>
    </cfRule>
  </conditionalFormatting>
  <conditionalFormatting sqref="E391:E394 H391:H394">
    <cfRule type="cellIs" dxfId="7384" priority="10324" operator="between">
      <formula>-2.5</formula>
      <formula>2.5</formula>
    </cfRule>
    <cfRule type="cellIs" dxfId="7383" priority="10327" operator="lessThan">
      <formula>-2.5</formula>
    </cfRule>
    <cfRule type="cellIs" dxfId="7382" priority="10328" operator="greaterThan">
      <formula>2.5</formula>
    </cfRule>
  </conditionalFormatting>
  <conditionalFormatting sqref="F391:F394 I391:I394 AE391:AE394 AG391:AG394">
    <cfRule type="cellIs" dxfId="7381" priority="10325" operator="equal">
      <formula>"Pass"</formula>
    </cfRule>
    <cfRule type="cellIs" dxfId="7380" priority="10326" operator="equal">
      <formula>"Fail"</formula>
    </cfRule>
  </conditionalFormatting>
  <conditionalFormatting sqref="AF391:AF394">
    <cfRule type="cellIs" dxfId="7379" priority="10320" operator="lessThan">
      <formula>-10</formula>
    </cfRule>
    <cfRule type="cellIs" dxfId="7378" priority="10321" operator="greaterThan">
      <formula>10</formula>
    </cfRule>
  </conditionalFormatting>
  <conditionalFormatting sqref="AX391:AX394 BA391:BA394">
    <cfRule type="cellIs" dxfId="7377" priority="10317" operator="equal">
      <formula>"Pass"</formula>
    </cfRule>
    <cfRule type="cellIs" dxfId="7376" priority="10318" operator="equal">
      <formula>"Fail"</formula>
    </cfRule>
  </conditionalFormatting>
  <conditionalFormatting sqref="AW391:AW394 AZ391:AZ394">
    <cfRule type="cellIs" dxfId="7375" priority="10316" operator="greaterThan">
      <formula>0</formula>
    </cfRule>
  </conditionalFormatting>
  <conditionalFormatting sqref="AV391:AV394 AY391:AY394">
    <cfRule type="cellIs" dxfId="7374" priority="10329" operator="greaterThan">
      <formula>#REF!-0</formula>
    </cfRule>
  </conditionalFormatting>
  <conditionalFormatting sqref="E390 H390">
    <cfRule type="cellIs" dxfId="7373" priority="10303" operator="between">
      <formula>-2.5</formula>
      <formula>2.5</formula>
    </cfRule>
    <cfRule type="cellIs" dxfId="7372" priority="10306" operator="lessThan">
      <formula>-2.5</formula>
    </cfRule>
    <cfRule type="cellIs" dxfId="7371" priority="10307" operator="greaterThan">
      <formula>2.5</formula>
    </cfRule>
  </conditionalFormatting>
  <conditionalFormatting sqref="F390 I390 AE390 AG390">
    <cfRule type="cellIs" dxfId="7370" priority="10304" operator="equal">
      <formula>"Pass"</formula>
    </cfRule>
    <cfRule type="cellIs" dxfId="7369" priority="10305" operator="equal">
      <formula>"Fail"</formula>
    </cfRule>
  </conditionalFormatting>
  <conditionalFormatting sqref="AF390">
    <cfRule type="cellIs" dxfId="7368" priority="10299" operator="lessThan">
      <formula>-10</formula>
    </cfRule>
    <cfRule type="cellIs" dxfId="7367" priority="10300" operator="greaterThan">
      <formula>10</formula>
    </cfRule>
  </conditionalFormatting>
  <conditionalFormatting sqref="AX390 BA390">
    <cfRule type="cellIs" dxfId="7366" priority="10296" operator="equal">
      <formula>"Pass"</formula>
    </cfRule>
    <cfRule type="cellIs" dxfId="7365" priority="10297" operator="equal">
      <formula>"Fail"</formula>
    </cfRule>
  </conditionalFormatting>
  <conditionalFormatting sqref="AW390 AZ390">
    <cfRule type="cellIs" dxfId="7364" priority="10295" operator="greaterThan">
      <formula>0</formula>
    </cfRule>
  </conditionalFormatting>
  <conditionalFormatting sqref="AV390 AY390">
    <cfRule type="cellIs" dxfId="7363" priority="10308" operator="greaterThan">
      <formula>#REF!-0</formula>
    </cfRule>
  </conditionalFormatting>
  <conditionalFormatting sqref="N389 N391 N393 N395 N397 N399 N401">
    <cfRule type="cellIs" dxfId="7362" priority="10286" operator="between">
      <formula>-2.5</formula>
      <formula>2.5</formula>
    </cfRule>
    <cfRule type="cellIs" dxfId="7361" priority="10287" operator="lessThan">
      <formula>-2.5</formula>
    </cfRule>
    <cfRule type="cellIs" dxfId="7360" priority="10288" operator="greaterThan">
      <formula>2.5</formula>
    </cfRule>
  </conditionalFormatting>
  <conditionalFormatting sqref="N390 N392 N394 N396 N398 N400">
    <cfRule type="cellIs" dxfId="7359" priority="10283" operator="between">
      <formula>-2.5</formula>
      <formula>2.5</formula>
    </cfRule>
    <cfRule type="cellIs" dxfId="7358" priority="10284" operator="lessThan">
      <formula>-2.5</formula>
    </cfRule>
    <cfRule type="cellIs" dxfId="7357" priority="10285" operator="greaterThan">
      <formula>2.5</formula>
    </cfRule>
  </conditionalFormatting>
  <conditionalFormatting sqref="O396:O401">
    <cfRule type="cellIs" dxfId="7356" priority="10281" operator="equal">
      <formula>"Pass"</formula>
    </cfRule>
    <cfRule type="cellIs" dxfId="7355" priority="10282" operator="equal">
      <formula>"Fail"</formula>
    </cfRule>
  </conditionalFormatting>
  <conditionalFormatting sqref="O395">
    <cfRule type="cellIs" dxfId="7354" priority="10277" operator="equal">
      <formula>"Pass"</formula>
    </cfRule>
    <cfRule type="cellIs" dxfId="7353" priority="10278" operator="equal">
      <formula>"Fail"</formula>
    </cfRule>
  </conditionalFormatting>
  <conditionalFormatting sqref="O391:O394">
    <cfRule type="cellIs" dxfId="7352" priority="10275" operator="equal">
      <formula>"Pass"</formula>
    </cfRule>
    <cfRule type="cellIs" dxfId="7351" priority="10276" operator="equal">
      <formula>"Fail"</formula>
    </cfRule>
  </conditionalFormatting>
  <conditionalFormatting sqref="O390">
    <cfRule type="cellIs" dxfId="7350" priority="10273" operator="equal">
      <formula>"Pass"</formula>
    </cfRule>
    <cfRule type="cellIs" dxfId="7349" priority="10274" operator="equal">
      <formula>"Fail"</formula>
    </cfRule>
  </conditionalFormatting>
  <conditionalFormatting sqref="K389 K391 K393 K395 K397 K399 K401">
    <cfRule type="cellIs" dxfId="7348" priority="10270" operator="between">
      <formula>-2.5</formula>
      <formula>2.5</formula>
    </cfRule>
    <cfRule type="cellIs" dxfId="7347" priority="10271" operator="lessThan">
      <formula>-2.5</formula>
    </cfRule>
    <cfRule type="cellIs" dxfId="7346" priority="10272" operator="greaterThan">
      <formula>2.5</formula>
    </cfRule>
  </conditionalFormatting>
  <conditionalFormatting sqref="K390 K392 K394 K396 K398 K400">
    <cfRule type="cellIs" dxfId="7345" priority="10267" operator="between">
      <formula>-2.5</formula>
      <formula>2.5</formula>
    </cfRule>
    <cfRule type="cellIs" dxfId="7344" priority="10268" operator="lessThan">
      <formula>-2.5</formula>
    </cfRule>
    <cfRule type="cellIs" dxfId="7343" priority="10269" operator="greaterThan">
      <formula>2.5</formula>
    </cfRule>
  </conditionalFormatting>
  <conditionalFormatting sqref="L396:L401">
    <cfRule type="cellIs" dxfId="7342" priority="10265" operator="equal">
      <formula>"Pass"</formula>
    </cfRule>
    <cfRule type="cellIs" dxfId="7341" priority="10266" operator="equal">
      <formula>"Fail"</formula>
    </cfRule>
  </conditionalFormatting>
  <conditionalFormatting sqref="L389">
    <cfRule type="cellIs" dxfId="7340" priority="10263" operator="equal">
      <formula>"Pass"</formula>
    </cfRule>
    <cfRule type="cellIs" dxfId="7339" priority="10264" operator="equal">
      <formula>"Fail"</formula>
    </cfRule>
  </conditionalFormatting>
  <conditionalFormatting sqref="L395">
    <cfRule type="cellIs" dxfId="7338" priority="10261" operator="equal">
      <formula>"Pass"</formula>
    </cfRule>
    <cfRule type="cellIs" dxfId="7337" priority="10262" operator="equal">
      <formula>"Fail"</formula>
    </cfRule>
  </conditionalFormatting>
  <conditionalFormatting sqref="L391:L394">
    <cfRule type="cellIs" dxfId="7336" priority="10259" operator="equal">
      <formula>"Pass"</formula>
    </cfRule>
    <cfRule type="cellIs" dxfId="7335" priority="10260" operator="equal">
      <formula>"Fail"</formula>
    </cfRule>
  </conditionalFormatting>
  <conditionalFormatting sqref="L390">
    <cfRule type="cellIs" dxfId="7334" priority="10257" operator="equal">
      <formula>"Pass"</formula>
    </cfRule>
    <cfRule type="cellIs" dxfId="7333" priority="10258" operator="equal">
      <formula>"Fail"</formula>
    </cfRule>
  </conditionalFormatting>
  <conditionalFormatting sqref="AI396:AI401 AK396:AK401">
    <cfRule type="cellIs" dxfId="7322" priority="10238" operator="equal">
      <formula>"Pass"</formula>
    </cfRule>
    <cfRule type="cellIs" dxfId="7321" priority="10239" operator="equal">
      <formula>"Fail"</formula>
    </cfRule>
  </conditionalFormatting>
  <conditionalFormatting sqref="AI389 AK389">
    <cfRule type="cellIs" dxfId="7320" priority="10234" operator="equal">
      <formula>"Pass"</formula>
    </cfRule>
    <cfRule type="cellIs" dxfId="7319" priority="10235" operator="equal">
      <formula>"Fail"</formula>
    </cfRule>
  </conditionalFormatting>
  <conditionalFormatting sqref="AI395 AK395">
    <cfRule type="cellIs" dxfId="7318" priority="10230" operator="equal">
      <formula>"Pass"</formula>
    </cfRule>
    <cfRule type="cellIs" dxfId="7317" priority="10231" operator="equal">
      <formula>"Fail"</formula>
    </cfRule>
  </conditionalFormatting>
  <conditionalFormatting sqref="AI391:AI394 AK391:AK394">
    <cfRule type="cellIs" dxfId="7316" priority="10226" operator="equal">
      <formula>"Pass"</formula>
    </cfRule>
    <cfRule type="cellIs" dxfId="7315" priority="10227" operator="equal">
      <formula>"Fail"</formula>
    </cfRule>
  </conditionalFormatting>
  <conditionalFormatting sqref="AI390 AK390">
    <cfRule type="cellIs" dxfId="7314" priority="10222" operator="equal">
      <formula>"Pass"</formula>
    </cfRule>
    <cfRule type="cellIs" dxfId="7313" priority="10223" operator="equal">
      <formula>"Fail"</formula>
    </cfRule>
  </conditionalFormatting>
  <conditionalFormatting sqref="BD389 BG389">
    <cfRule type="cellIs" dxfId="7312" priority="10203" operator="equal">
      <formula>"Pass"</formula>
    </cfRule>
    <cfRule type="cellIs" dxfId="7311" priority="10204" operator="equal">
      <formula>"Fail"</formula>
    </cfRule>
  </conditionalFormatting>
  <conditionalFormatting sqref="BD390 BG390">
    <cfRule type="cellIs" dxfId="7310" priority="10194" operator="equal">
      <formula>"Pass"</formula>
    </cfRule>
    <cfRule type="cellIs" dxfId="7309" priority="10195" operator="equal">
      <formula>"Fail"</formula>
    </cfRule>
  </conditionalFormatting>
  <conditionalFormatting sqref="BC389 BC391 BC393 BC395 BC397 BC399 BC401 BF389 BF391 BF393 BF395 BF397 BF399 BF401">
    <cfRule type="cellIs" dxfId="7308" priority="10210" operator="greaterThan">
      <formula>0</formula>
    </cfRule>
  </conditionalFormatting>
  <conditionalFormatting sqref="BC390 BC392 BC394 BC396 BC398 BC400 BF390 BF392 BF394 BF396 BF398 BF400">
    <cfRule type="cellIs" dxfId="7307" priority="10209" operator="greaterThan">
      <formula>0</formula>
    </cfRule>
  </conditionalFormatting>
  <conditionalFormatting sqref="BD396:BD401 BG396:BG401">
    <cfRule type="cellIs" dxfId="7306" priority="10206" operator="equal">
      <formula>"Pass"</formula>
    </cfRule>
    <cfRule type="cellIs" dxfId="7305" priority="10207" operator="equal">
      <formula>"Fail"</formula>
    </cfRule>
  </conditionalFormatting>
  <conditionalFormatting sqref="BB396:BB401 BE396:BE401">
    <cfRule type="cellIs" dxfId="7304" priority="10208" operator="greaterThan">
      <formula>#REF!-0</formula>
    </cfRule>
  </conditionalFormatting>
  <conditionalFormatting sqref="BB389 BE389">
    <cfRule type="cellIs" dxfId="7303" priority="10205" operator="greaterThan">
      <formula>#REF!-0</formula>
    </cfRule>
  </conditionalFormatting>
  <conditionalFormatting sqref="BD395 BG395">
    <cfRule type="cellIs" dxfId="7302" priority="10200" operator="equal">
      <formula>"Pass"</formula>
    </cfRule>
    <cfRule type="cellIs" dxfId="7301" priority="10201" operator="equal">
      <formula>"Fail"</formula>
    </cfRule>
  </conditionalFormatting>
  <conditionalFormatting sqref="BB395 BE395">
    <cfRule type="cellIs" dxfId="7300" priority="10202" operator="greaterThan">
      <formula>#REF!-0</formula>
    </cfRule>
  </conditionalFormatting>
  <conditionalFormatting sqref="BD391:BD394 BG391:BG394">
    <cfRule type="cellIs" dxfId="7299" priority="10197" operator="equal">
      <formula>"Pass"</formula>
    </cfRule>
    <cfRule type="cellIs" dxfId="7298" priority="10198" operator="equal">
      <formula>"Fail"</formula>
    </cfRule>
  </conditionalFormatting>
  <conditionalFormatting sqref="BB391:BB394 BE391:BE394">
    <cfRule type="cellIs" dxfId="7297" priority="10199" operator="greaterThan">
      <formula>#REF!-0</formula>
    </cfRule>
  </conditionalFormatting>
  <conditionalFormatting sqref="BB390 BE390">
    <cfRule type="cellIs" dxfId="7296" priority="10196" operator="greaterThan">
      <formula>#REF!-0</formula>
    </cfRule>
  </conditionalFormatting>
  <conditionalFormatting sqref="G389">
    <cfRule type="cellIs" dxfId="7295" priority="10162" operator="lessThan">
      <formula>$C389:$C595-2</formula>
    </cfRule>
    <cfRule type="cellIs" dxfId="7294" priority="10163" operator="greaterThan">
      <formula>$C389:$C595+2</formula>
    </cfRule>
  </conditionalFormatting>
  <conditionalFormatting sqref="G394">
    <cfRule type="cellIs" dxfId="7293" priority="10159" operator="lessThan">
      <formula>$C394:$C595-2</formula>
    </cfRule>
    <cfRule type="cellIs" dxfId="7292" priority="10160" operator="greaterThan">
      <formula>$C394:$C595+2</formula>
    </cfRule>
  </conditionalFormatting>
  <conditionalFormatting sqref="G393">
    <cfRule type="cellIs" dxfId="7291" priority="10396" operator="lessThan">
      <formula>$C393:$C595-2</formula>
    </cfRule>
    <cfRule type="cellIs" dxfId="7290" priority="10397" operator="greaterThan">
      <formula>$C393:$C595+2</formula>
    </cfRule>
  </conditionalFormatting>
  <conditionalFormatting sqref="G392">
    <cfRule type="cellIs" dxfId="7289" priority="10398" operator="lessThan">
      <formula>$C392:$C595-2</formula>
    </cfRule>
    <cfRule type="cellIs" dxfId="7288" priority="10399" operator="greaterThan">
      <formula>$C392:$C595+2</formula>
    </cfRule>
  </conditionalFormatting>
  <conditionalFormatting sqref="D399">
    <cfRule type="cellIs" dxfId="7287" priority="10400" operator="lessThan">
      <formula>$C399:$C597-2</formula>
    </cfRule>
    <cfRule type="cellIs" dxfId="7286" priority="10401" operator="greaterThan">
      <formula>$C399:$C597+2</formula>
    </cfRule>
  </conditionalFormatting>
  <conditionalFormatting sqref="D398">
    <cfRule type="cellIs" dxfId="7285" priority="10402" operator="lessThan">
      <formula>$C398:$C597-2</formula>
    </cfRule>
    <cfRule type="cellIs" dxfId="7284" priority="10403" operator="greaterThan">
      <formula>$C398:$C597+2</formula>
    </cfRule>
  </conditionalFormatting>
  <conditionalFormatting sqref="J402">
    <cfRule type="cellIs" dxfId="7283" priority="10147" operator="lessThan">
      <formula>$C402:$C608-2</formula>
    </cfRule>
    <cfRule type="cellIs" dxfId="7282" priority="10148" operator="greaterThan">
      <formula>$C402:$C608+2</formula>
    </cfRule>
  </conditionalFormatting>
  <conditionalFormatting sqref="J407">
    <cfRule type="cellIs" dxfId="7281" priority="10137" operator="lessThan">
      <formula>$C407:$C608-2</formula>
    </cfRule>
    <cfRule type="cellIs" dxfId="7280" priority="10138" operator="greaterThan">
      <formula>$C407:$C608+2</formula>
    </cfRule>
  </conditionalFormatting>
  <conditionalFormatting sqref="J406">
    <cfRule type="cellIs" dxfId="7279" priority="10139" operator="lessThan">
      <formula>$C406:$C608-2</formula>
    </cfRule>
    <cfRule type="cellIs" dxfId="7278" priority="10140" operator="greaterThan">
      <formula>$C406:$C608+2</formula>
    </cfRule>
  </conditionalFormatting>
  <conditionalFormatting sqref="J405">
    <cfRule type="cellIs" dxfId="7277" priority="10141" operator="lessThan">
      <formula>$C405:$C608-2</formula>
    </cfRule>
    <cfRule type="cellIs" dxfId="7276" priority="10142" operator="greaterThan">
      <formula>$C405:$C608+2</formula>
    </cfRule>
  </conditionalFormatting>
  <conditionalFormatting sqref="G412">
    <cfRule type="cellIs" dxfId="7275" priority="10143" operator="lessThan">
      <formula>$C412:$C610-2</formula>
    </cfRule>
    <cfRule type="cellIs" dxfId="7274" priority="10144" operator="greaterThan">
      <formula>$C412:$C610+2</formula>
    </cfRule>
  </conditionalFormatting>
  <conditionalFormatting sqref="G411">
    <cfRule type="cellIs" dxfId="7273" priority="10145" operator="lessThan">
      <formula>$C411:$C610-2</formula>
    </cfRule>
    <cfRule type="cellIs" dxfId="7272" priority="10146" operator="greaterThan">
      <formula>$C411:$C610+2</formula>
    </cfRule>
  </conditionalFormatting>
  <conditionalFormatting sqref="M402">
    <cfRule type="cellIs" dxfId="7271" priority="10131" operator="lessThan">
      <formula>$C402:$C608-2</formula>
    </cfRule>
    <cfRule type="cellIs" dxfId="7270" priority="10132" operator="greaterThan">
      <formula>$C402:$C608+2</formula>
    </cfRule>
  </conditionalFormatting>
  <conditionalFormatting sqref="M407">
    <cfRule type="cellIs" dxfId="7269" priority="10120" operator="lessThan">
      <formula>$C407:$C608-2</formula>
    </cfRule>
    <cfRule type="cellIs" dxfId="7268" priority="10121" operator="greaterThan">
      <formula>$C407:$C608+2</formula>
    </cfRule>
  </conditionalFormatting>
  <conditionalFormatting sqref="M406">
    <cfRule type="cellIs" dxfId="7267" priority="10123" operator="lessThan">
      <formula>$C406:$C608-2</formula>
    </cfRule>
    <cfRule type="cellIs" dxfId="7266" priority="10124" operator="greaterThan">
      <formula>$C406:$C608+2</formula>
    </cfRule>
  </conditionalFormatting>
  <conditionalFormatting sqref="M405">
    <cfRule type="cellIs" dxfId="7265" priority="10125" operator="lessThan">
      <formula>$C405:$C608-2</formula>
    </cfRule>
    <cfRule type="cellIs" dxfId="7264" priority="10126" operator="greaterThan">
      <formula>$C405:$C608+2</formula>
    </cfRule>
  </conditionalFormatting>
  <conditionalFormatting sqref="J412">
    <cfRule type="cellIs" dxfId="7263" priority="10127" operator="lessThan">
      <formula>$C412:$C610-2</formula>
    </cfRule>
    <cfRule type="cellIs" dxfId="7262" priority="10128" operator="greaterThan">
      <formula>$C412:$C610+2</formula>
    </cfRule>
  </conditionalFormatting>
  <conditionalFormatting sqref="J411">
    <cfRule type="cellIs" dxfId="7261" priority="10129" operator="lessThan">
      <formula>$C411:$C610-2</formula>
    </cfRule>
    <cfRule type="cellIs" dxfId="7260" priority="10130" operator="greaterThan">
      <formula>$C411:$C610+2</formula>
    </cfRule>
  </conditionalFormatting>
  <conditionalFormatting sqref="D402">
    <cfRule type="cellIs" dxfId="7259" priority="10113" operator="lessThan">
      <formula>$C402:$C608-2</formula>
    </cfRule>
    <cfRule type="cellIs" dxfId="7258" priority="10114" operator="greaterThan">
      <formula>$C402:$C608+2</formula>
    </cfRule>
  </conditionalFormatting>
  <conditionalFormatting sqref="D407">
    <cfRule type="cellIs" dxfId="7257" priority="10097" operator="lessThan">
      <formula>$C407:$C608-2</formula>
    </cfRule>
    <cfRule type="cellIs" dxfId="7256" priority="10098" operator="greaterThan">
      <formula>$C407:$C608+2</formula>
    </cfRule>
  </conditionalFormatting>
  <conditionalFormatting sqref="D406">
    <cfRule type="cellIs" dxfId="7255" priority="10105" operator="lessThan">
      <formula>$C406:$C608-2</formula>
    </cfRule>
    <cfRule type="cellIs" dxfId="7254" priority="10106" operator="greaterThan">
      <formula>$C406:$C608+2</formula>
    </cfRule>
  </conditionalFormatting>
  <conditionalFormatting sqref="D405">
    <cfRule type="cellIs" dxfId="7253" priority="10107" operator="lessThan">
      <formula>$C405:$C608-2</formula>
    </cfRule>
    <cfRule type="cellIs" dxfId="7252" priority="10108" operator="greaterThan">
      <formula>$C405:$C608+2</formula>
    </cfRule>
  </conditionalFormatting>
  <conditionalFormatting sqref="M412">
    <cfRule type="cellIs" dxfId="7251" priority="10109" operator="lessThan">
      <formula>$C412:$C610-2</formula>
    </cfRule>
    <cfRule type="cellIs" dxfId="7250" priority="10110" operator="greaterThan">
      <formula>$C412:$C610+2</formula>
    </cfRule>
  </conditionalFormatting>
  <conditionalFormatting sqref="M411">
    <cfRule type="cellIs" dxfId="7249" priority="10111" operator="lessThan">
      <formula>$C411:$C610-2</formula>
    </cfRule>
    <cfRule type="cellIs" dxfId="7248" priority="10112" operator="greaterThan">
      <formula>$C411:$C610+2</formula>
    </cfRule>
  </conditionalFormatting>
  <conditionalFormatting sqref="O402">
    <cfRule type="cellIs" dxfId="7247" priority="9972" operator="equal">
      <formula>"Pass"</formula>
    </cfRule>
    <cfRule type="cellIs" dxfId="7246" priority="9973" operator="equal">
      <formula>"Fail"</formula>
    </cfRule>
  </conditionalFormatting>
  <conditionalFormatting sqref="E409:E414 H409:H414">
    <cfRule type="cellIs" dxfId="7245" priority="10077" operator="between">
      <formula>-2.5</formula>
      <formula>2.5</formula>
    </cfRule>
    <cfRule type="cellIs" dxfId="7244" priority="10080" operator="lessThan">
      <formula>-2.5</formula>
    </cfRule>
    <cfRule type="cellIs" dxfId="7243" priority="10081" operator="greaterThan">
      <formula>2.5</formula>
    </cfRule>
  </conditionalFormatting>
  <conditionalFormatting sqref="F409:F414 I409:I414 AE409:AE414 AG409:AG414">
    <cfRule type="cellIs" dxfId="7242" priority="10078" operator="equal">
      <formula>"Pass"</formula>
    </cfRule>
    <cfRule type="cellIs" dxfId="7241" priority="10079" operator="equal">
      <formula>"Fail"</formula>
    </cfRule>
  </conditionalFormatting>
  <conditionalFormatting sqref="AF409:AF414">
    <cfRule type="cellIs" dxfId="7240" priority="10073" operator="lessThan">
      <formula>-10</formula>
    </cfRule>
    <cfRule type="cellIs" dxfId="7239" priority="10074" operator="greaterThan">
      <formula>10</formula>
    </cfRule>
  </conditionalFormatting>
  <conditionalFormatting sqref="AX409:AX414 BA409:BA414">
    <cfRule type="cellIs" dxfId="7238" priority="10070" operator="equal">
      <formula>"Pass"</formula>
    </cfRule>
    <cfRule type="cellIs" dxfId="7237" priority="10071" operator="equal">
      <formula>"Fail"</formula>
    </cfRule>
  </conditionalFormatting>
  <conditionalFormatting sqref="AW409:AW414 AZ409:AZ414">
    <cfRule type="cellIs" dxfId="7236" priority="10069" operator="greaterThan">
      <formula>0</formula>
    </cfRule>
  </conditionalFormatting>
  <conditionalFormatting sqref="AV409:AV414 AY409:AY414">
    <cfRule type="cellIs" dxfId="7235" priority="10082" operator="greaterThan">
      <formula>#REF!-0</formula>
    </cfRule>
  </conditionalFormatting>
  <conditionalFormatting sqref="E402 H402">
    <cfRule type="cellIs" dxfId="7234" priority="10057" operator="between">
      <formula>-2.5</formula>
      <formula>2.5</formula>
    </cfRule>
    <cfRule type="cellIs" dxfId="7233" priority="10060" operator="lessThan">
      <formula>-2.5</formula>
    </cfRule>
    <cfRule type="cellIs" dxfId="7232" priority="10061" operator="greaterThan">
      <formula>2.5</formula>
    </cfRule>
  </conditionalFormatting>
  <conditionalFormatting sqref="F402 I402 AE402 AG402">
    <cfRule type="cellIs" dxfId="7231" priority="10058" operator="equal">
      <formula>"Pass"</formula>
    </cfRule>
    <cfRule type="cellIs" dxfId="7230" priority="10059" operator="equal">
      <formula>"Fail"</formula>
    </cfRule>
  </conditionalFormatting>
  <conditionalFormatting sqref="AF402">
    <cfRule type="cellIs" dxfId="7229" priority="10053" operator="lessThan">
      <formula>-10</formula>
    </cfRule>
    <cfRule type="cellIs" dxfId="7228" priority="10054" operator="greaterThan">
      <formula>10</formula>
    </cfRule>
  </conditionalFormatting>
  <conditionalFormatting sqref="AX402 BA402">
    <cfRule type="cellIs" dxfId="7227" priority="10050" operator="equal">
      <formula>"Pass"</formula>
    </cfRule>
    <cfRule type="cellIs" dxfId="7226" priority="10051" operator="equal">
      <formula>"Fail"</formula>
    </cfRule>
  </conditionalFormatting>
  <conditionalFormatting sqref="AW402 AZ402">
    <cfRule type="cellIs" dxfId="7225" priority="10049" operator="greaterThan">
      <formula>0</formula>
    </cfRule>
  </conditionalFormatting>
  <conditionalFormatting sqref="AV402 AY402">
    <cfRule type="cellIs" dxfId="7224" priority="10062" operator="greaterThan">
      <formula>#REF!-0</formula>
    </cfRule>
  </conditionalFormatting>
  <conditionalFormatting sqref="E408 H408">
    <cfRule type="cellIs" dxfId="7223" priority="10037" operator="between">
      <formula>-2.5</formula>
      <formula>2.5</formula>
    </cfRule>
    <cfRule type="cellIs" dxfId="7222" priority="10040" operator="lessThan">
      <formula>-2.5</formula>
    </cfRule>
    <cfRule type="cellIs" dxfId="7221" priority="10041" operator="greaterThan">
      <formula>2.5</formula>
    </cfRule>
  </conditionalFormatting>
  <conditionalFormatting sqref="F408 I408 AE408 AG408">
    <cfRule type="cellIs" dxfId="7220" priority="10038" operator="equal">
      <formula>"Pass"</formula>
    </cfRule>
    <cfRule type="cellIs" dxfId="7219" priority="10039" operator="equal">
      <formula>"Fail"</formula>
    </cfRule>
  </conditionalFormatting>
  <conditionalFormatting sqref="AF408">
    <cfRule type="cellIs" dxfId="7218" priority="10033" operator="lessThan">
      <formula>-10</formula>
    </cfRule>
    <cfRule type="cellIs" dxfId="7217" priority="10034" operator="greaterThan">
      <formula>10</formula>
    </cfRule>
  </conditionalFormatting>
  <conditionalFormatting sqref="AX408 BA408">
    <cfRule type="cellIs" dxfId="7216" priority="10030" operator="equal">
      <formula>"Pass"</formula>
    </cfRule>
    <cfRule type="cellIs" dxfId="7215" priority="10031" operator="equal">
      <formula>"Fail"</formula>
    </cfRule>
  </conditionalFormatting>
  <conditionalFormatting sqref="AW408 AZ408">
    <cfRule type="cellIs" dxfId="7214" priority="10029" operator="greaterThan">
      <formula>0</formula>
    </cfRule>
  </conditionalFormatting>
  <conditionalFormatting sqref="AV408 AY408">
    <cfRule type="cellIs" dxfId="7213" priority="10042" operator="greaterThan">
      <formula>#REF!-0</formula>
    </cfRule>
  </conditionalFormatting>
  <conditionalFormatting sqref="E404:E407 H404:H407">
    <cfRule type="cellIs" dxfId="7212" priority="10017" operator="between">
      <formula>-2.5</formula>
      <formula>2.5</formula>
    </cfRule>
    <cfRule type="cellIs" dxfId="7211" priority="10020" operator="lessThan">
      <formula>-2.5</formula>
    </cfRule>
    <cfRule type="cellIs" dxfId="7210" priority="10021" operator="greaterThan">
      <formula>2.5</formula>
    </cfRule>
  </conditionalFormatting>
  <conditionalFormatting sqref="F404:F407 I404:I407 AE404:AE407 AG404:AG407">
    <cfRule type="cellIs" dxfId="7209" priority="10018" operator="equal">
      <formula>"Pass"</formula>
    </cfRule>
    <cfRule type="cellIs" dxfId="7208" priority="10019" operator="equal">
      <formula>"Fail"</formula>
    </cfRule>
  </conditionalFormatting>
  <conditionalFormatting sqref="AF404:AF407">
    <cfRule type="cellIs" dxfId="7207" priority="10013" operator="lessThan">
      <formula>-10</formula>
    </cfRule>
    <cfRule type="cellIs" dxfId="7206" priority="10014" operator="greaterThan">
      <formula>10</formula>
    </cfRule>
  </conditionalFormatting>
  <conditionalFormatting sqref="AX404:AX407 BA404:BA407">
    <cfRule type="cellIs" dxfId="7205" priority="10010" operator="equal">
      <formula>"Pass"</formula>
    </cfRule>
    <cfRule type="cellIs" dxfId="7204" priority="10011" operator="equal">
      <formula>"Fail"</formula>
    </cfRule>
  </conditionalFormatting>
  <conditionalFormatting sqref="AW404:AW407 AZ404:AZ407">
    <cfRule type="cellIs" dxfId="7203" priority="10009" operator="greaterThan">
      <formula>0</formula>
    </cfRule>
  </conditionalFormatting>
  <conditionalFormatting sqref="AV404:AV407 AY404:AY407">
    <cfRule type="cellIs" dxfId="7202" priority="10022" operator="greaterThan">
      <formula>#REF!-0</formula>
    </cfRule>
  </conditionalFormatting>
  <conditionalFormatting sqref="E403 H403">
    <cfRule type="cellIs" dxfId="7201" priority="9996" operator="between">
      <formula>-2.5</formula>
      <formula>2.5</formula>
    </cfRule>
    <cfRule type="cellIs" dxfId="7200" priority="9999" operator="lessThan">
      <formula>-2.5</formula>
    </cfRule>
    <cfRule type="cellIs" dxfId="7199" priority="10000" operator="greaterThan">
      <formula>2.5</formula>
    </cfRule>
  </conditionalFormatting>
  <conditionalFormatting sqref="F403 I403 AE403 AG403">
    <cfRule type="cellIs" dxfId="7198" priority="9997" operator="equal">
      <formula>"Pass"</formula>
    </cfRule>
    <cfRule type="cellIs" dxfId="7197" priority="9998" operator="equal">
      <formula>"Fail"</formula>
    </cfRule>
  </conditionalFormatting>
  <conditionalFormatting sqref="AF403">
    <cfRule type="cellIs" dxfId="7196" priority="9992" operator="lessThan">
      <formula>-10</formula>
    </cfRule>
    <cfRule type="cellIs" dxfId="7195" priority="9993" operator="greaterThan">
      <formula>10</formula>
    </cfRule>
  </conditionalFormatting>
  <conditionalFormatting sqref="AX403 BA403">
    <cfRule type="cellIs" dxfId="7194" priority="9989" operator="equal">
      <formula>"Pass"</formula>
    </cfRule>
    <cfRule type="cellIs" dxfId="7193" priority="9990" operator="equal">
      <formula>"Fail"</formula>
    </cfRule>
  </conditionalFormatting>
  <conditionalFormatting sqref="AW403 AZ403">
    <cfRule type="cellIs" dxfId="7192" priority="9988" operator="greaterThan">
      <formula>0</formula>
    </cfRule>
  </conditionalFormatting>
  <conditionalFormatting sqref="AV403 AY403">
    <cfRule type="cellIs" dxfId="7191" priority="10001" operator="greaterThan">
      <formula>#REF!-0</formula>
    </cfRule>
  </conditionalFormatting>
  <conditionalFormatting sqref="N402 N404 N406 N408 N410 N412 N414">
    <cfRule type="cellIs" dxfId="7190" priority="9979" operator="between">
      <formula>-2.5</formula>
      <formula>2.5</formula>
    </cfRule>
    <cfRule type="cellIs" dxfId="7189" priority="9980" operator="lessThan">
      <formula>-2.5</formula>
    </cfRule>
    <cfRule type="cellIs" dxfId="7188" priority="9981" operator="greaterThan">
      <formula>2.5</formula>
    </cfRule>
  </conditionalFormatting>
  <conditionalFormatting sqref="N403 N405 N407 N409 N411 N413">
    <cfRule type="cellIs" dxfId="7187" priority="9976" operator="between">
      <formula>-2.5</formula>
      <formula>2.5</formula>
    </cfRule>
    <cfRule type="cellIs" dxfId="7186" priority="9977" operator="lessThan">
      <formula>-2.5</formula>
    </cfRule>
    <cfRule type="cellIs" dxfId="7185" priority="9978" operator="greaterThan">
      <formula>2.5</formula>
    </cfRule>
  </conditionalFormatting>
  <conditionalFormatting sqref="O409:O414">
    <cfRule type="cellIs" dxfId="7184" priority="9974" operator="equal">
      <formula>"Pass"</formula>
    </cfRule>
    <cfRule type="cellIs" dxfId="7183" priority="9975" operator="equal">
      <formula>"Fail"</formula>
    </cfRule>
  </conditionalFormatting>
  <conditionalFormatting sqref="O408">
    <cfRule type="cellIs" dxfId="7182" priority="9970" operator="equal">
      <formula>"Pass"</formula>
    </cfRule>
    <cfRule type="cellIs" dxfId="7181" priority="9971" operator="equal">
      <formula>"Fail"</formula>
    </cfRule>
  </conditionalFormatting>
  <conditionalFormatting sqref="O404:O407">
    <cfRule type="cellIs" dxfId="7180" priority="9968" operator="equal">
      <formula>"Pass"</formula>
    </cfRule>
    <cfRule type="cellIs" dxfId="7179" priority="9969" operator="equal">
      <formula>"Fail"</formula>
    </cfRule>
  </conditionalFormatting>
  <conditionalFormatting sqref="O403">
    <cfRule type="cellIs" dxfId="7178" priority="9966" operator="equal">
      <formula>"Pass"</formula>
    </cfRule>
    <cfRule type="cellIs" dxfId="7177" priority="9967" operator="equal">
      <formula>"Fail"</formula>
    </cfRule>
  </conditionalFormatting>
  <conditionalFormatting sqref="K402 K404 K406 K408 K410 K412 K414">
    <cfRule type="cellIs" dxfId="7176" priority="9963" operator="between">
      <formula>-2.5</formula>
      <formula>2.5</formula>
    </cfRule>
    <cfRule type="cellIs" dxfId="7175" priority="9964" operator="lessThan">
      <formula>-2.5</formula>
    </cfRule>
    <cfRule type="cellIs" dxfId="7174" priority="9965" operator="greaterThan">
      <formula>2.5</formula>
    </cfRule>
  </conditionalFormatting>
  <conditionalFormatting sqref="K403 K405 K407 K409 K411 K413">
    <cfRule type="cellIs" dxfId="7173" priority="9960" operator="between">
      <formula>-2.5</formula>
      <formula>2.5</formula>
    </cfRule>
    <cfRule type="cellIs" dxfId="7172" priority="9961" operator="lessThan">
      <formula>-2.5</formula>
    </cfRule>
    <cfRule type="cellIs" dxfId="7171" priority="9962" operator="greaterThan">
      <formula>2.5</formula>
    </cfRule>
  </conditionalFormatting>
  <conditionalFormatting sqref="L409:L414">
    <cfRule type="cellIs" dxfId="7170" priority="9958" operator="equal">
      <formula>"Pass"</formula>
    </cfRule>
    <cfRule type="cellIs" dxfId="7169" priority="9959" operator="equal">
      <formula>"Fail"</formula>
    </cfRule>
  </conditionalFormatting>
  <conditionalFormatting sqref="L402">
    <cfRule type="cellIs" dxfId="7168" priority="9956" operator="equal">
      <formula>"Pass"</formula>
    </cfRule>
    <cfRule type="cellIs" dxfId="7167" priority="9957" operator="equal">
      <formula>"Fail"</formula>
    </cfRule>
  </conditionalFormatting>
  <conditionalFormatting sqref="L408">
    <cfRule type="cellIs" dxfId="7166" priority="9954" operator="equal">
      <formula>"Pass"</formula>
    </cfRule>
    <cfRule type="cellIs" dxfId="7165" priority="9955" operator="equal">
      <formula>"Fail"</formula>
    </cfRule>
  </conditionalFormatting>
  <conditionalFormatting sqref="L404:L407">
    <cfRule type="cellIs" dxfId="7164" priority="9952" operator="equal">
      <formula>"Pass"</formula>
    </cfRule>
    <cfRule type="cellIs" dxfId="7163" priority="9953" operator="equal">
      <formula>"Fail"</formula>
    </cfRule>
  </conditionalFormatting>
  <conditionalFormatting sqref="L403">
    <cfRule type="cellIs" dxfId="7162" priority="9950" operator="equal">
      <formula>"Pass"</formula>
    </cfRule>
    <cfRule type="cellIs" dxfId="7161" priority="9951" operator="equal">
      <formula>"Fail"</formula>
    </cfRule>
  </conditionalFormatting>
  <conditionalFormatting sqref="AI409:AI414 AK409:AK414">
    <cfRule type="cellIs" dxfId="7150" priority="9931" operator="equal">
      <formula>"Pass"</formula>
    </cfRule>
    <cfRule type="cellIs" dxfId="7149" priority="9932" operator="equal">
      <formula>"Fail"</formula>
    </cfRule>
  </conditionalFormatting>
  <conditionalFormatting sqref="AI402 AK402">
    <cfRule type="cellIs" dxfId="7148" priority="9927" operator="equal">
      <formula>"Pass"</formula>
    </cfRule>
    <cfRule type="cellIs" dxfId="7147" priority="9928" operator="equal">
      <formula>"Fail"</formula>
    </cfRule>
  </conditionalFormatting>
  <conditionalFormatting sqref="AI408 AK408">
    <cfRule type="cellIs" dxfId="7146" priority="9923" operator="equal">
      <formula>"Pass"</formula>
    </cfRule>
    <cfRule type="cellIs" dxfId="7145" priority="9924" operator="equal">
      <formula>"Fail"</formula>
    </cfRule>
  </conditionalFormatting>
  <conditionalFormatting sqref="AI404:AI407 AK404:AK407">
    <cfRule type="cellIs" dxfId="7144" priority="9919" operator="equal">
      <formula>"Pass"</formula>
    </cfRule>
    <cfRule type="cellIs" dxfId="7143" priority="9920" operator="equal">
      <formula>"Fail"</formula>
    </cfRule>
  </conditionalFormatting>
  <conditionalFormatting sqref="AI403 AK403">
    <cfRule type="cellIs" dxfId="7142" priority="9915" operator="equal">
      <formula>"Pass"</formula>
    </cfRule>
    <cfRule type="cellIs" dxfId="7141" priority="9916" operator="equal">
      <formula>"Fail"</formula>
    </cfRule>
  </conditionalFormatting>
  <conditionalFormatting sqref="BD402 BG402">
    <cfRule type="cellIs" dxfId="7140" priority="9896" operator="equal">
      <formula>"Pass"</formula>
    </cfRule>
    <cfRule type="cellIs" dxfId="7139" priority="9897" operator="equal">
      <formula>"Fail"</formula>
    </cfRule>
  </conditionalFormatting>
  <conditionalFormatting sqref="BD403 BG403">
    <cfRule type="cellIs" dxfId="7138" priority="9887" operator="equal">
      <formula>"Pass"</formula>
    </cfRule>
    <cfRule type="cellIs" dxfId="7137" priority="9888" operator="equal">
      <formula>"Fail"</formula>
    </cfRule>
  </conditionalFormatting>
  <conditionalFormatting sqref="BC402 BC404 BC406 BC408 BC410 BC412 BC414 BF402 BF404 BF406 BF408 BF410 BF412 BF414">
    <cfRule type="cellIs" dxfId="7136" priority="9903" operator="greaterThan">
      <formula>0</formula>
    </cfRule>
  </conditionalFormatting>
  <conditionalFormatting sqref="BC403 BC405 BC407 BC409 BC411 BC413 BF403 BF405 BF407 BF409 BF411 BF413">
    <cfRule type="cellIs" dxfId="7135" priority="9902" operator="greaterThan">
      <formula>0</formula>
    </cfRule>
  </conditionalFormatting>
  <conditionalFormatting sqref="BD409:BD414 BG409:BG414">
    <cfRule type="cellIs" dxfId="7134" priority="9899" operator="equal">
      <formula>"Pass"</formula>
    </cfRule>
    <cfRule type="cellIs" dxfId="7133" priority="9900" operator="equal">
      <formula>"Fail"</formula>
    </cfRule>
  </conditionalFormatting>
  <conditionalFormatting sqref="BB409:BB414 BE409:BE414">
    <cfRule type="cellIs" dxfId="7132" priority="9901" operator="greaterThan">
      <formula>#REF!-0</formula>
    </cfRule>
  </conditionalFormatting>
  <conditionalFormatting sqref="BB402 BE402">
    <cfRule type="cellIs" dxfId="7131" priority="9898" operator="greaterThan">
      <formula>#REF!-0</formula>
    </cfRule>
  </conditionalFormatting>
  <conditionalFormatting sqref="BD408 BG408">
    <cfRule type="cellIs" dxfId="7130" priority="9893" operator="equal">
      <formula>"Pass"</formula>
    </cfRule>
    <cfRule type="cellIs" dxfId="7129" priority="9894" operator="equal">
      <formula>"Fail"</formula>
    </cfRule>
  </conditionalFormatting>
  <conditionalFormatting sqref="BB408 BE408">
    <cfRule type="cellIs" dxfId="7128" priority="9895" operator="greaterThan">
      <formula>#REF!-0</formula>
    </cfRule>
  </conditionalFormatting>
  <conditionalFormatting sqref="BD404:BD407 BG404:BG407">
    <cfRule type="cellIs" dxfId="7127" priority="9890" operator="equal">
      <formula>"Pass"</formula>
    </cfRule>
    <cfRule type="cellIs" dxfId="7126" priority="9891" operator="equal">
      <formula>"Fail"</formula>
    </cfRule>
  </conditionalFormatting>
  <conditionalFormatting sqref="BB404:BB407 BE404:BE407">
    <cfRule type="cellIs" dxfId="7125" priority="9892" operator="greaterThan">
      <formula>#REF!-0</formula>
    </cfRule>
  </conditionalFormatting>
  <conditionalFormatting sqref="BB403 BE403">
    <cfRule type="cellIs" dxfId="7124" priority="9889" operator="greaterThan">
      <formula>#REF!-0</formula>
    </cfRule>
  </conditionalFormatting>
  <conditionalFormatting sqref="G402">
    <cfRule type="cellIs" dxfId="7123" priority="9855" operator="lessThan">
      <formula>$C402:$C608-2</formula>
    </cfRule>
    <cfRule type="cellIs" dxfId="7122" priority="9856" operator="greaterThan">
      <formula>$C402:$C608+2</formula>
    </cfRule>
  </conditionalFormatting>
  <conditionalFormatting sqref="G407">
    <cfRule type="cellIs" dxfId="7121" priority="9852" operator="lessThan">
      <formula>$C407:$C608-2</formula>
    </cfRule>
    <cfRule type="cellIs" dxfId="7120" priority="9853" operator="greaterThan">
      <formula>$C407:$C608+2</formula>
    </cfRule>
  </conditionalFormatting>
  <conditionalFormatting sqref="G406">
    <cfRule type="cellIs" dxfId="7119" priority="10089" operator="lessThan">
      <formula>$C406:$C608-2</formula>
    </cfRule>
    <cfRule type="cellIs" dxfId="7118" priority="10090" operator="greaterThan">
      <formula>$C406:$C608+2</formula>
    </cfRule>
  </conditionalFormatting>
  <conditionalFormatting sqref="G405">
    <cfRule type="cellIs" dxfId="7117" priority="10091" operator="lessThan">
      <formula>$C405:$C608-2</formula>
    </cfRule>
    <cfRule type="cellIs" dxfId="7116" priority="10092" operator="greaterThan">
      <formula>$C405:$C608+2</formula>
    </cfRule>
  </conditionalFormatting>
  <conditionalFormatting sqref="D412">
    <cfRule type="cellIs" dxfId="7115" priority="10093" operator="lessThan">
      <formula>$C412:$C610-2</formula>
    </cfRule>
    <cfRule type="cellIs" dxfId="7114" priority="10094" operator="greaterThan">
      <formula>$C412:$C610+2</formula>
    </cfRule>
  </conditionalFormatting>
  <conditionalFormatting sqref="D411">
    <cfRule type="cellIs" dxfId="7113" priority="10095" operator="lessThan">
      <formula>$C411:$C610-2</formula>
    </cfRule>
    <cfRule type="cellIs" dxfId="7112" priority="10096" operator="greaterThan">
      <formula>$C411:$C610+2</formula>
    </cfRule>
  </conditionalFormatting>
  <conditionalFormatting sqref="J415">
    <cfRule type="cellIs" dxfId="7111" priority="9840" operator="lessThan">
      <formula>$C415:$C621-2</formula>
    </cfRule>
    <cfRule type="cellIs" dxfId="7110" priority="9841" operator="greaterThan">
      <formula>$C415:$C621+2</formula>
    </cfRule>
  </conditionalFormatting>
  <conditionalFormatting sqref="J420">
    <cfRule type="cellIs" dxfId="7109" priority="9830" operator="lessThan">
      <formula>$C420:$C621-2</formula>
    </cfRule>
    <cfRule type="cellIs" dxfId="7108" priority="9831" operator="greaterThan">
      <formula>$C420:$C621+2</formula>
    </cfRule>
  </conditionalFormatting>
  <conditionalFormatting sqref="J419">
    <cfRule type="cellIs" dxfId="7107" priority="9832" operator="lessThan">
      <formula>$C419:$C621-2</formula>
    </cfRule>
    <cfRule type="cellIs" dxfId="7106" priority="9833" operator="greaterThan">
      <formula>$C419:$C621+2</formula>
    </cfRule>
  </conditionalFormatting>
  <conditionalFormatting sqref="J418">
    <cfRule type="cellIs" dxfId="7105" priority="9834" operator="lessThan">
      <formula>$C418:$C621-2</formula>
    </cfRule>
    <cfRule type="cellIs" dxfId="7104" priority="9835" operator="greaterThan">
      <formula>$C418:$C621+2</formula>
    </cfRule>
  </conditionalFormatting>
  <conditionalFormatting sqref="G425">
    <cfRule type="cellIs" dxfId="7103" priority="9836" operator="lessThan">
      <formula>$C425:$C623-2</formula>
    </cfRule>
    <cfRule type="cellIs" dxfId="7102" priority="9837" operator="greaterThan">
      <formula>$C425:$C623+2</formula>
    </cfRule>
  </conditionalFormatting>
  <conditionalFormatting sqref="G424">
    <cfRule type="cellIs" dxfId="7101" priority="9838" operator="lessThan">
      <formula>$C424:$C623-2</formula>
    </cfRule>
    <cfRule type="cellIs" dxfId="7100" priority="9839" operator="greaterThan">
      <formula>$C424:$C623+2</formula>
    </cfRule>
  </conditionalFormatting>
  <conditionalFormatting sqref="M415">
    <cfRule type="cellIs" dxfId="7099" priority="9824" operator="lessThan">
      <formula>$C415:$C621-2</formula>
    </cfRule>
    <cfRule type="cellIs" dxfId="7098" priority="9825" operator="greaterThan">
      <formula>$C415:$C621+2</formula>
    </cfRule>
  </conditionalFormatting>
  <conditionalFormatting sqref="M420">
    <cfRule type="cellIs" dxfId="7097" priority="9813" operator="lessThan">
      <formula>$C420:$C621-2</formula>
    </cfRule>
    <cfRule type="cellIs" dxfId="7096" priority="9814" operator="greaterThan">
      <formula>$C420:$C621+2</formula>
    </cfRule>
  </conditionalFormatting>
  <conditionalFormatting sqref="M419">
    <cfRule type="cellIs" dxfId="7095" priority="9816" operator="lessThan">
      <formula>$C419:$C621-2</formula>
    </cfRule>
    <cfRule type="cellIs" dxfId="7094" priority="9817" operator="greaterThan">
      <formula>$C419:$C621+2</formula>
    </cfRule>
  </conditionalFormatting>
  <conditionalFormatting sqref="M418">
    <cfRule type="cellIs" dxfId="7093" priority="9818" operator="lessThan">
      <formula>$C418:$C621-2</formula>
    </cfRule>
    <cfRule type="cellIs" dxfId="7092" priority="9819" operator="greaterThan">
      <formula>$C418:$C621+2</formula>
    </cfRule>
  </conditionalFormatting>
  <conditionalFormatting sqref="J425">
    <cfRule type="cellIs" dxfId="7091" priority="9820" operator="lessThan">
      <formula>$C425:$C623-2</formula>
    </cfRule>
    <cfRule type="cellIs" dxfId="7090" priority="9821" operator="greaterThan">
      <formula>$C425:$C623+2</formula>
    </cfRule>
  </conditionalFormatting>
  <conditionalFormatting sqref="J424">
    <cfRule type="cellIs" dxfId="7089" priority="9822" operator="lessThan">
      <formula>$C424:$C623-2</formula>
    </cfRule>
    <cfRule type="cellIs" dxfId="7088" priority="9823" operator="greaterThan">
      <formula>$C424:$C623+2</formula>
    </cfRule>
  </conditionalFormatting>
  <conditionalFormatting sqref="D415">
    <cfRule type="cellIs" dxfId="7087" priority="9806" operator="lessThan">
      <formula>$C415:$C621-2</formula>
    </cfRule>
    <cfRule type="cellIs" dxfId="7086" priority="9807" operator="greaterThan">
      <formula>$C415:$C621+2</formula>
    </cfRule>
  </conditionalFormatting>
  <conditionalFormatting sqref="D420">
    <cfRule type="cellIs" dxfId="7085" priority="9790" operator="lessThan">
      <formula>$C420:$C621-2</formula>
    </cfRule>
    <cfRule type="cellIs" dxfId="7084" priority="9791" operator="greaterThan">
      <formula>$C420:$C621+2</formula>
    </cfRule>
  </conditionalFormatting>
  <conditionalFormatting sqref="D419">
    <cfRule type="cellIs" dxfId="7083" priority="9798" operator="lessThan">
      <formula>$C419:$C621-2</formula>
    </cfRule>
    <cfRule type="cellIs" dxfId="7082" priority="9799" operator="greaterThan">
      <formula>$C419:$C621+2</formula>
    </cfRule>
  </conditionalFormatting>
  <conditionalFormatting sqref="D418">
    <cfRule type="cellIs" dxfId="7081" priority="9800" operator="lessThan">
      <formula>$C418:$C621-2</formula>
    </cfRule>
    <cfRule type="cellIs" dxfId="7080" priority="9801" operator="greaterThan">
      <formula>$C418:$C621+2</formula>
    </cfRule>
  </conditionalFormatting>
  <conditionalFormatting sqref="M425">
    <cfRule type="cellIs" dxfId="7079" priority="9802" operator="lessThan">
      <formula>$C425:$C623-2</formula>
    </cfRule>
    <cfRule type="cellIs" dxfId="7078" priority="9803" operator="greaterThan">
      <formula>$C425:$C623+2</formula>
    </cfRule>
  </conditionalFormatting>
  <conditionalFormatting sqref="M424">
    <cfRule type="cellIs" dxfId="7077" priority="9804" operator="lessThan">
      <formula>$C424:$C623-2</formula>
    </cfRule>
    <cfRule type="cellIs" dxfId="7076" priority="9805" operator="greaterThan">
      <formula>$C424:$C623+2</formula>
    </cfRule>
  </conditionalFormatting>
  <conditionalFormatting sqref="O415">
    <cfRule type="cellIs" dxfId="7075" priority="9665" operator="equal">
      <formula>"Pass"</formula>
    </cfRule>
    <cfRule type="cellIs" dxfId="7074" priority="9666" operator="equal">
      <formula>"Fail"</formula>
    </cfRule>
  </conditionalFormatting>
  <conditionalFormatting sqref="E422:E427 H422:H427">
    <cfRule type="cellIs" dxfId="7073" priority="9770" operator="between">
      <formula>-2.5</formula>
      <formula>2.5</formula>
    </cfRule>
    <cfRule type="cellIs" dxfId="7072" priority="9773" operator="lessThan">
      <formula>-2.5</formula>
    </cfRule>
    <cfRule type="cellIs" dxfId="7071" priority="9774" operator="greaterThan">
      <formula>2.5</formula>
    </cfRule>
  </conditionalFormatting>
  <conditionalFormatting sqref="F422:F427 I422:I427 AE422:AE427 AG422:AG427">
    <cfRule type="cellIs" dxfId="7070" priority="9771" operator="equal">
      <formula>"Pass"</formula>
    </cfRule>
    <cfRule type="cellIs" dxfId="7069" priority="9772" operator="equal">
      <formula>"Fail"</formula>
    </cfRule>
  </conditionalFormatting>
  <conditionalFormatting sqref="AF422:AF427">
    <cfRule type="cellIs" dxfId="7068" priority="9766" operator="lessThan">
      <formula>-10</formula>
    </cfRule>
    <cfRule type="cellIs" dxfId="7067" priority="9767" operator="greaterThan">
      <formula>10</formula>
    </cfRule>
  </conditionalFormatting>
  <conditionalFormatting sqref="AX422:AX427 BA422:BA427">
    <cfRule type="cellIs" dxfId="7066" priority="9763" operator="equal">
      <formula>"Pass"</formula>
    </cfRule>
    <cfRule type="cellIs" dxfId="7065" priority="9764" operator="equal">
      <formula>"Fail"</formula>
    </cfRule>
  </conditionalFormatting>
  <conditionalFormatting sqref="AW422:AW427 AZ422:AZ427">
    <cfRule type="cellIs" dxfId="7064" priority="9762" operator="greaterThan">
      <formula>0</formula>
    </cfRule>
  </conditionalFormatting>
  <conditionalFormatting sqref="AV422:AV427 AY422:AY427">
    <cfRule type="cellIs" dxfId="7063" priority="9775" operator="greaterThan">
      <formula>#REF!-0</formula>
    </cfRule>
  </conditionalFormatting>
  <conditionalFormatting sqref="E415 H415">
    <cfRule type="cellIs" dxfId="7062" priority="9750" operator="between">
      <formula>-2.5</formula>
      <formula>2.5</formula>
    </cfRule>
    <cfRule type="cellIs" dxfId="7061" priority="9753" operator="lessThan">
      <formula>-2.5</formula>
    </cfRule>
    <cfRule type="cellIs" dxfId="7060" priority="9754" operator="greaterThan">
      <formula>2.5</formula>
    </cfRule>
  </conditionalFormatting>
  <conditionalFormatting sqref="F415 I415 AE415 AG415">
    <cfRule type="cellIs" dxfId="7059" priority="9751" operator="equal">
      <formula>"Pass"</formula>
    </cfRule>
    <cfRule type="cellIs" dxfId="7058" priority="9752" operator="equal">
      <formula>"Fail"</formula>
    </cfRule>
  </conditionalFormatting>
  <conditionalFormatting sqref="AF415">
    <cfRule type="cellIs" dxfId="7057" priority="9746" operator="lessThan">
      <formula>-10</formula>
    </cfRule>
    <cfRule type="cellIs" dxfId="7056" priority="9747" operator="greaterThan">
      <formula>10</formula>
    </cfRule>
  </conditionalFormatting>
  <conditionalFormatting sqref="AX415 BA415">
    <cfRule type="cellIs" dxfId="7055" priority="9743" operator="equal">
      <formula>"Pass"</formula>
    </cfRule>
    <cfRule type="cellIs" dxfId="7054" priority="9744" operator="equal">
      <formula>"Fail"</formula>
    </cfRule>
  </conditionalFormatting>
  <conditionalFormatting sqref="AW415 AZ415">
    <cfRule type="cellIs" dxfId="7053" priority="9742" operator="greaterThan">
      <formula>0</formula>
    </cfRule>
  </conditionalFormatting>
  <conditionalFormatting sqref="AV415 AY415">
    <cfRule type="cellIs" dxfId="7052" priority="9755" operator="greaterThan">
      <formula>#REF!-0</formula>
    </cfRule>
  </conditionalFormatting>
  <conditionalFormatting sqref="E421 H421">
    <cfRule type="cellIs" dxfId="7051" priority="9730" operator="between">
      <formula>-2.5</formula>
      <formula>2.5</formula>
    </cfRule>
    <cfRule type="cellIs" dxfId="7050" priority="9733" operator="lessThan">
      <formula>-2.5</formula>
    </cfRule>
    <cfRule type="cellIs" dxfId="7049" priority="9734" operator="greaterThan">
      <formula>2.5</formula>
    </cfRule>
  </conditionalFormatting>
  <conditionalFormatting sqref="F421 I421 AE421 AG421">
    <cfRule type="cellIs" dxfId="7048" priority="9731" operator="equal">
      <formula>"Pass"</formula>
    </cfRule>
    <cfRule type="cellIs" dxfId="7047" priority="9732" operator="equal">
      <formula>"Fail"</formula>
    </cfRule>
  </conditionalFormatting>
  <conditionalFormatting sqref="AF421">
    <cfRule type="cellIs" dxfId="7046" priority="9726" operator="lessThan">
      <formula>-10</formula>
    </cfRule>
    <cfRule type="cellIs" dxfId="7045" priority="9727" operator="greaterThan">
      <formula>10</formula>
    </cfRule>
  </conditionalFormatting>
  <conditionalFormatting sqref="AX421 BA421">
    <cfRule type="cellIs" dxfId="7044" priority="9723" operator="equal">
      <formula>"Pass"</formula>
    </cfRule>
    <cfRule type="cellIs" dxfId="7043" priority="9724" operator="equal">
      <formula>"Fail"</formula>
    </cfRule>
  </conditionalFormatting>
  <conditionalFormatting sqref="AW421 AZ421">
    <cfRule type="cellIs" dxfId="7042" priority="9722" operator="greaterThan">
      <formula>0</formula>
    </cfRule>
  </conditionalFormatting>
  <conditionalFormatting sqref="AV421 AY421">
    <cfRule type="cellIs" dxfId="7041" priority="9735" operator="greaterThan">
      <formula>#REF!-0</formula>
    </cfRule>
  </conditionalFormatting>
  <conditionalFormatting sqref="E417:E420 H417:H420">
    <cfRule type="cellIs" dxfId="7040" priority="9710" operator="between">
      <formula>-2.5</formula>
      <formula>2.5</formula>
    </cfRule>
    <cfRule type="cellIs" dxfId="7039" priority="9713" operator="lessThan">
      <formula>-2.5</formula>
    </cfRule>
    <cfRule type="cellIs" dxfId="7038" priority="9714" operator="greaterThan">
      <formula>2.5</formula>
    </cfRule>
  </conditionalFormatting>
  <conditionalFormatting sqref="F417:F420 I417:I420 AE417:AE420 AG417:AG420">
    <cfRule type="cellIs" dxfId="7037" priority="9711" operator="equal">
      <formula>"Pass"</formula>
    </cfRule>
    <cfRule type="cellIs" dxfId="7036" priority="9712" operator="equal">
      <formula>"Fail"</formula>
    </cfRule>
  </conditionalFormatting>
  <conditionalFormatting sqref="AF417:AF420">
    <cfRule type="cellIs" dxfId="7035" priority="9706" operator="lessThan">
      <formula>-10</formula>
    </cfRule>
    <cfRule type="cellIs" dxfId="7034" priority="9707" operator="greaterThan">
      <formula>10</formula>
    </cfRule>
  </conditionalFormatting>
  <conditionalFormatting sqref="AX417:AX420 BA417:BA420">
    <cfRule type="cellIs" dxfId="7033" priority="9703" operator="equal">
      <formula>"Pass"</formula>
    </cfRule>
    <cfRule type="cellIs" dxfId="7032" priority="9704" operator="equal">
      <formula>"Fail"</formula>
    </cfRule>
  </conditionalFormatting>
  <conditionalFormatting sqref="AW417:AW420 AZ417:AZ420">
    <cfRule type="cellIs" dxfId="7031" priority="9702" operator="greaterThan">
      <formula>0</formula>
    </cfRule>
  </conditionalFormatting>
  <conditionalFormatting sqref="AV417:AV420 AY417:AY420">
    <cfRule type="cellIs" dxfId="7030" priority="9715" operator="greaterThan">
      <formula>#REF!-0</formula>
    </cfRule>
  </conditionalFormatting>
  <conditionalFormatting sqref="E416 H416">
    <cfRule type="cellIs" dxfId="7029" priority="9689" operator="between">
      <formula>-2.5</formula>
      <formula>2.5</formula>
    </cfRule>
    <cfRule type="cellIs" dxfId="7028" priority="9692" operator="lessThan">
      <formula>-2.5</formula>
    </cfRule>
    <cfRule type="cellIs" dxfId="7027" priority="9693" operator="greaterThan">
      <formula>2.5</formula>
    </cfRule>
  </conditionalFormatting>
  <conditionalFormatting sqref="F416 I416 AE416 AG416">
    <cfRule type="cellIs" dxfId="7026" priority="9690" operator="equal">
      <formula>"Pass"</formula>
    </cfRule>
    <cfRule type="cellIs" dxfId="7025" priority="9691" operator="equal">
      <formula>"Fail"</formula>
    </cfRule>
  </conditionalFormatting>
  <conditionalFormatting sqref="AF416">
    <cfRule type="cellIs" dxfId="7024" priority="9685" operator="lessThan">
      <formula>-10</formula>
    </cfRule>
    <cfRule type="cellIs" dxfId="7023" priority="9686" operator="greaterThan">
      <formula>10</formula>
    </cfRule>
  </conditionalFormatting>
  <conditionalFormatting sqref="AX416 BA416">
    <cfRule type="cellIs" dxfId="7022" priority="9682" operator="equal">
      <formula>"Pass"</formula>
    </cfRule>
    <cfRule type="cellIs" dxfId="7021" priority="9683" operator="equal">
      <formula>"Fail"</formula>
    </cfRule>
  </conditionalFormatting>
  <conditionalFormatting sqref="AW416 AZ416">
    <cfRule type="cellIs" dxfId="7020" priority="9681" operator="greaterThan">
      <formula>0</formula>
    </cfRule>
  </conditionalFormatting>
  <conditionalFormatting sqref="AV416 AY416">
    <cfRule type="cellIs" dxfId="7019" priority="9694" operator="greaterThan">
      <formula>#REF!-0</formula>
    </cfRule>
  </conditionalFormatting>
  <conditionalFormatting sqref="N415 N417 N419 N421 N423 N425 N427">
    <cfRule type="cellIs" dxfId="7018" priority="9672" operator="between">
      <formula>-2.5</formula>
      <formula>2.5</formula>
    </cfRule>
    <cfRule type="cellIs" dxfId="7017" priority="9673" operator="lessThan">
      <formula>-2.5</formula>
    </cfRule>
    <cfRule type="cellIs" dxfId="7016" priority="9674" operator="greaterThan">
      <formula>2.5</formula>
    </cfRule>
  </conditionalFormatting>
  <conditionalFormatting sqref="N416 N418 N420 N422 N424 N426">
    <cfRule type="cellIs" dxfId="7015" priority="9669" operator="between">
      <formula>-2.5</formula>
      <formula>2.5</formula>
    </cfRule>
    <cfRule type="cellIs" dxfId="7014" priority="9670" operator="lessThan">
      <formula>-2.5</formula>
    </cfRule>
    <cfRule type="cellIs" dxfId="7013" priority="9671" operator="greaterThan">
      <formula>2.5</formula>
    </cfRule>
  </conditionalFormatting>
  <conditionalFormatting sqref="O422:O427">
    <cfRule type="cellIs" dxfId="7012" priority="9667" operator="equal">
      <formula>"Pass"</formula>
    </cfRule>
    <cfRule type="cellIs" dxfId="7011" priority="9668" operator="equal">
      <formula>"Fail"</formula>
    </cfRule>
  </conditionalFormatting>
  <conditionalFormatting sqref="O421">
    <cfRule type="cellIs" dxfId="7010" priority="9663" operator="equal">
      <formula>"Pass"</formula>
    </cfRule>
    <cfRule type="cellIs" dxfId="7009" priority="9664" operator="equal">
      <formula>"Fail"</formula>
    </cfRule>
  </conditionalFormatting>
  <conditionalFormatting sqref="O417:O420">
    <cfRule type="cellIs" dxfId="7008" priority="9661" operator="equal">
      <formula>"Pass"</formula>
    </cfRule>
    <cfRule type="cellIs" dxfId="7007" priority="9662" operator="equal">
      <formula>"Fail"</formula>
    </cfRule>
  </conditionalFormatting>
  <conditionalFormatting sqref="O416">
    <cfRule type="cellIs" dxfId="7006" priority="9659" operator="equal">
      <formula>"Pass"</formula>
    </cfRule>
    <cfRule type="cellIs" dxfId="7005" priority="9660" operator="equal">
      <formula>"Fail"</formula>
    </cfRule>
  </conditionalFormatting>
  <conditionalFormatting sqref="K415 K417 K419 K421 K423 K425 K427">
    <cfRule type="cellIs" dxfId="7004" priority="9656" operator="between">
      <formula>-2.5</formula>
      <formula>2.5</formula>
    </cfRule>
    <cfRule type="cellIs" dxfId="7003" priority="9657" operator="lessThan">
      <formula>-2.5</formula>
    </cfRule>
    <cfRule type="cellIs" dxfId="7002" priority="9658" operator="greaterThan">
      <formula>2.5</formula>
    </cfRule>
  </conditionalFormatting>
  <conditionalFormatting sqref="K416 K418 K420 K422 K424 K426">
    <cfRule type="cellIs" dxfId="7001" priority="9653" operator="between">
      <formula>-2.5</formula>
      <formula>2.5</formula>
    </cfRule>
    <cfRule type="cellIs" dxfId="7000" priority="9654" operator="lessThan">
      <formula>-2.5</formula>
    </cfRule>
    <cfRule type="cellIs" dxfId="6999" priority="9655" operator="greaterThan">
      <formula>2.5</formula>
    </cfRule>
  </conditionalFormatting>
  <conditionalFormatting sqref="L422:L427">
    <cfRule type="cellIs" dxfId="6998" priority="9651" operator="equal">
      <formula>"Pass"</formula>
    </cfRule>
    <cfRule type="cellIs" dxfId="6997" priority="9652" operator="equal">
      <formula>"Fail"</formula>
    </cfRule>
  </conditionalFormatting>
  <conditionalFormatting sqref="L415">
    <cfRule type="cellIs" dxfId="6996" priority="9649" operator="equal">
      <formula>"Pass"</formula>
    </cfRule>
    <cfRule type="cellIs" dxfId="6995" priority="9650" operator="equal">
      <formula>"Fail"</formula>
    </cfRule>
  </conditionalFormatting>
  <conditionalFormatting sqref="L421">
    <cfRule type="cellIs" dxfId="6994" priority="9647" operator="equal">
      <formula>"Pass"</formula>
    </cfRule>
    <cfRule type="cellIs" dxfId="6993" priority="9648" operator="equal">
      <formula>"Fail"</formula>
    </cfRule>
  </conditionalFormatting>
  <conditionalFormatting sqref="L417:L420">
    <cfRule type="cellIs" dxfId="6992" priority="9645" operator="equal">
      <formula>"Pass"</formula>
    </cfRule>
    <cfRule type="cellIs" dxfId="6991" priority="9646" operator="equal">
      <formula>"Fail"</formula>
    </cfRule>
  </conditionalFormatting>
  <conditionalFormatting sqref="L416">
    <cfRule type="cellIs" dxfId="6990" priority="9643" operator="equal">
      <formula>"Pass"</formula>
    </cfRule>
    <cfRule type="cellIs" dxfId="6989" priority="9644" operator="equal">
      <formula>"Fail"</formula>
    </cfRule>
  </conditionalFormatting>
  <conditionalFormatting sqref="AI422:AI427 AK422:AK427">
    <cfRule type="cellIs" dxfId="6978" priority="9624" operator="equal">
      <formula>"Pass"</formula>
    </cfRule>
    <cfRule type="cellIs" dxfId="6977" priority="9625" operator="equal">
      <formula>"Fail"</formula>
    </cfRule>
  </conditionalFormatting>
  <conditionalFormatting sqref="AI415 AK415">
    <cfRule type="cellIs" dxfId="6976" priority="9620" operator="equal">
      <formula>"Pass"</formula>
    </cfRule>
    <cfRule type="cellIs" dxfId="6975" priority="9621" operator="equal">
      <formula>"Fail"</formula>
    </cfRule>
  </conditionalFormatting>
  <conditionalFormatting sqref="AI421 AK421">
    <cfRule type="cellIs" dxfId="6974" priority="9616" operator="equal">
      <formula>"Pass"</formula>
    </cfRule>
    <cfRule type="cellIs" dxfId="6973" priority="9617" operator="equal">
      <formula>"Fail"</formula>
    </cfRule>
  </conditionalFormatting>
  <conditionalFormatting sqref="AI417:AI420 AK417:AK420">
    <cfRule type="cellIs" dxfId="6972" priority="9612" operator="equal">
      <formula>"Pass"</formula>
    </cfRule>
    <cfRule type="cellIs" dxfId="6971" priority="9613" operator="equal">
      <formula>"Fail"</formula>
    </cfRule>
  </conditionalFormatting>
  <conditionalFormatting sqref="AI416 AK416">
    <cfRule type="cellIs" dxfId="6970" priority="9608" operator="equal">
      <formula>"Pass"</formula>
    </cfRule>
    <cfRule type="cellIs" dxfId="6969" priority="9609" operator="equal">
      <formula>"Fail"</formula>
    </cfRule>
  </conditionalFormatting>
  <conditionalFormatting sqref="BD415 BG415">
    <cfRule type="cellIs" dxfId="6968" priority="9589" operator="equal">
      <formula>"Pass"</formula>
    </cfRule>
    <cfRule type="cellIs" dxfId="6967" priority="9590" operator="equal">
      <formula>"Fail"</formula>
    </cfRule>
  </conditionalFormatting>
  <conditionalFormatting sqref="BD416 BG416">
    <cfRule type="cellIs" dxfId="6966" priority="9580" operator="equal">
      <formula>"Pass"</formula>
    </cfRule>
    <cfRule type="cellIs" dxfId="6965" priority="9581" operator="equal">
      <formula>"Fail"</formula>
    </cfRule>
  </conditionalFormatting>
  <conditionalFormatting sqref="BC415 BC417 BC419 BC421 BC423 BC425 BC427 BF415 BF417 BF419 BF421 BF423 BF425 BF427">
    <cfRule type="cellIs" dxfId="6964" priority="9596" operator="greaterThan">
      <formula>0</formula>
    </cfRule>
  </conditionalFormatting>
  <conditionalFormatting sqref="BC416 BC418 BC420 BC422 BC424 BC426 BF416 BF418 BF420 BF422 BF424 BF426">
    <cfRule type="cellIs" dxfId="6963" priority="9595" operator="greaterThan">
      <formula>0</formula>
    </cfRule>
  </conditionalFormatting>
  <conditionalFormatting sqref="BD422:BD427 BG422:BG427">
    <cfRule type="cellIs" dxfId="6962" priority="9592" operator="equal">
      <formula>"Pass"</formula>
    </cfRule>
    <cfRule type="cellIs" dxfId="6961" priority="9593" operator="equal">
      <formula>"Fail"</formula>
    </cfRule>
  </conditionalFormatting>
  <conditionalFormatting sqref="BB422:BB427 BE422:BE427">
    <cfRule type="cellIs" dxfId="6960" priority="9594" operator="greaterThan">
      <formula>#REF!-0</formula>
    </cfRule>
  </conditionalFormatting>
  <conditionalFormatting sqref="BB415 BE415">
    <cfRule type="cellIs" dxfId="6959" priority="9591" operator="greaterThan">
      <formula>#REF!-0</formula>
    </cfRule>
  </conditionalFormatting>
  <conditionalFormatting sqref="BD421 BG421">
    <cfRule type="cellIs" dxfId="6958" priority="9586" operator="equal">
      <formula>"Pass"</formula>
    </cfRule>
    <cfRule type="cellIs" dxfId="6957" priority="9587" operator="equal">
      <formula>"Fail"</formula>
    </cfRule>
  </conditionalFormatting>
  <conditionalFormatting sqref="BB421 BE421">
    <cfRule type="cellIs" dxfId="6956" priority="9588" operator="greaterThan">
      <formula>#REF!-0</formula>
    </cfRule>
  </conditionalFormatting>
  <conditionalFormatting sqref="BD417:BD420 BG417:BG420">
    <cfRule type="cellIs" dxfId="6955" priority="9583" operator="equal">
      <formula>"Pass"</formula>
    </cfRule>
    <cfRule type="cellIs" dxfId="6954" priority="9584" operator="equal">
      <formula>"Fail"</formula>
    </cfRule>
  </conditionalFormatting>
  <conditionalFormatting sqref="BB417:BB420 BE417:BE420">
    <cfRule type="cellIs" dxfId="6953" priority="9585" operator="greaterThan">
      <formula>#REF!-0</formula>
    </cfRule>
  </conditionalFormatting>
  <conditionalFormatting sqref="BB416 BE416">
    <cfRule type="cellIs" dxfId="6952" priority="9582" operator="greaterThan">
      <formula>#REF!-0</formula>
    </cfRule>
  </conditionalFormatting>
  <conditionalFormatting sqref="G415">
    <cfRule type="cellIs" dxfId="6951" priority="9548" operator="lessThan">
      <formula>$C415:$C621-2</formula>
    </cfRule>
    <cfRule type="cellIs" dxfId="6950" priority="9549" operator="greaterThan">
      <formula>$C415:$C621+2</formula>
    </cfRule>
  </conditionalFormatting>
  <conditionalFormatting sqref="G420">
    <cfRule type="cellIs" dxfId="6949" priority="9545" operator="lessThan">
      <formula>$C420:$C621-2</formula>
    </cfRule>
    <cfRule type="cellIs" dxfId="6948" priority="9546" operator="greaterThan">
      <formula>$C420:$C621+2</formula>
    </cfRule>
  </conditionalFormatting>
  <conditionalFormatting sqref="G419">
    <cfRule type="cellIs" dxfId="6947" priority="9782" operator="lessThan">
      <formula>$C419:$C621-2</formula>
    </cfRule>
    <cfRule type="cellIs" dxfId="6946" priority="9783" operator="greaterThan">
      <formula>$C419:$C621+2</formula>
    </cfRule>
  </conditionalFormatting>
  <conditionalFormatting sqref="G418">
    <cfRule type="cellIs" dxfId="6945" priority="9784" operator="lessThan">
      <formula>$C418:$C621-2</formula>
    </cfRule>
    <cfRule type="cellIs" dxfId="6944" priority="9785" operator="greaterThan">
      <formula>$C418:$C621+2</formula>
    </cfRule>
  </conditionalFormatting>
  <conditionalFormatting sqref="D425">
    <cfRule type="cellIs" dxfId="6943" priority="9786" operator="lessThan">
      <formula>$C425:$C623-2</formula>
    </cfRule>
    <cfRule type="cellIs" dxfId="6942" priority="9787" operator="greaterThan">
      <formula>$C425:$C623+2</formula>
    </cfRule>
  </conditionalFormatting>
  <conditionalFormatting sqref="D424">
    <cfRule type="cellIs" dxfId="6941" priority="9788" operator="lessThan">
      <formula>$C424:$C623-2</formula>
    </cfRule>
    <cfRule type="cellIs" dxfId="6940" priority="9789" operator="greaterThan">
      <formula>$C424:$C623+2</formula>
    </cfRule>
  </conditionalFormatting>
  <conditionalFormatting sqref="G329:G330 D329:D330 M329:M330 J329:J330">
    <cfRule type="cellIs" dxfId="6939" priority="46065" operator="lessThan">
      <formula>$C329:$C461-2</formula>
    </cfRule>
    <cfRule type="cellIs" dxfId="6938" priority="46066" operator="greaterThan">
      <formula>$C329:$C461+2</formula>
    </cfRule>
  </conditionalFormatting>
  <conditionalFormatting sqref="G263:G264 D263:D264 M263:M264 J263:J264">
    <cfRule type="cellIs" dxfId="6937" priority="46327" operator="lessThan">
      <formula>$C263:$C442-2</formula>
    </cfRule>
    <cfRule type="cellIs" dxfId="6936" priority="46328" operator="greaterThan">
      <formula>$C263:$C442+2</formula>
    </cfRule>
  </conditionalFormatting>
  <conditionalFormatting sqref="G259:G260 D259:D260 G271:G273 D271:D273 G266:G268 D266:D268 M259:M260 M271:M273 M266:M268 J259:J260 J271:J273 J266:J268 G275:G277 D275:D277 M275:M277 J275:J277 G280 D280 M280 J280">
    <cfRule type="cellIs" dxfId="6935" priority="46575" operator="lessThan">
      <formula>$C259:$C441-2</formula>
    </cfRule>
    <cfRule type="cellIs" dxfId="6934" priority="46576" operator="greaterThan">
      <formula>$C259:$C441+2</formula>
    </cfRule>
  </conditionalFormatting>
  <conditionalFormatting sqref="D181:D182 D193:D195 D188:D190 G181:G182 M181:M182 J181:J182 G193:G195 G188:G190 M193:M195 M188:M190 J193:J195 J188:J190 D201:D202 G201:G202 M201:M202 J201:J202">
    <cfRule type="cellIs" dxfId="6933" priority="46695" operator="lessThan">
      <formula>$C181:$C441-2</formula>
    </cfRule>
    <cfRule type="cellIs" dxfId="6932" priority="46696" operator="greaterThan">
      <formula>$C181:$C441+2</formula>
    </cfRule>
  </conditionalFormatting>
  <conditionalFormatting sqref="G334 D334 M334 J334">
    <cfRule type="cellIs" dxfId="6931" priority="46992" operator="lessThan">
      <formula>$C334:$C462-2</formula>
    </cfRule>
    <cfRule type="cellIs" dxfId="6930" priority="46993" operator="greaterThan">
      <formula>$C334:$C462+2</formula>
    </cfRule>
  </conditionalFormatting>
  <conditionalFormatting sqref="D206 G206 M206 J206">
    <cfRule type="cellIs" dxfId="6929" priority="47208" operator="lessThan">
      <formula>$C206:$C462-2</formula>
    </cfRule>
    <cfRule type="cellIs" dxfId="6928" priority="47209" operator="greaterThan">
      <formula>$C206:$C462+2</formula>
    </cfRule>
  </conditionalFormatting>
  <conditionalFormatting sqref="D128 G128 M128 J128">
    <cfRule type="cellIs" dxfId="6927" priority="47224" operator="lessThan">
      <formula>$C128:$C462-2</formula>
    </cfRule>
    <cfRule type="cellIs" dxfId="6926" priority="47225" operator="greaterThan">
      <formula>$C128:$C462+2</formula>
    </cfRule>
  </conditionalFormatting>
  <conditionalFormatting sqref="D103:D104 D115:D117 D110:D112 G103:G104 M103:M104 J103:J104 G115:G117 G110:G112 M115:M117 M110:M112 J115:J117 J110:J112 D123:D124 G123:G124 M123:M124 J123:J124">
    <cfRule type="cellIs" dxfId="6925" priority="47252" operator="lessThan">
      <formula>$C103:$C441-2</formula>
    </cfRule>
    <cfRule type="cellIs" dxfId="6924" priority="47253" operator="greaterThan">
      <formula>$C103:$C441+2</formula>
    </cfRule>
  </conditionalFormatting>
  <conditionalFormatting sqref="J428">
    <cfRule type="cellIs" dxfId="6923" priority="9533" operator="lessThan">
      <formula>$C428:$C634-2</formula>
    </cfRule>
    <cfRule type="cellIs" dxfId="6922" priority="9534" operator="greaterThan">
      <formula>$C428:$C634+2</formula>
    </cfRule>
  </conditionalFormatting>
  <conditionalFormatting sqref="J433">
    <cfRule type="cellIs" dxfId="6921" priority="9523" operator="lessThan">
      <formula>$C433:$C634-2</formula>
    </cfRule>
    <cfRule type="cellIs" dxfId="6920" priority="9524" operator="greaterThan">
      <formula>$C433:$C634+2</formula>
    </cfRule>
  </conditionalFormatting>
  <conditionalFormatting sqref="J432">
    <cfRule type="cellIs" dxfId="6919" priority="9525" operator="lessThan">
      <formula>$C432:$C634-2</formula>
    </cfRule>
    <cfRule type="cellIs" dxfId="6918" priority="9526" operator="greaterThan">
      <formula>$C432:$C634+2</formula>
    </cfRule>
  </conditionalFormatting>
  <conditionalFormatting sqref="J431">
    <cfRule type="cellIs" dxfId="6917" priority="9527" operator="lessThan">
      <formula>$C431:$C634-2</formula>
    </cfRule>
    <cfRule type="cellIs" dxfId="6916" priority="9528" operator="greaterThan">
      <formula>$C431:$C634+2</formula>
    </cfRule>
  </conditionalFormatting>
  <conditionalFormatting sqref="G438">
    <cfRule type="cellIs" dxfId="6915" priority="9529" operator="lessThan">
      <formula>$C438:$C636-2</formula>
    </cfRule>
    <cfRule type="cellIs" dxfId="6914" priority="9530" operator="greaterThan">
      <formula>$C438:$C636+2</formula>
    </cfRule>
  </conditionalFormatting>
  <conditionalFormatting sqref="G437">
    <cfRule type="cellIs" dxfId="6913" priority="9531" operator="lessThan">
      <formula>$C437:$C636-2</formula>
    </cfRule>
    <cfRule type="cellIs" dxfId="6912" priority="9532" operator="greaterThan">
      <formula>$C437:$C636+2</formula>
    </cfRule>
  </conditionalFormatting>
  <conditionalFormatting sqref="M428">
    <cfRule type="cellIs" dxfId="6911" priority="9517" operator="lessThan">
      <formula>$C428:$C634-2</formula>
    </cfRule>
    <cfRule type="cellIs" dxfId="6910" priority="9518" operator="greaterThan">
      <formula>$C428:$C634+2</formula>
    </cfRule>
  </conditionalFormatting>
  <conditionalFormatting sqref="M433">
    <cfRule type="cellIs" dxfId="6909" priority="9506" operator="lessThan">
      <formula>$C433:$C634-2</formula>
    </cfRule>
    <cfRule type="cellIs" dxfId="6908" priority="9507" operator="greaterThan">
      <formula>$C433:$C634+2</formula>
    </cfRule>
  </conditionalFormatting>
  <conditionalFormatting sqref="M432">
    <cfRule type="cellIs" dxfId="6907" priority="9509" operator="lessThan">
      <formula>$C432:$C634-2</formula>
    </cfRule>
    <cfRule type="cellIs" dxfId="6906" priority="9510" operator="greaterThan">
      <formula>$C432:$C634+2</formula>
    </cfRule>
  </conditionalFormatting>
  <conditionalFormatting sqref="M431">
    <cfRule type="cellIs" dxfId="6905" priority="9511" operator="lessThan">
      <formula>$C431:$C634-2</formula>
    </cfRule>
    <cfRule type="cellIs" dxfId="6904" priority="9512" operator="greaterThan">
      <formula>$C431:$C634+2</formula>
    </cfRule>
  </conditionalFormatting>
  <conditionalFormatting sqref="J438">
    <cfRule type="cellIs" dxfId="6903" priority="9513" operator="lessThan">
      <formula>$C438:$C636-2</formula>
    </cfRule>
    <cfRule type="cellIs" dxfId="6902" priority="9514" operator="greaterThan">
      <formula>$C438:$C636+2</formula>
    </cfRule>
  </conditionalFormatting>
  <conditionalFormatting sqref="J437">
    <cfRule type="cellIs" dxfId="6901" priority="9515" operator="lessThan">
      <formula>$C437:$C636-2</formula>
    </cfRule>
    <cfRule type="cellIs" dxfId="6900" priority="9516" operator="greaterThan">
      <formula>$C437:$C636+2</formula>
    </cfRule>
  </conditionalFormatting>
  <conditionalFormatting sqref="D428">
    <cfRule type="cellIs" dxfId="6899" priority="9499" operator="lessThan">
      <formula>$C428:$C634-2</formula>
    </cfRule>
    <cfRule type="cellIs" dxfId="6898" priority="9500" operator="greaterThan">
      <formula>$C428:$C634+2</formula>
    </cfRule>
  </conditionalFormatting>
  <conditionalFormatting sqref="D433">
    <cfRule type="cellIs" dxfId="6897" priority="9483" operator="lessThan">
      <formula>$C433:$C634-2</formula>
    </cfRule>
    <cfRule type="cellIs" dxfId="6896" priority="9484" operator="greaterThan">
      <formula>$C433:$C634+2</formula>
    </cfRule>
  </conditionalFormatting>
  <conditionalFormatting sqref="D432">
    <cfRule type="cellIs" dxfId="6895" priority="9491" operator="lessThan">
      <formula>$C432:$C634-2</formula>
    </cfRule>
    <cfRule type="cellIs" dxfId="6894" priority="9492" operator="greaterThan">
      <formula>$C432:$C634+2</formula>
    </cfRule>
  </conditionalFormatting>
  <conditionalFormatting sqref="D431">
    <cfRule type="cellIs" dxfId="6893" priority="9493" operator="lessThan">
      <formula>$C431:$C634-2</formula>
    </cfRule>
    <cfRule type="cellIs" dxfId="6892" priority="9494" operator="greaterThan">
      <formula>$C431:$C634+2</formula>
    </cfRule>
  </conditionalFormatting>
  <conditionalFormatting sqref="M438">
    <cfRule type="cellIs" dxfId="6891" priority="9495" operator="lessThan">
      <formula>$C438:$C636-2</formula>
    </cfRule>
    <cfRule type="cellIs" dxfId="6890" priority="9496" operator="greaterThan">
      <formula>$C438:$C636+2</formula>
    </cfRule>
  </conditionalFormatting>
  <conditionalFormatting sqref="M437">
    <cfRule type="cellIs" dxfId="6889" priority="9497" operator="lessThan">
      <formula>$C437:$C636-2</formula>
    </cfRule>
    <cfRule type="cellIs" dxfId="6888" priority="9498" operator="greaterThan">
      <formula>$C437:$C636+2</formula>
    </cfRule>
  </conditionalFormatting>
  <conditionalFormatting sqref="O428">
    <cfRule type="cellIs" dxfId="6887" priority="9358" operator="equal">
      <formula>"Pass"</formula>
    </cfRule>
    <cfRule type="cellIs" dxfId="6886" priority="9359" operator="equal">
      <formula>"Fail"</formula>
    </cfRule>
  </conditionalFormatting>
  <conditionalFormatting sqref="E435:E440 H435:H440">
    <cfRule type="cellIs" dxfId="6885" priority="9463" operator="between">
      <formula>-2.5</formula>
      <formula>2.5</formula>
    </cfRule>
    <cfRule type="cellIs" dxfId="6884" priority="9466" operator="lessThan">
      <formula>-2.5</formula>
    </cfRule>
    <cfRule type="cellIs" dxfId="6883" priority="9467" operator="greaterThan">
      <formula>2.5</formula>
    </cfRule>
  </conditionalFormatting>
  <conditionalFormatting sqref="F435:F440 I435:I440 AE435:AE440 AG435:AG440">
    <cfRule type="cellIs" dxfId="6882" priority="9464" operator="equal">
      <formula>"Pass"</formula>
    </cfRule>
    <cfRule type="cellIs" dxfId="6881" priority="9465" operator="equal">
      <formula>"Fail"</formula>
    </cfRule>
  </conditionalFormatting>
  <conditionalFormatting sqref="AF435:AF440">
    <cfRule type="cellIs" dxfId="6880" priority="9459" operator="lessThan">
      <formula>-10</formula>
    </cfRule>
    <cfRule type="cellIs" dxfId="6879" priority="9460" operator="greaterThan">
      <formula>10</formula>
    </cfRule>
  </conditionalFormatting>
  <conditionalFormatting sqref="AX435:AX440 BA435:BA440">
    <cfRule type="cellIs" dxfId="6878" priority="9456" operator="equal">
      <formula>"Pass"</formula>
    </cfRule>
    <cfRule type="cellIs" dxfId="6877" priority="9457" operator="equal">
      <formula>"Fail"</formula>
    </cfRule>
  </conditionalFormatting>
  <conditionalFormatting sqref="AW435:AW440 AZ435:AZ440">
    <cfRule type="cellIs" dxfId="6876" priority="9455" operator="greaterThan">
      <formula>0</formula>
    </cfRule>
  </conditionalFormatting>
  <conditionalFormatting sqref="AV435:AV440 AY435:AY440">
    <cfRule type="cellIs" dxfId="6875" priority="9468" operator="greaterThan">
      <formula>#REF!-0</formula>
    </cfRule>
  </conditionalFormatting>
  <conditionalFormatting sqref="E428 H428">
    <cfRule type="cellIs" dxfId="6874" priority="9443" operator="between">
      <formula>-2.5</formula>
      <formula>2.5</formula>
    </cfRule>
    <cfRule type="cellIs" dxfId="6873" priority="9446" operator="lessThan">
      <formula>-2.5</formula>
    </cfRule>
    <cfRule type="cellIs" dxfId="6872" priority="9447" operator="greaterThan">
      <formula>2.5</formula>
    </cfRule>
  </conditionalFormatting>
  <conditionalFormatting sqref="F428 I428 AE428 AG428">
    <cfRule type="cellIs" dxfId="6871" priority="9444" operator="equal">
      <formula>"Pass"</formula>
    </cfRule>
    <cfRule type="cellIs" dxfId="6870" priority="9445" operator="equal">
      <formula>"Fail"</formula>
    </cfRule>
  </conditionalFormatting>
  <conditionalFormatting sqref="AF428">
    <cfRule type="cellIs" dxfId="6869" priority="9439" operator="lessThan">
      <formula>-10</formula>
    </cfRule>
    <cfRule type="cellIs" dxfId="6868" priority="9440" operator="greaterThan">
      <formula>10</formula>
    </cfRule>
  </conditionalFormatting>
  <conditionalFormatting sqref="AX428 BA428">
    <cfRule type="cellIs" dxfId="6867" priority="9436" operator="equal">
      <formula>"Pass"</formula>
    </cfRule>
    <cfRule type="cellIs" dxfId="6866" priority="9437" operator="equal">
      <formula>"Fail"</formula>
    </cfRule>
  </conditionalFormatting>
  <conditionalFormatting sqref="AW428 AZ428">
    <cfRule type="cellIs" dxfId="6865" priority="9435" operator="greaterThan">
      <formula>0</formula>
    </cfRule>
  </conditionalFormatting>
  <conditionalFormatting sqref="AV428 AY428">
    <cfRule type="cellIs" dxfId="6864" priority="9448" operator="greaterThan">
      <formula>#REF!-0</formula>
    </cfRule>
  </conditionalFormatting>
  <conditionalFormatting sqref="E434 H434">
    <cfRule type="cellIs" dxfId="6863" priority="9423" operator="between">
      <formula>-2.5</formula>
      <formula>2.5</formula>
    </cfRule>
    <cfRule type="cellIs" dxfId="6862" priority="9426" operator="lessThan">
      <formula>-2.5</formula>
    </cfRule>
    <cfRule type="cellIs" dxfId="6861" priority="9427" operator="greaterThan">
      <formula>2.5</formula>
    </cfRule>
  </conditionalFormatting>
  <conditionalFormatting sqref="F434 I434 AE434 AG434">
    <cfRule type="cellIs" dxfId="6860" priority="9424" operator="equal">
      <formula>"Pass"</formula>
    </cfRule>
    <cfRule type="cellIs" dxfId="6859" priority="9425" operator="equal">
      <formula>"Fail"</formula>
    </cfRule>
  </conditionalFormatting>
  <conditionalFormatting sqref="AF434">
    <cfRule type="cellIs" dxfId="6858" priority="9419" operator="lessThan">
      <formula>-10</formula>
    </cfRule>
    <cfRule type="cellIs" dxfId="6857" priority="9420" operator="greaterThan">
      <formula>10</formula>
    </cfRule>
  </conditionalFormatting>
  <conditionalFormatting sqref="AX434 BA434">
    <cfRule type="cellIs" dxfId="6856" priority="9416" operator="equal">
      <formula>"Pass"</formula>
    </cfRule>
    <cfRule type="cellIs" dxfId="6855" priority="9417" operator="equal">
      <formula>"Fail"</formula>
    </cfRule>
  </conditionalFormatting>
  <conditionalFormatting sqref="AW434 AZ434">
    <cfRule type="cellIs" dxfId="6854" priority="9415" operator="greaterThan">
      <formula>0</formula>
    </cfRule>
  </conditionalFormatting>
  <conditionalFormatting sqref="AV434 AY434">
    <cfRule type="cellIs" dxfId="6853" priority="9428" operator="greaterThan">
      <formula>#REF!-0</formula>
    </cfRule>
  </conditionalFormatting>
  <conditionalFormatting sqref="E430:E433 H430:H433">
    <cfRule type="cellIs" dxfId="6852" priority="9403" operator="between">
      <formula>-2.5</formula>
      <formula>2.5</formula>
    </cfRule>
    <cfRule type="cellIs" dxfId="6851" priority="9406" operator="lessThan">
      <formula>-2.5</formula>
    </cfRule>
    <cfRule type="cellIs" dxfId="6850" priority="9407" operator="greaterThan">
      <formula>2.5</formula>
    </cfRule>
  </conditionalFormatting>
  <conditionalFormatting sqref="F430:F433 I430:I433 AE430:AE433 AG430:AG433">
    <cfRule type="cellIs" dxfId="6849" priority="9404" operator="equal">
      <formula>"Pass"</formula>
    </cfRule>
    <cfRule type="cellIs" dxfId="6848" priority="9405" operator="equal">
      <formula>"Fail"</formula>
    </cfRule>
  </conditionalFormatting>
  <conditionalFormatting sqref="AF430:AF433">
    <cfRule type="cellIs" dxfId="6847" priority="9399" operator="lessThan">
      <formula>-10</formula>
    </cfRule>
    <cfRule type="cellIs" dxfId="6846" priority="9400" operator="greaterThan">
      <formula>10</formula>
    </cfRule>
  </conditionalFormatting>
  <conditionalFormatting sqref="AX430:AX433 BA430:BA433">
    <cfRule type="cellIs" dxfId="6845" priority="9396" operator="equal">
      <formula>"Pass"</formula>
    </cfRule>
    <cfRule type="cellIs" dxfId="6844" priority="9397" operator="equal">
      <formula>"Fail"</formula>
    </cfRule>
  </conditionalFormatting>
  <conditionalFormatting sqref="AW430:AW433 AZ430:AZ433">
    <cfRule type="cellIs" dxfId="6843" priority="9395" operator="greaterThan">
      <formula>0</formula>
    </cfRule>
  </conditionalFormatting>
  <conditionalFormatting sqref="AV430:AV433 AY430:AY433">
    <cfRule type="cellIs" dxfId="6842" priority="9408" operator="greaterThan">
      <formula>#REF!-0</formula>
    </cfRule>
  </conditionalFormatting>
  <conditionalFormatting sqref="E429 H429">
    <cfRule type="cellIs" dxfId="6841" priority="9382" operator="between">
      <formula>-2.5</formula>
      <formula>2.5</formula>
    </cfRule>
    <cfRule type="cellIs" dxfId="6840" priority="9385" operator="lessThan">
      <formula>-2.5</formula>
    </cfRule>
    <cfRule type="cellIs" dxfId="6839" priority="9386" operator="greaterThan">
      <formula>2.5</formula>
    </cfRule>
  </conditionalFormatting>
  <conditionalFormatting sqref="F429 I429 AE429 AG429">
    <cfRule type="cellIs" dxfId="6838" priority="9383" operator="equal">
      <formula>"Pass"</formula>
    </cfRule>
    <cfRule type="cellIs" dxfId="6837" priority="9384" operator="equal">
      <formula>"Fail"</formula>
    </cfRule>
  </conditionalFormatting>
  <conditionalFormatting sqref="AF429">
    <cfRule type="cellIs" dxfId="6836" priority="9378" operator="lessThan">
      <formula>-10</formula>
    </cfRule>
    <cfRule type="cellIs" dxfId="6835" priority="9379" operator="greaterThan">
      <formula>10</formula>
    </cfRule>
  </conditionalFormatting>
  <conditionalFormatting sqref="AX429 BA429">
    <cfRule type="cellIs" dxfId="6834" priority="9375" operator="equal">
      <formula>"Pass"</formula>
    </cfRule>
    <cfRule type="cellIs" dxfId="6833" priority="9376" operator="equal">
      <formula>"Fail"</formula>
    </cfRule>
  </conditionalFormatting>
  <conditionalFormatting sqref="AW429 AZ429">
    <cfRule type="cellIs" dxfId="6832" priority="9374" operator="greaterThan">
      <formula>0</formula>
    </cfRule>
  </conditionalFormatting>
  <conditionalFormatting sqref="AV429 AY429">
    <cfRule type="cellIs" dxfId="6831" priority="9387" operator="greaterThan">
      <formula>#REF!-0</formula>
    </cfRule>
  </conditionalFormatting>
  <conditionalFormatting sqref="N428 N430 N432 N434 N436 N438 N440">
    <cfRule type="cellIs" dxfId="6830" priority="9365" operator="between">
      <formula>-2.5</formula>
      <formula>2.5</formula>
    </cfRule>
    <cfRule type="cellIs" dxfId="6829" priority="9366" operator="lessThan">
      <formula>-2.5</formula>
    </cfRule>
    <cfRule type="cellIs" dxfId="6828" priority="9367" operator="greaterThan">
      <formula>2.5</formula>
    </cfRule>
  </conditionalFormatting>
  <conditionalFormatting sqref="N429 N431 N433 N435 N437 N439">
    <cfRule type="cellIs" dxfId="6827" priority="9362" operator="between">
      <formula>-2.5</formula>
      <formula>2.5</formula>
    </cfRule>
    <cfRule type="cellIs" dxfId="6826" priority="9363" operator="lessThan">
      <formula>-2.5</formula>
    </cfRule>
    <cfRule type="cellIs" dxfId="6825" priority="9364" operator="greaterThan">
      <formula>2.5</formula>
    </cfRule>
  </conditionalFormatting>
  <conditionalFormatting sqref="O435:O440">
    <cfRule type="cellIs" dxfId="6824" priority="9360" operator="equal">
      <formula>"Pass"</formula>
    </cfRule>
    <cfRule type="cellIs" dxfId="6823" priority="9361" operator="equal">
      <formula>"Fail"</formula>
    </cfRule>
  </conditionalFormatting>
  <conditionalFormatting sqref="O434">
    <cfRule type="cellIs" dxfId="6822" priority="9356" operator="equal">
      <formula>"Pass"</formula>
    </cfRule>
    <cfRule type="cellIs" dxfId="6821" priority="9357" operator="equal">
      <formula>"Fail"</formula>
    </cfRule>
  </conditionalFormatting>
  <conditionalFormatting sqref="O430:O433">
    <cfRule type="cellIs" dxfId="6820" priority="9354" operator="equal">
      <formula>"Pass"</formula>
    </cfRule>
    <cfRule type="cellIs" dxfId="6819" priority="9355" operator="equal">
      <formula>"Fail"</formula>
    </cfRule>
  </conditionalFormatting>
  <conditionalFormatting sqref="O429">
    <cfRule type="cellIs" dxfId="6818" priority="9352" operator="equal">
      <formula>"Pass"</formula>
    </cfRule>
    <cfRule type="cellIs" dxfId="6817" priority="9353" operator="equal">
      <formula>"Fail"</formula>
    </cfRule>
  </conditionalFormatting>
  <conditionalFormatting sqref="K428 K430 K432 K434 K436 K438 K440">
    <cfRule type="cellIs" dxfId="6816" priority="9349" operator="between">
      <formula>-2.5</formula>
      <formula>2.5</formula>
    </cfRule>
    <cfRule type="cellIs" dxfId="6815" priority="9350" operator="lessThan">
      <formula>-2.5</formula>
    </cfRule>
    <cfRule type="cellIs" dxfId="6814" priority="9351" operator="greaterThan">
      <formula>2.5</formula>
    </cfRule>
  </conditionalFormatting>
  <conditionalFormatting sqref="K429 K431 K433 K435 K437 K439">
    <cfRule type="cellIs" dxfId="6813" priority="9346" operator="between">
      <formula>-2.5</formula>
      <formula>2.5</formula>
    </cfRule>
    <cfRule type="cellIs" dxfId="6812" priority="9347" operator="lessThan">
      <formula>-2.5</formula>
    </cfRule>
    <cfRule type="cellIs" dxfId="6811" priority="9348" operator="greaterThan">
      <formula>2.5</formula>
    </cfRule>
  </conditionalFormatting>
  <conditionalFormatting sqref="L435:L440">
    <cfRule type="cellIs" dxfId="6810" priority="9344" operator="equal">
      <formula>"Pass"</formula>
    </cfRule>
    <cfRule type="cellIs" dxfId="6809" priority="9345" operator="equal">
      <formula>"Fail"</formula>
    </cfRule>
  </conditionalFormatting>
  <conditionalFormatting sqref="L428">
    <cfRule type="cellIs" dxfId="6808" priority="9342" operator="equal">
      <formula>"Pass"</formula>
    </cfRule>
    <cfRule type="cellIs" dxfId="6807" priority="9343" operator="equal">
      <formula>"Fail"</formula>
    </cfRule>
  </conditionalFormatting>
  <conditionalFormatting sqref="L434">
    <cfRule type="cellIs" dxfId="6806" priority="9340" operator="equal">
      <formula>"Pass"</formula>
    </cfRule>
    <cfRule type="cellIs" dxfId="6805" priority="9341" operator="equal">
      <formula>"Fail"</formula>
    </cfRule>
  </conditionalFormatting>
  <conditionalFormatting sqref="L430:L433">
    <cfRule type="cellIs" dxfId="6804" priority="9338" operator="equal">
      <formula>"Pass"</formula>
    </cfRule>
    <cfRule type="cellIs" dxfId="6803" priority="9339" operator="equal">
      <formula>"Fail"</formula>
    </cfRule>
  </conditionalFormatting>
  <conditionalFormatting sqref="L429">
    <cfRule type="cellIs" dxfId="6802" priority="9336" operator="equal">
      <formula>"Pass"</formula>
    </cfRule>
    <cfRule type="cellIs" dxfId="6801" priority="9337" operator="equal">
      <formula>"Fail"</formula>
    </cfRule>
  </conditionalFormatting>
  <conditionalFormatting sqref="AI435:AI440 AK435:AK440">
    <cfRule type="cellIs" dxfId="6790" priority="9317" operator="equal">
      <formula>"Pass"</formula>
    </cfRule>
    <cfRule type="cellIs" dxfId="6789" priority="9318" operator="equal">
      <formula>"Fail"</formula>
    </cfRule>
  </conditionalFormatting>
  <conditionalFormatting sqref="AI428 AK428">
    <cfRule type="cellIs" dxfId="6788" priority="9313" operator="equal">
      <formula>"Pass"</formula>
    </cfRule>
    <cfRule type="cellIs" dxfId="6787" priority="9314" operator="equal">
      <formula>"Fail"</formula>
    </cfRule>
  </conditionalFormatting>
  <conditionalFormatting sqref="AI434 AK434">
    <cfRule type="cellIs" dxfId="6786" priority="9309" operator="equal">
      <formula>"Pass"</formula>
    </cfRule>
    <cfRule type="cellIs" dxfId="6785" priority="9310" operator="equal">
      <formula>"Fail"</formula>
    </cfRule>
  </conditionalFormatting>
  <conditionalFormatting sqref="AI430:AI433 AK430:AK433">
    <cfRule type="cellIs" dxfId="6784" priority="9305" operator="equal">
      <formula>"Pass"</formula>
    </cfRule>
    <cfRule type="cellIs" dxfId="6783" priority="9306" operator="equal">
      <formula>"Fail"</formula>
    </cfRule>
  </conditionalFormatting>
  <conditionalFormatting sqref="AI429 AK429">
    <cfRule type="cellIs" dxfId="6782" priority="9301" operator="equal">
      <formula>"Pass"</formula>
    </cfRule>
    <cfRule type="cellIs" dxfId="6781" priority="9302" operator="equal">
      <formula>"Fail"</formula>
    </cfRule>
  </conditionalFormatting>
  <conditionalFormatting sqref="BD428 BG428">
    <cfRule type="cellIs" dxfId="6780" priority="9282" operator="equal">
      <formula>"Pass"</formula>
    </cfRule>
    <cfRule type="cellIs" dxfId="6779" priority="9283" operator="equal">
      <formula>"Fail"</formula>
    </cfRule>
  </conditionalFormatting>
  <conditionalFormatting sqref="BD429 BG429">
    <cfRule type="cellIs" dxfId="6778" priority="9273" operator="equal">
      <formula>"Pass"</formula>
    </cfRule>
    <cfRule type="cellIs" dxfId="6777" priority="9274" operator="equal">
      <formula>"Fail"</formula>
    </cfRule>
  </conditionalFormatting>
  <conditionalFormatting sqref="BC428 BC430 BC432 BC434 BC436 BC438 BC440 BF428 BF430 BF432 BF434 BF436 BF438 BF440">
    <cfRule type="cellIs" dxfId="6776" priority="9289" operator="greaterThan">
      <formula>0</formula>
    </cfRule>
  </conditionalFormatting>
  <conditionalFormatting sqref="BC429 BC431 BC433 BC435 BC437 BC439 BF429 BF431 BF433 BF435 BF437 BF439">
    <cfRule type="cellIs" dxfId="6775" priority="9288" operator="greaterThan">
      <formula>0</formula>
    </cfRule>
  </conditionalFormatting>
  <conditionalFormatting sqref="BD435:BD440 BG435:BG440">
    <cfRule type="cellIs" dxfId="6774" priority="9285" operator="equal">
      <formula>"Pass"</formula>
    </cfRule>
    <cfRule type="cellIs" dxfId="6773" priority="9286" operator="equal">
      <formula>"Fail"</formula>
    </cfRule>
  </conditionalFormatting>
  <conditionalFormatting sqref="BB435:BB440 BE435:BE440">
    <cfRule type="cellIs" dxfId="6772" priority="9287" operator="greaterThan">
      <formula>#REF!-0</formula>
    </cfRule>
  </conditionalFormatting>
  <conditionalFormatting sqref="BB428 BE428">
    <cfRule type="cellIs" dxfId="6771" priority="9284" operator="greaterThan">
      <formula>#REF!-0</formula>
    </cfRule>
  </conditionalFormatting>
  <conditionalFormatting sqref="BD434 BG434">
    <cfRule type="cellIs" dxfId="6770" priority="9279" operator="equal">
      <formula>"Pass"</formula>
    </cfRule>
    <cfRule type="cellIs" dxfId="6769" priority="9280" operator="equal">
      <formula>"Fail"</formula>
    </cfRule>
  </conditionalFormatting>
  <conditionalFormatting sqref="BB434 BE434">
    <cfRule type="cellIs" dxfId="6768" priority="9281" operator="greaterThan">
      <formula>#REF!-0</formula>
    </cfRule>
  </conditionalFormatting>
  <conditionalFormatting sqref="BD430:BD433 BG430:BG433">
    <cfRule type="cellIs" dxfId="6767" priority="9276" operator="equal">
      <formula>"Pass"</formula>
    </cfRule>
    <cfRule type="cellIs" dxfId="6766" priority="9277" operator="equal">
      <formula>"Fail"</formula>
    </cfRule>
  </conditionalFormatting>
  <conditionalFormatting sqref="BB430:BB433 BE430:BE433">
    <cfRule type="cellIs" dxfId="6765" priority="9278" operator="greaterThan">
      <formula>#REF!-0</formula>
    </cfRule>
  </conditionalFormatting>
  <conditionalFormatting sqref="BB429 BE429">
    <cfRule type="cellIs" dxfId="6764" priority="9275" operator="greaterThan">
      <formula>#REF!-0</formula>
    </cfRule>
  </conditionalFormatting>
  <conditionalFormatting sqref="G428">
    <cfRule type="cellIs" dxfId="6763" priority="9241" operator="lessThan">
      <formula>$C428:$C634-2</formula>
    </cfRule>
    <cfRule type="cellIs" dxfId="6762" priority="9242" operator="greaterThan">
      <formula>$C428:$C634+2</formula>
    </cfRule>
  </conditionalFormatting>
  <conditionalFormatting sqref="G433">
    <cfRule type="cellIs" dxfId="6761" priority="9238" operator="lessThan">
      <formula>$C433:$C634-2</formula>
    </cfRule>
    <cfRule type="cellIs" dxfId="6760" priority="9239" operator="greaterThan">
      <formula>$C433:$C634+2</formula>
    </cfRule>
  </conditionalFormatting>
  <conditionalFormatting sqref="G432">
    <cfRule type="cellIs" dxfId="6759" priority="9475" operator="lessThan">
      <formula>$C432:$C634-2</formula>
    </cfRule>
    <cfRule type="cellIs" dxfId="6758" priority="9476" operator="greaterThan">
      <formula>$C432:$C634+2</formula>
    </cfRule>
  </conditionalFormatting>
  <conditionalFormatting sqref="G431">
    <cfRule type="cellIs" dxfId="6757" priority="9477" operator="lessThan">
      <formula>$C431:$C634-2</formula>
    </cfRule>
    <cfRule type="cellIs" dxfId="6756" priority="9478" operator="greaterThan">
      <formula>$C431:$C634+2</formula>
    </cfRule>
  </conditionalFormatting>
  <conditionalFormatting sqref="D438">
    <cfRule type="cellIs" dxfId="6755" priority="9479" operator="lessThan">
      <formula>$C438:$C636-2</formula>
    </cfRule>
    <cfRule type="cellIs" dxfId="6754" priority="9480" operator="greaterThan">
      <formula>$C438:$C636+2</formula>
    </cfRule>
  </conditionalFormatting>
  <conditionalFormatting sqref="D437">
    <cfRule type="cellIs" dxfId="6753" priority="9481" operator="lessThan">
      <formula>$C437:$C636-2</formula>
    </cfRule>
    <cfRule type="cellIs" dxfId="6752" priority="9482" operator="greaterThan">
      <formula>$C437:$C636+2</formula>
    </cfRule>
  </conditionalFormatting>
  <conditionalFormatting sqref="G213 M213 J213 D226 G226 M226 J226 D239 G239 M239 J239 D213">
    <cfRule type="cellIs" dxfId="6751" priority="47972" operator="lessThan">
      <formula>$C213:$C543-2</formula>
    </cfRule>
    <cfRule type="cellIs" dxfId="6750" priority="47973" operator="greaterThan">
      <formula>$C213:$C543+2</formula>
    </cfRule>
  </conditionalFormatting>
  <conditionalFormatting sqref="G135 M135 J135 D135">
    <cfRule type="cellIs" dxfId="6749" priority="48032" operator="lessThan">
      <formula>$C135:$C543-2</formula>
    </cfRule>
    <cfRule type="cellIs" dxfId="6748" priority="48033" operator="greaterThan">
      <formula>$C135:$C543+2</formula>
    </cfRule>
  </conditionalFormatting>
  <conditionalFormatting sqref="G463">
    <cfRule type="cellIs" dxfId="6747" priority="9230" operator="lessThan">
      <formula>$C463:$C578-2</formula>
    </cfRule>
    <cfRule type="cellIs" dxfId="6746" priority="9231" operator="greaterThan">
      <formula>$C463:$C578+2</formula>
    </cfRule>
  </conditionalFormatting>
  <conditionalFormatting sqref="E470:E471 H470:H471">
    <cfRule type="cellIs" dxfId="6745" priority="9223" operator="between">
      <formula>-2.5</formula>
      <formula>2.5</formula>
    </cfRule>
    <cfRule type="cellIs" dxfId="6744" priority="9226" operator="lessThan">
      <formula>-2.5</formula>
    </cfRule>
    <cfRule type="cellIs" dxfId="6743" priority="9227" operator="greaterThan">
      <formula>2.5</formula>
    </cfRule>
  </conditionalFormatting>
  <conditionalFormatting sqref="F470:F471 I470:I471 AE470:AE471 AG470:AG471">
    <cfRule type="cellIs" dxfId="6742" priority="9224" operator="equal">
      <formula>"Pass"</formula>
    </cfRule>
    <cfRule type="cellIs" dxfId="6741" priority="9225" operator="equal">
      <formula>"Fail"</formula>
    </cfRule>
  </conditionalFormatting>
  <conditionalFormatting sqref="AF470:AF471">
    <cfRule type="cellIs" dxfId="6740" priority="9219" operator="lessThan">
      <formula>-10</formula>
    </cfRule>
    <cfRule type="cellIs" dxfId="6739" priority="9220" operator="greaterThan">
      <formula>10</formula>
    </cfRule>
  </conditionalFormatting>
  <conditionalFormatting sqref="AX470:AX471 BA470:BA471">
    <cfRule type="cellIs" dxfId="6738" priority="9216" operator="equal">
      <formula>"Pass"</formula>
    </cfRule>
    <cfRule type="cellIs" dxfId="6737" priority="9217" operator="equal">
      <formula>"Fail"</formula>
    </cfRule>
  </conditionalFormatting>
  <conditionalFormatting sqref="AW470:AW471 AZ470:AZ471">
    <cfRule type="cellIs" dxfId="6736" priority="9215" operator="greaterThan">
      <formula>0</formula>
    </cfRule>
  </conditionalFormatting>
  <conditionalFormatting sqref="AV470:AV471 AY470:AY471">
    <cfRule type="cellIs" dxfId="6735" priority="9228" operator="greaterThan">
      <formula>#REF!-0</formula>
    </cfRule>
  </conditionalFormatting>
  <conditionalFormatting sqref="E463 H463">
    <cfRule type="cellIs" dxfId="6734" priority="9202" operator="between">
      <formula>-2.5</formula>
      <formula>2.5</formula>
    </cfRule>
    <cfRule type="cellIs" dxfId="6733" priority="9205" operator="lessThan">
      <formula>-2.5</formula>
    </cfRule>
    <cfRule type="cellIs" dxfId="6732" priority="9206" operator="greaterThan">
      <formula>2.5</formula>
    </cfRule>
  </conditionalFormatting>
  <conditionalFormatting sqref="F463 I463 AE463 AG463">
    <cfRule type="cellIs" dxfId="6731" priority="9203" operator="equal">
      <formula>"Pass"</formula>
    </cfRule>
    <cfRule type="cellIs" dxfId="6730" priority="9204" operator="equal">
      <formula>"Fail"</formula>
    </cfRule>
  </conditionalFormatting>
  <conditionalFormatting sqref="AF463">
    <cfRule type="cellIs" dxfId="6729" priority="9198" operator="lessThan">
      <formula>-10</formula>
    </cfRule>
    <cfRule type="cellIs" dxfId="6728" priority="9199" operator="greaterThan">
      <formula>10</formula>
    </cfRule>
  </conditionalFormatting>
  <conditionalFormatting sqref="AX463 BA463">
    <cfRule type="cellIs" dxfId="6727" priority="9195" operator="equal">
      <formula>"Pass"</formula>
    </cfRule>
    <cfRule type="cellIs" dxfId="6726" priority="9196" operator="equal">
      <formula>"Fail"</formula>
    </cfRule>
  </conditionalFormatting>
  <conditionalFormatting sqref="AW463 AZ463">
    <cfRule type="cellIs" dxfId="6725" priority="9194" operator="greaterThan">
      <formula>0</formula>
    </cfRule>
  </conditionalFormatting>
  <conditionalFormatting sqref="AV463 AY463">
    <cfRule type="cellIs" dxfId="6724" priority="9207" operator="greaterThan">
      <formula>#REF!-0</formula>
    </cfRule>
  </conditionalFormatting>
  <conditionalFormatting sqref="E469 H469">
    <cfRule type="cellIs" dxfId="6723" priority="9181" operator="between">
      <formula>-2.5</formula>
      <formula>2.5</formula>
    </cfRule>
    <cfRule type="cellIs" dxfId="6722" priority="9184" operator="lessThan">
      <formula>-2.5</formula>
    </cfRule>
    <cfRule type="cellIs" dxfId="6721" priority="9185" operator="greaterThan">
      <formula>2.5</formula>
    </cfRule>
  </conditionalFormatting>
  <conditionalFormatting sqref="F469 I469 AE469 AG469">
    <cfRule type="cellIs" dxfId="6720" priority="9182" operator="equal">
      <formula>"Pass"</formula>
    </cfRule>
    <cfRule type="cellIs" dxfId="6719" priority="9183" operator="equal">
      <formula>"Fail"</formula>
    </cfRule>
  </conditionalFormatting>
  <conditionalFormatting sqref="AF469">
    <cfRule type="cellIs" dxfId="6718" priority="9177" operator="lessThan">
      <formula>-10</formula>
    </cfRule>
    <cfRule type="cellIs" dxfId="6717" priority="9178" operator="greaterThan">
      <formula>10</formula>
    </cfRule>
  </conditionalFormatting>
  <conditionalFormatting sqref="AX469 BA469">
    <cfRule type="cellIs" dxfId="6716" priority="9174" operator="equal">
      <formula>"Pass"</formula>
    </cfRule>
    <cfRule type="cellIs" dxfId="6715" priority="9175" operator="equal">
      <formula>"Fail"</formula>
    </cfRule>
  </conditionalFormatting>
  <conditionalFormatting sqref="AW469 AZ469">
    <cfRule type="cellIs" dxfId="6714" priority="9173" operator="greaterThan">
      <formula>0</formula>
    </cfRule>
  </conditionalFormatting>
  <conditionalFormatting sqref="AV469 AY469">
    <cfRule type="cellIs" dxfId="6713" priority="9186" operator="greaterThan">
      <formula>#REF!-0</formula>
    </cfRule>
  </conditionalFormatting>
  <conditionalFormatting sqref="E465:E468 H465:H468">
    <cfRule type="cellIs" dxfId="6712" priority="9159" operator="between">
      <formula>-2.5</formula>
      <formula>2.5</formula>
    </cfRule>
    <cfRule type="cellIs" dxfId="6711" priority="9162" operator="lessThan">
      <formula>-2.5</formula>
    </cfRule>
    <cfRule type="cellIs" dxfId="6710" priority="9163" operator="greaterThan">
      <formula>2.5</formula>
    </cfRule>
  </conditionalFormatting>
  <conditionalFormatting sqref="F465:F468 I465:I468 AE465:AE468 AG465:AG468">
    <cfRule type="cellIs" dxfId="6709" priority="9160" operator="equal">
      <formula>"Pass"</formula>
    </cfRule>
    <cfRule type="cellIs" dxfId="6708" priority="9161" operator="equal">
      <formula>"Fail"</formula>
    </cfRule>
  </conditionalFormatting>
  <conditionalFormatting sqref="AF465:AF468">
    <cfRule type="cellIs" dxfId="6707" priority="9155" operator="lessThan">
      <formula>-10</formula>
    </cfRule>
    <cfRule type="cellIs" dxfId="6706" priority="9156" operator="greaterThan">
      <formula>10</formula>
    </cfRule>
  </conditionalFormatting>
  <conditionalFormatting sqref="AX465:AX468 BA465:BA468">
    <cfRule type="cellIs" dxfId="6705" priority="9152" operator="equal">
      <formula>"Pass"</formula>
    </cfRule>
    <cfRule type="cellIs" dxfId="6704" priority="9153" operator="equal">
      <formula>"Fail"</formula>
    </cfRule>
  </conditionalFormatting>
  <conditionalFormatting sqref="AW465:AW468 AZ465:AZ468">
    <cfRule type="cellIs" dxfId="6703" priority="9151" operator="greaterThan">
      <formula>0</formula>
    </cfRule>
  </conditionalFormatting>
  <conditionalFormatting sqref="AV465:AV468 AY465:AY468">
    <cfRule type="cellIs" dxfId="6702" priority="9164" operator="greaterThan">
      <formula>#REF!-0</formula>
    </cfRule>
  </conditionalFormatting>
  <conditionalFormatting sqref="E464 H464">
    <cfRule type="cellIs" dxfId="6701" priority="9138" operator="between">
      <formula>-2.5</formula>
      <formula>2.5</formula>
    </cfRule>
    <cfRule type="cellIs" dxfId="6700" priority="9141" operator="lessThan">
      <formula>-2.5</formula>
    </cfRule>
    <cfRule type="cellIs" dxfId="6699" priority="9142" operator="greaterThan">
      <formula>2.5</formula>
    </cfRule>
  </conditionalFormatting>
  <conditionalFormatting sqref="F464 I464 AE464 AG464">
    <cfRule type="cellIs" dxfId="6698" priority="9139" operator="equal">
      <formula>"Pass"</formula>
    </cfRule>
    <cfRule type="cellIs" dxfId="6697" priority="9140" operator="equal">
      <formula>"Fail"</formula>
    </cfRule>
  </conditionalFormatting>
  <conditionalFormatting sqref="AF464">
    <cfRule type="cellIs" dxfId="6696" priority="9134" operator="lessThan">
      <formula>-10</formula>
    </cfRule>
    <cfRule type="cellIs" dxfId="6695" priority="9135" operator="greaterThan">
      <formula>10</formula>
    </cfRule>
  </conditionalFormatting>
  <conditionalFormatting sqref="AX464 BA464">
    <cfRule type="cellIs" dxfId="6694" priority="9131" operator="equal">
      <formula>"Pass"</formula>
    </cfRule>
    <cfRule type="cellIs" dxfId="6693" priority="9132" operator="equal">
      <formula>"Fail"</formula>
    </cfRule>
  </conditionalFormatting>
  <conditionalFormatting sqref="AW464 AZ464">
    <cfRule type="cellIs" dxfId="6692" priority="9130" operator="greaterThan">
      <formula>0</formula>
    </cfRule>
  </conditionalFormatting>
  <conditionalFormatting sqref="AV464 AY464">
    <cfRule type="cellIs" dxfId="6691" priority="9143" operator="greaterThan">
      <formula>#REF!-0</formula>
    </cfRule>
  </conditionalFormatting>
  <conditionalFormatting sqref="N463 N465 N467 N469 N471">
    <cfRule type="cellIs" dxfId="6690" priority="9121" operator="between">
      <formula>-2.5</formula>
      <formula>2.5</formula>
    </cfRule>
    <cfRule type="cellIs" dxfId="6689" priority="9122" operator="lessThan">
      <formula>-2.5</formula>
    </cfRule>
    <cfRule type="cellIs" dxfId="6688" priority="9123" operator="greaterThan">
      <formula>2.5</formula>
    </cfRule>
  </conditionalFormatting>
  <conditionalFormatting sqref="N464 N466 N468 N470">
    <cfRule type="cellIs" dxfId="6687" priority="9118" operator="between">
      <formula>-2.5</formula>
      <formula>2.5</formula>
    </cfRule>
    <cfRule type="cellIs" dxfId="6686" priority="9119" operator="lessThan">
      <formula>-2.5</formula>
    </cfRule>
    <cfRule type="cellIs" dxfId="6685" priority="9120" operator="greaterThan">
      <formula>2.5</formula>
    </cfRule>
  </conditionalFormatting>
  <conditionalFormatting sqref="O470:O471">
    <cfRule type="cellIs" dxfId="6684" priority="9116" operator="equal">
      <formula>"Pass"</formula>
    </cfRule>
    <cfRule type="cellIs" dxfId="6683" priority="9117" operator="equal">
      <formula>"Fail"</formula>
    </cfRule>
  </conditionalFormatting>
  <conditionalFormatting sqref="O463">
    <cfRule type="cellIs" dxfId="6682" priority="9114" operator="equal">
      <formula>"Pass"</formula>
    </cfRule>
    <cfRule type="cellIs" dxfId="6681" priority="9115" operator="equal">
      <formula>"Fail"</formula>
    </cfRule>
  </conditionalFormatting>
  <conditionalFormatting sqref="O469">
    <cfRule type="cellIs" dxfId="6680" priority="9112" operator="equal">
      <formula>"Pass"</formula>
    </cfRule>
    <cfRule type="cellIs" dxfId="6679" priority="9113" operator="equal">
      <formula>"Fail"</formula>
    </cfRule>
  </conditionalFormatting>
  <conditionalFormatting sqref="O465:O468">
    <cfRule type="cellIs" dxfId="6678" priority="9110" operator="equal">
      <formula>"Pass"</formula>
    </cfRule>
    <cfRule type="cellIs" dxfId="6677" priority="9111" operator="equal">
      <formula>"Fail"</formula>
    </cfRule>
  </conditionalFormatting>
  <conditionalFormatting sqref="O464">
    <cfRule type="cellIs" dxfId="6676" priority="9108" operator="equal">
      <formula>"Pass"</formula>
    </cfRule>
    <cfRule type="cellIs" dxfId="6675" priority="9109" operator="equal">
      <formula>"Fail"</formula>
    </cfRule>
  </conditionalFormatting>
  <conditionalFormatting sqref="K463 K465 K467 K469 K471">
    <cfRule type="cellIs" dxfId="6674" priority="9105" operator="between">
      <formula>-2.5</formula>
      <formula>2.5</formula>
    </cfRule>
    <cfRule type="cellIs" dxfId="6673" priority="9106" operator="lessThan">
      <formula>-2.5</formula>
    </cfRule>
    <cfRule type="cellIs" dxfId="6672" priority="9107" operator="greaterThan">
      <formula>2.5</formula>
    </cfRule>
  </conditionalFormatting>
  <conditionalFormatting sqref="K464 K466 K468 K470">
    <cfRule type="cellIs" dxfId="6671" priority="9102" operator="between">
      <formula>-2.5</formula>
      <formula>2.5</formula>
    </cfRule>
    <cfRule type="cellIs" dxfId="6670" priority="9103" operator="lessThan">
      <formula>-2.5</formula>
    </cfRule>
    <cfRule type="cellIs" dxfId="6669" priority="9104" operator="greaterThan">
      <formula>2.5</formula>
    </cfRule>
  </conditionalFormatting>
  <conditionalFormatting sqref="L470:L471">
    <cfRule type="cellIs" dxfId="6668" priority="9100" operator="equal">
      <formula>"Pass"</formula>
    </cfRule>
    <cfRule type="cellIs" dxfId="6667" priority="9101" operator="equal">
      <formula>"Fail"</formula>
    </cfRule>
  </conditionalFormatting>
  <conditionalFormatting sqref="L463">
    <cfRule type="cellIs" dxfId="6666" priority="9098" operator="equal">
      <formula>"Pass"</formula>
    </cfRule>
    <cfRule type="cellIs" dxfId="6665" priority="9099" operator="equal">
      <formula>"Fail"</formula>
    </cfRule>
  </conditionalFormatting>
  <conditionalFormatting sqref="L469">
    <cfRule type="cellIs" dxfId="6664" priority="9096" operator="equal">
      <formula>"Pass"</formula>
    </cfRule>
    <cfRule type="cellIs" dxfId="6663" priority="9097" operator="equal">
      <formula>"Fail"</formula>
    </cfRule>
  </conditionalFormatting>
  <conditionalFormatting sqref="L465:L468">
    <cfRule type="cellIs" dxfId="6662" priority="9094" operator="equal">
      <formula>"Pass"</formula>
    </cfRule>
    <cfRule type="cellIs" dxfId="6661" priority="9095" operator="equal">
      <formula>"Fail"</formula>
    </cfRule>
  </conditionalFormatting>
  <conditionalFormatting sqref="L464">
    <cfRule type="cellIs" dxfId="6660" priority="9092" operator="equal">
      <formula>"Pass"</formula>
    </cfRule>
    <cfRule type="cellIs" dxfId="6659" priority="9093" operator="equal">
      <formula>"Fail"</formula>
    </cfRule>
  </conditionalFormatting>
  <conditionalFormatting sqref="AI470:AI471 AK470:AK471">
    <cfRule type="cellIs" dxfId="6648" priority="9071" operator="equal">
      <formula>"Pass"</formula>
    </cfRule>
    <cfRule type="cellIs" dxfId="6647" priority="9072" operator="equal">
      <formula>"Fail"</formula>
    </cfRule>
  </conditionalFormatting>
  <conditionalFormatting sqref="AI463 AK463">
    <cfRule type="cellIs" dxfId="6646" priority="9067" operator="equal">
      <formula>"Pass"</formula>
    </cfRule>
    <cfRule type="cellIs" dxfId="6645" priority="9068" operator="equal">
      <formula>"Fail"</formula>
    </cfRule>
  </conditionalFormatting>
  <conditionalFormatting sqref="AI469 AK469">
    <cfRule type="cellIs" dxfId="6644" priority="9063" operator="equal">
      <formula>"Pass"</formula>
    </cfRule>
    <cfRule type="cellIs" dxfId="6643" priority="9064" operator="equal">
      <formula>"Fail"</formula>
    </cfRule>
  </conditionalFormatting>
  <conditionalFormatting sqref="AI465:AI468 AK465:AK468">
    <cfRule type="cellIs" dxfId="6642" priority="9059" operator="equal">
      <formula>"Pass"</formula>
    </cfRule>
    <cfRule type="cellIs" dxfId="6641" priority="9060" operator="equal">
      <formula>"Fail"</formula>
    </cfRule>
  </conditionalFormatting>
  <conditionalFormatting sqref="AI464 AK464">
    <cfRule type="cellIs" dxfId="6640" priority="9055" operator="equal">
      <formula>"Pass"</formula>
    </cfRule>
    <cfRule type="cellIs" dxfId="6639" priority="9056" operator="equal">
      <formula>"Fail"</formula>
    </cfRule>
  </conditionalFormatting>
  <conditionalFormatting sqref="BD470:BD471 BG470:BG471">
    <cfRule type="cellIs" dxfId="6638" priority="9039" operator="equal">
      <formula>"Pass"</formula>
    </cfRule>
    <cfRule type="cellIs" dxfId="6637" priority="9040" operator="equal">
      <formula>"Fail"</formula>
    </cfRule>
  </conditionalFormatting>
  <conditionalFormatting sqref="BD465:BD468 BG465:BG468">
    <cfRule type="cellIs" dxfId="6636" priority="9030" operator="equal">
      <formula>"Pass"</formula>
    </cfRule>
    <cfRule type="cellIs" dxfId="6635" priority="9031" operator="equal">
      <formula>"Fail"</formula>
    </cfRule>
  </conditionalFormatting>
  <conditionalFormatting sqref="BC463 BC465 BC467 BC469 BC471 BF463 BF465 BF467 BF469 BF471">
    <cfRule type="cellIs" dxfId="6634" priority="9043" operator="greaterThan">
      <formula>0</formula>
    </cfRule>
  </conditionalFormatting>
  <conditionalFormatting sqref="BC464 BC466 BC468 BC470 BF464 BF466 BF468 BF470">
    <cfRule type="cellIs" dxfId="6633" priority="9042" operator="greaterThan">
      <formula>0</formula>
    </cfRule>
  </conditionalFormatting>
  <conditionalFormatting sqref="BB470:BB471 BE470:BE471">
    <cfRule type="cellIs" dxfId="6632" priority="9041" operator="greaterThan">
      <formula>#REF!-0</formula>
    </cfRule>
  </conditionalFormatting>
  <conditionalFormatting sqref="BD463 BG463">
    <cfRule type="cellIs" dxfId="6631" priority="9036" operator="equal">
      <formula>"Pass"</formula>
    </cfRule>
    <cfRule type="cellIs" dxfId="6630" priority="9037" operator="equal">
      <formula>"Fail"</formula>
    </cfRule>
  </conditionalFormatting>
  <conditionalFormatting sqref="BB463 BE463">
    <cfRule type="cellIs" dxfId="6629" priority="9038" operator="greaterThan">
      <formula>#REF!-0</formula>
    </cfRule>
  </conditionalFormatting>
  <conditionalFormatting sqref="BD469 BG469">
    <cfRule type="cellIs" dxfId="6628" priority="9033" operator="equal">
      <formula>"Pass"</formula>
    </cfRule>
    <cfRule type="cellIs" dxfId="6627" priority="9034" operator="equal">
      <formula>"Fail"</formula>
    </cfRule>
  </conditionalFormatting>
  <conditionalFormatting sqref="BB469 BE469">
    <cfRule type="cellIs" dxfId="6626" priority="9035" operator="greaterThan">
      <formula>#REF!-0</formula>
    </cfRule>
  </conditionalFormatting>
  <conditionalFormatting sqref="BB465:BB468 BE465:BE468">
    <cfRule type="cellIs" dxfId="6625" priority="9032" operator="greaterThan">
      <formula>#REF!-0</formula>
    </cfRule>
  </conditionalFormatting>
  <conditionalFormatting sqref="BD464 BG464">
    <cfRule type="cellIs" dxfId="6624" priority="9027" operator="equal">
      <formula>"Pass"</formula>
    </cfRule>
    <cfRule type="cellIs" dxfId="6623" priority="9028" operator="equal">
      <formula>"Fail"</formula>
    </cfRule>
  </conditionalFormatting>
  <conditionalFormatting sqref="BB464 BE464">
    <cfRule type="cellIs" dxfId="6622" priority="9029" operator="greaterThan">
      <formula>#REF!-0</formula>
    </cfRule>
  </conditionalFormatting>
  <conditionalFormatting sqref="G467">
    <cfRule type="cellIs" dxfId="6621" priority="8996" operator="lessThan">
      <formula>$C467:$C575-2</formula>
    </cfRule>
    <cfRule type="cellIs" dxfId="6620" priority="8997" operator="greaterThan">
      <formula>$C467:$C575+2</formula>
    </cfRule>
  </conditionalFormatting>
  <conditionalFormatting sqref="G468">
    <cfRule type="cellIs" dxfId="6619" priority="8994" operator="lessThan">
      <formula>$C468:$C575-2</formula>
    </cfRule>
    <cfRule type="cellIs" dxfId="6618" priority="8995" operator="greaterThan">
      <formula>$C468:$C575+2</formula>
    </cfRule>
  </conditionalFormatting>
  <conditionalFormatting sqref="D472">
    <cfRule type="cellIs" dxfId="6617" priority="8983" operator="lessThan">
      <formula>$C472:$C587-2</formula>
    </cfRule>
    <cfRule type="cellIs" dxfId="6616" priority="8984" operator="greaterThan">
      <formula>$C472:$C587+2</formula>
    </cfRule>
  </conditionalFormatting>
  <conditionalFormatting sqref="D477">
    <cfRule type="cellIs" dxfId="6615" priority="8988" operator="lessThan">
      <formula>$C477:$C584-2</formula>
    </cfRule>
    <cfRule type="cellIs" dxfId="6614" priority="8989" operator="greaterThan">
      <formula>$C477:$C584+2</formula>
    </cfRule>
  </conditionalFormatting>
  <conditionalFormatting sqref="D476">
    <cfRule type="cellIs" dxfId="6613" priority="8990" operator="lessThan">
      <formula>$C476:$C584-2</formula>
    </cfRule>
    <cfRule type="cellIs" dxfId="6612" priority="8991" operator="greaterThan">
      <formula>$C476:$C584+2</formula>
    </cfRule>
  </conditionalFormatting>
  <conditionalFormatting sqref="G472">
    <cfRule type="cellIs" dxfId="6611" priority="8976" operator="lessThan">
      <formula>$C472:$C587-2</formula>
    </cfRule>
    <cfRule type="cellIs" dxfId="6610" priority="8977" operator="greaterThan">
      <formula>$C472:$C587+2</formula>
    </cfRule>
  </conditionalFormatting>
  <conditionalFormatting sqref="E479:E480 H479:H480">
    <cfRule type="cellIs" dxfId="6609" priority="8970" operator="between">
      <formula>-2.5</formula>
      <formula>2.5</formula>
    </cfRule>
    <cfRule type="cellIs" dxfId="6608" priority="8973" operator="lessThan">
      <formula>-2.5</formula>
    </cfRule>
    <cfRule type="cellIs" dxfId="6607" priority="8974" operator="greaterThan">
      <formula>2.5</formula>
    </cfRule>
  </conditionalFormatting>
  <conditionalFormatting sqref="F479:F480 I479:I480 AE479:AE480 AG479:AG480">
    <cfRule type="cellIs" dxfId="6606" priority="8971" operator="equal">
      <formula>"Pass"</formula>
    </cfRule>
    <cfRule type="cellIs" dxfId="6605" priority="8972" operator="equal">
      <formula>"Fail"</formula>
    </cfRule>
  </conditionalFormatting>
  <conditionalFormatting sqref="AF479:AF480">
    <cfRule type="cellIs" dxfId="6604" priority="8966" operator="lessThan">
      <formula>-10</formula>
    </cfRule>
    <cfRule type="cellIs" dxfId="6603" priority="8967" operator="greaterThan">
      <formula>10</formula>
    </cfRule>
  </conditionalFormatting>
  <conditionalFormatting sqref="AX479:AX480 BA479:BA480">
    <cfRule type="cellIs" dxfId="6602" priority="8963" operator="equal">
      <formula>"Pass"</formula>
    </cfRule>
    <cfRule type="cellIs" dxfId="6601" priority="8964" operator="equal">
      <formula>"Fail"</formula>
    </cfRule>
  </conditionalFormatting>
  <conditionalFormatting sqref="AW479:AW480 AZ479:AZ480">
    <cfRule type="cellIs" dxfId="6600" priority="8962" operator="greaterThan">
      <formula>0</formula>
    </cfRule>
  </conditionalFormatting>
  <conditionalFormatting sqref="AV479:AV480 AY479:AY480">
    <cfRule type="cellIs" dxfId="6599" priority="8975" operator="greaterThan">
      <formula>#REF!-0</formula>
    </cfRule>
  </conditionalFormatting>
  <conditionalFormatting sqref="E472 H472">
    <cfRule type="cellIs" dxfId="6598" priority="8949" operator="between">
      <formula>-2.5</formula>
      <formula>2.5</formula>
    </cfRule>
    <cfRule type="cellIs" dxfId="6597" priority="8952" operator="lessThan">
      <formula>-2.5</formula>
    </cfRule>
    <cfRule type="cellIs" dxfId="6596" priority="8953" operator="greaterThan">
      <formula>2.5</formula>
    </cfRule>
  </conditionalFormatting>
  <conditionalFormatting sqref="F472 I472 AE472 AG472">
    <cfRule type="cellIs" dxfId="6595" priority="8950" operator="equal">
      <formula>"Pass"</formula>
    </cfRule>
    <cfRule type="cellIs" dxfId="6594" priority="8951" operator="equal">
      <formula>"Fail"</formula>
    </cfRule>
  </conditionalFormatting>
  <conditionalFormatting sqref="AF472">
    <cfRule type="cellIs" dxfId="6593" priority="8945" operator="lessThan">
      <formula>-10</formula>
    </cfRule>
    <cfRule type="cellIs" dxfId="6592" priority="8946" operator="greaterThan">
      <formula>10</formula>
    </cfRule>
  </conditionalFormatting>
  <conditionalFormatting sqref="AX472 BA472">
    <cfRule type="cellIs" dxfId="6591" priority="8942" operator="equal">
      <formula>"Pass"</formula>
    </cfRule>
    <cfRule type="cellIs" dxfId="6590" priority="8943" operator="equal">
      <formula>"Fail"</formula>
    </cfRule>
  </conditionalFormatting>
  <conditionalFormatting sqref="AW472 AZ472">
    <cfRule type="cellIs" dxfId="6589" priority="8941" operator="greaterThan">
      <formula>0</formula>
    </cfRule>
  </conditionalFormatting>
  <conditionalFormatting sqref="AV472 AY472">
    <cfRule type="cellIs" dxfId="6588" priority="8954" operator="greaterThan">
      <formula>#REF!-0</formula>
    </cfRule>
  </conditionalFormatting>
  <conditionalFormatting sqref="E478 H478">
    <cfRule type="cellIs" dxfId="6587" priority="8928" operator="between">
      <formula>-2.5</formula>
      <formula>2.5</formula>
    </cfRule>
    <cfRule type="cellIs" dxfId="6586" priority="8931" operator="lessThan">
      <formula>-2.5</formula>
    </cfRule>
    <cfRule type="cellIs" dxfId="6585" priority="8932" operator="greaterThan">
      <formula>2.5</formula>
    </cfRule>
  </conditionalFormatting>
  <conditionalFormatting sqref="F478 I478 AE478 AG478">
    <cfRule type="cellIs" dxfId="6584" priority="8929" operator="equal">
      <formula>"Pass"</formula>
    </cfRule>
    <cfRule type="cellIs" dxfId="6583" priority="8930" operator="equal">
      <formula>"Fail"</formula>
    </cfRule>
  </conditionalFormatting>
  <conditionalFormatting sqref="AF478">
    <cfRule type="cellIs" dxfId="6582" priority="8924" operator="lessThan">
      <formula>-10</formula>
    </cfRule>
    <cfRule type="cellIs" dxfId="6581" priority="8925" operator="greaterThan">
      <formula>10</formula>
    </cfRule>
  </conditionalFormatting>
  <conditionalFormatting sqref="AX478 BA478">
    <cfRule type="cellIs" dxfId="6580" priority="8921" operator="equal">
      <formula>"Pass"</formula>
    </cfRule>
    <cfRule type="cellIs" dxfId="6579" priority="8922" operator="equal">
      <formula>"Fail"</formula>
    </cfRule>
  </conditionalFormatting>
  <conditionalFormatting sqref="AW478 AZ478">
    <cfRule type="cellIs" dxfId="6578" priority="8920" operator="greaterThan">
      <formula>0</formula>
    </cfRule>
  </conditionalFormatting>
  <conditionalFormatting sqref="AV478 AY478">
    <cfRule type="cellIs" dxfId="6577" priority="8933" operator="greaterThan">
      <formula>#REF!-0</formula>
    </cfRule>
  </conditionalFormatting>
  <conditionalFormatting sqref="E474:E477 H474:H477">
    <cfRule type="cellIs" dxfId="6576" priority="8906" operator="between">
      <formula>-2.5</formula>
      <formula>2.5</formula>
    </cfRule>
    <cfRule type="cellIs" dxfId="6575" priority="8909" operator="lessThan">
      <formula>-2.5</formula>
    </cfRule>
    <cfRule type="cellIs" dxfId="6574" priority="8910" operator="greaterThan">
      <formula>2.5</formula>
    </cfRule>
  </conditionalFormatting>
  <conditionalFormatting sqref="F474:F477 I474:I477 AE474:AE477 AG474:AG477">
    <cfRule type="cellIs" dxfId="6573" priority="8907" operator="equal">
      <formula>"Pass"</formula>
    </cfRule>
    <cfRule type="cellIs" dxfId="6572" priority="8908" operator="equal">
      <formula>"Fail"</formula>
    </cfRule>
  </conditionalFormatting>
  <conditionalFormatting sqref="AF474:AF477">
    <cfRule type="cellIs" dxfId="6571" priority="8902" operator="lessThan">
      <formula>-10</formula>
    </cfRule>
    <cfRule type="cellIs" dxfId="6570" priority="8903" operator="greaterThan">
      <formula>10</formula>
    </cfRule>
  </conditionalFormatting>
  <conditionalFormatting sqref="AX474:AX477 BA474:BA477">
    <cfRule type="cellIs" dxfId="6569" priority="8899" operator="equal">
      <formula>"Pass"</formula>
    </cfRule>
    <cfRule type="cellIs" dxfId="6568" priority="8900" operator="equal">
      <formula>"Fail"</formula>
    </cfRule>
  </conditionalFormatting>
  <conditionalFormatting sqref="AW474:AW477 AZ474:AZ477">
    <cfRule type="cellIs" dxfId="6567" priority="8898" operator="greaterThan">
      <formula>0</formula>
    </cfRule>
  </conditionalFormatting>
  <conditionalFormatting sqref="AV474:AV477 AY474:AY477">
    <cfRule type="cellIs" dxfId="6566" priority="8911" operator="greaterThan">
      <formula>#REF!-0</formula>
    </cfRule>
  </conditionalFormatting>
  <conditionalFormatting sqref="E473 H473">
    <cfRule type="cellIs" dxfId="6565" priority="8885" operator="between">
      <formula>-2.5</formula>
      <formula>2.5</formula>
    </cfRule>
    <cfRule type="cellIs" dxfId="6564" priority="8888" operator="lessThan">
      <formula>-2.5</formula>
    </cfRule>
    <cfRule type="cellIs" dxfId="6563" priority="8889" operator="greaterThan">
      <formula>2.5</formula>
    </cfRule>
  </conditionalFormatting>
  <conditionalFormatting sqref="F473 I473 AE473 AG473">
    <cfRule type="cellIs" dxfId="6562" priority="8886" operator="equal">
      <formula>"Pass"</formula>
    </cfRule>
    <cfRule type="cellIs" dxfId="6561" priority="8887" operator="equal">
      <formula>"Fail"</formula>
    </cfRule>
  </conditionalFormatting>
  <conditionalFormatting sqref="AF473">
    <cfRule type="cellIs" dxfId="6560" priority="8881" operator="lessThan">
      <formula>-10</formula>
    </cfRule>
    <cfRule type="cellIs" dxfId="6559" priority="8882" operator="greaterThan">
      <formula>10</formula>
    </cfRule>
  </conditionalFormatting>
  <conditionalFormatting sqref="AX473 BA473">
    <cfRule type="cellIs" dxfId="6558" priority="8878" operator="equal">
      <formula>"Pass"</formula>
    </cfRule>
    <cfRule type="cellIs" dxfId="6557" priority="8879" operator="equal">
      <formula>"Fail"</formula>
    </cfRule>
  </conditionalFormatting>
  <conditionalFormatting sqref="AW473 AZ473">
    <cfRule type="cellIs" dxfId="6556" priority="8877" operator="greaterThan">
      <formula>0</formula>
    </cfRule>
  </conditionalFormatting>
  <conditionalFormatting sqref="AV473 AY473">
    <cfRule type="cellIs" dxfId="6555" priority="8890" operator="greaterThan">
      <formula>#REF!-0</formula>
    </cfRule>
  </conditionalFormatting>
  <conditionalFormatting sqref="N472 N474 N476 N478 N480">
    <cfRule type="cellIs" dxfId="6554" priority="8868" operator="between">
      <formula>-2.5</formula>
      <formula>2.5</formula>
    </cfRule>
    <cfRule type="cellIs" dxfId="6553" priority="8869" operator="lessThan">
      <formula>-2.5</formula>
    </cfRule>
    <cfRule type="cellIs" dxfId="6552" priority="8870" operator="greaterThan">
      <formula>2.5</formula>
    </cfRule>
  </conditionalFormatting>
  <conditionalFormatting sqref="N473 N475 N477 N479">
    <cfRule type="cellIs" dxfId="6551" priority="8865" operator="between">
      <formula>-2.5</formula>
      <formula>2.5</formula>
    </cfRule>
    <cfRule type="cellIs" dxfId="6550" priority="8866" operator="lessThan">
      <formula>-2.5</formula>
    </cfRule>
    <cfRule type="cellIs" dxfId="6549" priority="8867" operator="greaterThan">
      <formula>2.5</formula>
    </cfRule>
  </conditionalFormatting>
  <conditionalFormatting sqref="O479:O480">
    <cfRule type="cellIs" dxfId="6548" priority="8863" operator="equal">
      <formula>"Pass"</formula>
    </cfRule>
    <cfRule type="cellIs" dxfId="6547" priority="8864" operator="equal">
      <formula>"Fail"</formula>
    </cfRule>
  </conditionalFormatting>
  <conditionalFormatting sqref="O472">
    <cfRule type="cellIs" dxfId="6546" priority="8861" operator="equal">
      <formula>"Pass"</formula>
    </cfRule>
    <cfRule type="cellIs" dxfId="6545" priority="8862" operator="equal">
      <formula>"Fail"</formula>
    </cfRule>
  </conditionalFormatting>
  <conditionalFormatting sqref="O478">
    <cfRule type="cellIs" dxfId="6544" priority="8859" operator="equal">
      <formula>"Pass"</formula>
    </cfRule>
    <cfRule type="cellIs" dxfId="6543" priority="8860" operator="equal">
      <formula>"Fail"</formula>
    </cfRule>
  </conditionalFormatting>
  <conditionalFormatting sqref="O474:O477">
    <cfRule type="cellIs" dxfId="6542" priority="8857" operator="equal">
      <formula>"Pass"</formula>
    </cfRule>
    <cfRule type="cellIs" dxfId="6541" priority="8858" operator="equal">
      <formula>"Fail"</formula>
    </cfRule>
  </conditionalFormatting>
  <conditionalFormatting sqref="O473">
    <cfRule type="cellIs" dxfId="6540" priority="8855" operator="equal">
      <formula>"Pass"</formula>
    </cfRule>
    <cfRule type="cellIs" dxfId="6539" priority="8856" operator="equal">
      <formula>"Fail"</formula>
    </cfRule>
  </conditionalFormatting>
  <conditionalFormatting sqref="K472 K474 K476 K478 K480">
    <cfRule type="cellIs" dxfId="6538" priority="8852" operator="between">
      <formula>-2.5</formula>
      <formula>2.5</formula>
    </cfRule>
    <cfRule type="cellIs" dxfId="6537" priority="8853" operator="lessThan">
      <formula>-2.5</formula>
    </cfRule>
    <cfRule type="cellIs" dxfId="6536" priority="8854" operator="greaterThan">
      <formula>2.5</formula>
    </cfRule>
  </conditionalFormatting>
  <conditionalFormatting sqref="K473 K475 K477 K479">
    <cfRule type="cellIs" dxfId="6535" priority="8849" operator="between">
      <formula>-2.5</formula>
      <formula>2.5</formula>
    </cfRule>
    <cfRule type="cellIs" dxfId="6534" priority="8850" operator="lessThan">
      <formula>-2.5</formula>
    </cfRule>
    <cfRule type="cellIs" dxfId="6533" priority="8851" operator="greaterThan">
      <formula>2.5</formula>
    </cfRule>
  </conditionalFormatting>
  <conditionalFormatting sqref="L479:L480">
    <cfRule type="cellIs" dxfId="6532" priority="8847" operator="equal">
      <formula>"Pass"</formula>
    </cfRule>
    <cfRule type="cellIs" dxfId="6531" priority="8848" operator="equal">
      <formula>"Fail"</formula>
    </cfRule>
  </conditionalFormatting>
  <conditionalFormatting sqref="L472">
    <cfRule type="cellIs" dxfId="6530" priority="8845" operator="equal">
      <formula>"Pass"</formula>
    </cfRule>
    <cfRule type="cellIs" dxfId="6529" priority="8846" operator="equal">
      <formula>"Fail"</formula>
    </cfRule>
  </conditionalFormatting>
  <conditionalFormatting sqref="L478">
    <cfRule type="cellIs" dxfId="6528" priority="8843" operator="equal">
      <formula>"Pass"</formula>
    </cfRule>
    <cfRule type="cellIs" dxfId="6527" priority="8844" operator="equal">
      <formula>"Fail"</formula>
    </cfRule>
  </conditionalFormatting>
  <conditionalFormatting sqref="L474:L477">
    <cfRule type="cellIs" dxfId="6526" priority="8841" operator="equal">
      <formula>"Pass"</formula>
    </cfRule>
    <cfRule type="cellIs" dxfId="6525" priority="8842" operator="equal">
      <formula>"Fail"</formula>
    </cfRule>
  </conditionalFormatting>
  <conditionalFormatting sqref="L473">
    <cfRule type="cellIs" dxfId="6524" priority="8839" operator="equal">
      <formula>"Pass"</formula>
    </cfRule>
    <cfRule type="cellIs" dxfId="6523" priority="8840" operator="equal">
      <formula>"Fail"</formula>
    </cfRule>
  </conditionalFormatting>
  <conditionalFormatting sqref="AI479:AI480 AK479:AK480">
    <cfRule type="cellIs" dxfId="6512" priority="8818" operator="equal">
      <formula>"Pass"</formula>
    </cfRule>
    <cfRule type="cellIs" dxfId="6511" priority="8819" operator="equal">
      <formula>"Fail"</formula>
    </cfRule>
  </conditionalFormatting>
  <conditionalFormatting sqref="AI472 AK472">
    <cfRule type="cellIs" dxfId="6510" priority="8814" operator="equal">
      <formula>"Pass"</formula>
    </cfRule>
    <cfRule type="cellIs" dxfId="6509" priority="8815" operator="equal">
      <formula>"Fail"</formula>
    </cfRule>
  </conditionalFormatting>
  <conditionalFormatting sqref="AI478 AK478">
    <cfRule type="cellIs" dxfId="6508" priority="8810" operator="equal">
      <formula>"Pass"</formula>
    </cfRule>
    <cfRule type="cellIs" dxfId="6507" priority="8811" operator="equal">
      <formula>"Fail"</formula>
    </cfRule>
  </conditionalFormatting>
  <conditionalFormatting sqref="AI474:AI477 AK474:AK477">
    <cfRule type="cellIs" dxfId="6506" priority="8806" operator="equal">
      <formula>"Pass"</formula>
    </cfRule>
    <cfRule type="cellIs" dxfId="6505" priority="8807" operator="equal">
      <formula>"Fail"</formula>
    </cfRule>
  </conditionalFormatting>
  <conditionalFormatting sqref="AI473 AK473">
    <cfRule type="cellIs" dxfId="6504" priority="8802" operator="equal">
      <formula>"Pass"</formula>
    </cfRule>
    <cfRule type="cellIs" dxfId="6503" priority="8803" operator="equal">
      <formula>"Fail"</formula>
    </cfRule>
  </conditionalFormatting>
  <conditionalFormatting sqref="BD479:BD480 BG479:BG480">
    <cfRule type="cellIs" dxfId="6502" priority="8786" operator="equal">
      <formula>"Pass"</formula>
    </cfRule>
    <cfRule type="cellIs" dxfId="6501" priority="8787" operator="equal">
      <formula>"Fail"</formula>
    </cfRule>
  </conditionalFormatting>
  <conditionalFormatting sqref="BD474:BD477 BG474:BG477">
    <cfRule type="cellIs" dxfId="6500" priority="8777" operator="equal">
      <formula>"Pass"</formula>
    </cfRule>
    <cfRule type="cellIs" dxfId="6499" priority="8778" operator="equal">
      <formula>"Fail"</formula>
    </cfRule>
  </conditionalFormatting>
  <conditionalFormatting sqref="BC472 BC474 BC476 BC478 BC480 BF472 BF474 BF476 BF478 BF480">
    <cfRule type="cellIs" dxfId="6498" priority="8790" operator="greaterThan">
      <formula>0</formula>
    </cfRule>
  </conditionalFormatting>
  <conditionalFormatting sqref="BC473 BC475 BC477 BC479 BF473 BF475 BF477 BF479">
    <cfRule type="cellIs" dxfId="6497" priority="8789" operator="greaterThan">
      <formula>0</formula>
    </cfRule>
  </conditionalFormatting>
  <conditionalFormatting sqref="BB479:BB480 BE479:BE480">
    <cfRule type="cellIs" dxfId="6496" priority="8788" operator="greaterThan">
      <formula>#REF!-0</formula>
    </cfRule>
  </conditionalFormatting>
  <conditionalFormatting sqref="BD472 BG472">
    <cfRule type="cellIs" dxfId="6495" priority="8783" operator="equal">
      <formula>"Pass"</formula>
    </cfRule>
    <cfRule type="cellIs" dxfId="6494" priority="8784" operator="equal">
      <formula>"Fail"</formula>
    </cfRule>
  </conditionalFormatting>
  <conditionalFormatting sqref="BB472 BE472">
    <cfRule type="cellIs" dxfId="6493" priority="8785" operator="greaterThan">
      <formula>#REF!-0</formula>
    </cfRule>
  </conditionalFormatting>
  <conditionalFormatting sqref="BD478 BG478">
    <cfRule type="cellIs" dxfId="6492" priority="8780" operator="equal">
      <formula>"Pass"</formula>
    </cfRule>
    <cfRule type="cellIs" dxfId="6491" priority="8781" operator="equal">
      <formula>"Fail"</formula>
    </cfRule>
  </conditionalFormatting>
  <conditionalFormatting sqref="BB478 BE478">
    <cfRule type="cellIs" dxfId="6490" priority="8782" operator="greaterThan">
      <formula>#REF!-0</formula>
    </cfRule>
  </conditionalFormatting>
  <conditionalFormatting sqref="BB474:BB477 BE474:BE477">
    <cfRule type="cellIs" dxfId="6489" priority="8779" operator="greaterThan">
      <formula>#REF!-0</formula>
    </cfRule>
  </conditionalFormatting>
  <conditionalFormatting sqref="BD473 BG473">
    <cfRule type="cellIs" dxfId="6488" priority="8774" operator="equal">
      <formula>"Pass"</formula>
    </cfRule>
    <cfRule type="cellIs" dxfId="6487" priority="8775" operator="equal">
      <formula>"Fail"</formula>
    </cfRule>
  </conditionalFormatting>
  <conditionalFormatting sqref="BB473 BE473">
    <cfRule type="cellIs" dxfId="6486" priority="8776" operator="greaterThan">
      <formula>#REF!-0</formula>
    </cfRule>
  </conditionalFormatting>
  <conditionalFormatting sqref="G476">
    <cfRule type="cellIs" dxfId="6485" priority="8743" operator="lessThan">
      <formula>$C476:$C584-2</formula>
    </cfRule>
    <cfRule type="cellIs" dxfId="6484" priority="8744" operator="greaterThan">
      <formula>$C476:$C584+2</formula>
    </cfRule>
  </conditionalFormatting>
  <conditionalFormatting sqref="G477">
    <cfRule type="cellIs" dxfId="6483" priority="8741" operator="lessThan">
      <formula>$C477:$C584-2</formula>
    </cfRule>
    <cfRule type="cellIs" dxfId="6482" priority="8742" operator="greaterThan">
      <formula>$C477:$C584+2</formula>
    </cfRule>
  </conditionalFormatting>
  <conditionalFormatting sqref="M481">
    <cfRule type="cellIs" dxfId="6481" priority="8735" operator="lessThan">
      <formula>$C481:$C596-2</formula>
    </cfRule>
    <cfRule type="cellIs" dxfId="6480" priority="8736" operator="greaterThan">
      <formula>$C481:$C596+2</formula>
    </cfRule>
  </conditionalFormatting>
  <conditionalFormatting sqref="M486">
    <cfRule type="cellIs" dxfId="6479" priority="8737" operator="lessThan">
      <formula>$C486:$C593-2</formula>
    </cfRule>
    <cfRule type="cellIs" dxfId="6478" priority="8738" operator="greaterThan">
      <formula>$C486:$C593+2</formula>
    </cfRule>
  </conditionalFormatting>
  <conditionalFormatting sqref="M485">
    <cfRule type="cellIs" dxfId="6477" priority="8739" operator="lessThan">
      <formula>$C485:$C593-2</formula>
    </cfRule>
    <cfRule type="cellIs" dxfId="6476" priority="8740" operator="greaterThan">
      <formula>$C485:$C593+2</formula>
    </cfRule>
  </conditionalFormatting>
  <conditionalFormatting sqref="D481">
    <cfRule type="cellIs" dxfId="6475" priority="8723" operator="lessThan">
      <formula>$C481:$C596-2</formula>
    </cfRule>
    <cfRule type="cellIs" dxfId="6474" priority="8724" operator="greaterThan">
      <formula>$C481:$C596+2</formula>
    </cfRule>
  </conditionalFormatting>
  <conditionalFormatting sqref="D486">
    <cfRule type="cellIs" dxfId="6473" priority="8728" operator="lessThan">
      <formula>$C486:$C593-2</formula>
    </cfRule>
    <cfRule type="cellIs" dxfId="6472" priority="8729" operator="greaterThan">
      <formula>$C486:$C593+2</formula>
    </cfRule>
  </conditionalFormatting>
  <conditionalFormatting sqref="D485">
    <cfRule type="cellIs" dxfId="6471" priority="8730" operator="lessThan">
      <formula>$C485:$C593-2</formula>
    </cfRule>
    <cfRule type="cellIs" dxfId="6470" priority="8731" operator="greaterThan">
      <formula>$C485:$C593+2</formula>
    </cfRule>
  </conditionalFormatting>
  <conditionalFormatting sqref="G481">
    <cfRule type="cellIs" dxfId="6469" priority="8717" operator="lessThan">
      <formula>$C481:$C596-2</formula>
    </cfRule>
    <cfRule type="cellIs" dxfId="6468" priority="8718" operator="greaterThan">
      <formula>$C481:$C596+2</formula>
    </cfRule>
  </conditionalFormatting>
  <conditionalFormatting sqref="E488:E489 H488:H489">
    <cfRule type="cellIs" dxfId="6467" priority="8711" operator="between">
      <formula>-2.5</formula>
      <formula>2.5</formula>
    </cfRule>
    <cfRule type="cellIs" dxfId="6466" priority="8714" operator="lessThan">
      <formula>-2.5</formula>
    </cfRule>
    <cfRule type="cellIs" dxfId="6465" priority="8715" operator="greaterThan">
      <formula>2.5</formula>
    </cfRule>
  </conditionalFormatting>
  <conditionalFormatting sqref="F488:F489 I488:I489 AE488:AE489 AG488:AG489">
    <cfRule type="cellIs" dxfId="6464" priority="8712" operator="equal">
      <formula>"Pass"</formula>
    </cfRule>
    <cfRule type="cellIs" dxfId="6463" priority="8713" operator="equal">
      <formula>"Fail"</formula>
    </cfRule>
  </conditionalFormatting>
  <conditionalFormatting sqref="AF488:AF489">
    <cfRule type="cellIs" dxfId="6462" priority="8707" operator="lessThan">
      <formula>-10</formula>
    </cfRule>
    <cfRule type="cellIs" dxfId="6461" priority="8708" operator="greaterThan">
      <formula>10</formula>
    </cfRule>
  </conditionalFormatting>
  <conditionalFormatting sqref="AX488:AX489 BA488:BA489">
    <cfRule type="cellIs" dxfId="6460" priority="8704" operator="equal">
      <formula>"Pass"</formula>
    </cfRule>
    <cfRule type="cellIs" dxfId="6459" priority="8705" operator="equal">
      <formula>"Fail"</formula>
    </cfRule>
  </conditionalFormatting>
  <conditionalFormatting sqref="AW488:AW489 AZ488:AZ489">
    <cfRule type="cellIs" dxfId="6458" priority="8703" operator="greaterThan">
      <formula>0</formula>
    </cfRule>
  </conditionalFormatting>
  <conditionalFormatting sqref="AV488:AV489 AY488:AY489">
    <cfRule type="cellIs" dxfId="6457" priority="8716" operator="greaterThan">
      <formula>#REF!-0</formula>
    </cfRule>
  </conditionalFormatting>
  <conditionalFormatting sqref="E481 H481">
    <cfRule type="cellIs" dxfId="6456" priority="8690" operator="between">
      <formula>-2.5</formula>
      <formula>2.5</formula>
    </cfRule>
    <cfRule type="cellIs" dxfId="6455" priority="8693" operator="lessThan">
      <formula>-2.5</formula>
    </cfRule>
    <cfRule type="cellIs" dxfId="6454" priority="8694" operator="greaterThan">
      <formula>2.5</formula>
    </cfRule>
  </conditionalFormatting>
  <conditionalFormatting sqref="F481 I481 AE481 AG481">
    <cfRule type="cellIs" dxfId="6453" priority="8691" operator="equal">
      <formula>"Pass"</formula>
    </cfRule>
    <cfRule type="cellIs" dxfId="6452" priority="8692" operator="equal">
      <formula>"Fail"</formula>
    </cfRule>
  </conditionalFormatting>
  <conditionalFormatting sqref="AF481">
    <cfRule type="cellIs" dxfId="6451" priority="8686" operator="lessThan">
      <formula>-10</formula>
    </cfRule>
    <cfRule type="cellIs" dxfId="6450" priority="8687" operator="greaterThan">
      <formula>10</formula>
    </cfRule>
  </conditionalFormatting>
  <conditionalFormatting sqref="AX481 BA481">
    <cfRule type="cellIs" dxfId="6449" priority="8683" operator="equal">
      <formula>"Pass"</formula>
    </cfRule>
    <cfRule type="cellIs" dxfId="6448" priority="8684" operator="equal">
      <formula>"Fail"</formula>
    </cfRule>
  </conditionalFormatting>
  <conditionalFormatting sqref="AW481 AZ481">
    <cfRule type="cellIs" dxfId="6447" priority="8682" operator="greaterThan">
      <formula>0</formula>
    </cfRule>
  </conditionalFormatting>
  <conditionalFormatting sqref="AV481 AY481">
    <cfRule type="cellIs" dxfId="6446" priority="8695" operator="greaterThan">
      <formula>#REF!-0</formula>
    </cfRule>
  </conditionalFormatting>
  <conditionalFormatting sqref="E487 H487">
    <cfRule type="cellIs" dxfId="6445" priority="8669" operator="between">
      <formula>-2.5</formula>
      <formula>2.5</formula>
    </cfRule>
    <cfRule type="cellIs" dxfId="6444" priority="8672" operator="lessThan">
      <formula>-2.5</formula>
    </cfRule>
    <cfRule type="cellIs" dxfId="6443" priority="8673" operator="greaterThan">
      <formula>2.5</formula>
    </cfRule>
  </conditionalFormatting>
  <conditionalFormatting sqref="F487 I487 AE487 AG487">
    <cfRule type="cellIs" dxfId="6442" priority="8670" operator="equal">
      <formula>"Pass"</formula>
    </cfRule>
    <cfRule type="cellIs" dxfId="6441" priority="8671" operator="equal">
      <formula>"Fail"</formula>
    </cfRule>
  </conditionalFormatting>
  <conditionalFormatting sqref="AF487">
    <cfRule type="cellIs" dxfId="6440" priority="8665" operator="lessThan">
      <formula>-10</formula>
    </cfRule>
    <cfRule type="cellIs" dxfId="6439" priority="8666" operator="greaterThan">
      <formula>10</formula>
    </cfRule>
  </conditionalFormatting>
  <conditionalFormatting sqref="AX487 BA487">
    <cfRule type="cellIs" dxfId="6438" priority="8662" operator="equal">
      <formula>"Pass"</formula>
    </cfRule>
    <cfRule type="cellIs" dxfId="6437" priority="8663" operator="equal">
      <formula>"Fail"</formula>
    </cfRule>
  </conditionalFormatting>
  <conditionalFormatting sqref="AW487 AZ487">
    <cfRule type="cellIs" dxfId="6436" priority="8661" operator="greaterThan">
      <formula>0</formula>
    </cfRule>
  </conditionalFormatting>
  <conditionalFormatting sqref="AV487 AY487">
    <cfRule type="cellIs" dxfId="6435" priority="8674" operator="greaterThan">
      <formula>#REF!-0</formula>
    </cfRule>
  </conditionalFormatting>
  <conditionalFormatting sqref="E483:E486 H483:H486">
    <cfRule type="cellIs" dxfId="6434" priority="8647" operator="between">
      <formula>-2.5</formula>
      <formula>2.5</formula>
    </cfRule>
    <cfRule type="cellIs" dxfId="6433" priority="8650" operator="lessThan">
      <formula>-2.5</formula>
    </cfRule>
    <cfRule type="cellIs" dxfId="6432" priority="8651" operator="greaterThan">
      <formula>2.5</formula>
    </cfRule>
  </conditionalFormatting>
  <conditionalFormatting sqref="F483:F486 I483:I486 AE483:AE486 AG483:AG486">
    <cfRule type="cellIs" dxfId="6431" priority="8648" operator="equal">
      <formula>"Pass"</formula>
    </cfRule>
    <cfRule type="cellIs" dxfId="6430" priority="8649" operator="equal">
      <formula>"Fail"</formula>
    </cfRule>
  </conditionalFormatting>
  <conditionalFormatting sqref="AF483:AF486">
    <cfRule type="cellIs" dxfId="6429" priority="8643" operator="lessThan">
      <formula>-10</formula>
    </cfRule>
    <cfRule type="cellIs" dxfId="6428" priority="8644" operator="greaterThan">
      <formula>10</formula>
    </cfRule>
  </conditionalFormatting>
  <conditionalFormatting sqref="AX483:AX486 BA483:BA486">
    <cfRule type="cellIs" dxfId="6427" priority="8640" operator="equal">
      <formula>"Pass"</formula>
    </cfRule>
    <cfRule type="cellIs" dxfId="6426" priority="8641" operator="equal">
      <formula>"Fail"</formula>
    </cfRule>
  </conditionalFormatting>
  <conditionalFormatting sqref="AW483:AW486 AZ483:AZ486">
    <cfRule type="cellIs" dxfId="6425" priority="8639" operator="greaterThan">
      <formula>0</formula>
    </cfRule>
  </conditionalFormatting>
  <conditionalFormatting sqref="AV483:AV486 AY483:AY486">
    <cfRule type="cellIs" dxfId="6424" priority="8652" operator="greaterThan">
      <formula>#REF!-0</formula>
    </cfRule>
  </conditionalFormatting>
  <conditionalFormatting sqref="E482 H482">
    <cfRule type="cellIs" dxfId="6423" priority="8626" operator="between">
      <formula>-2.5</formula>
      <formula>2.5</formula>
    </cfRule>
    <cfRule type="cellIs" dxfId="6422" priority="8629" operator="lessThan">
      <formula>-2.5</formula>
    </cfRule>
    <cfRule type="cellIs" dxfId="6421" priority="8630" operator="greaterThan">
      <formula>2.5</formula>
    </cfRule>
  </conditionalFormatting>
  <conditionalFormatting sqref="F482 I482 AE482 AG482">
    <cfRule type="cellIs" dxfId="6420" priority="8627" operator="equal">
      <formula>"Pass"</formula>
    </cfRule>
    <cfRule type="cellIs" dxfId="6419" priority="8628" operator="equal">
      <formula>"Fail"</formula>
    </cfRule>
  </conditionalFormatting>
  <conditionalFormatting sqref="AF482">
    <cfRule type="cellIs" dxfId="6418" priority="8622" operator="lessThan">
      <formula>-10</formula>
    </cfRule>
    <cfRule type="cellIs" dxfId="6417" priority="8623" operator="greaterThan">
      <formula>10</formula>
    </cfRule>
  </conditionalFormatting>
  <conditionalFormatting sqref="AX482 BA482">
    <cfRule type="cellIs" dxfId="6416" priority="8619" operator="equal">
      <formula>"Pass"</formula>
    </cfRule>
    <cfRule type="cellIs" dxfId="6415" priority="8620" operator="equal">
      <formula>"Fail"</formula>
    </cfRule>
  </conditionalFormatting>
  <conditionalFormatting sqref="AW482 AZ482">
    <cfRule type="cellIs" dxfId="6414" priority="8618" operator="greaterThan">
      <formula>0</formula>
    </cfRule>
  </conditionalFormatting>
  <conditionalFormatting sqref="AV482 AY482">
    <cfRule type="cellIs" dxfId="6413" priority="8631" operator="greaterThan">
      <formula>#REF!-0</formula>
    </cfRule>
  </conditionalFormatting>
  <conditionalFormatting sqref="N481 N483 N485 N487 N489">
    <cfRule type="cellIs" dxfId="6412" priority="8609" operator="between">
      <formula>-2.5</formula>
      <formula>2.5</formula>
    </cfRule>
    <cfRule type="cellIs" dxfId="6411" priority="8610" operator="lessThan">
      <formula>-2.5</formula>
    </cfRule>
    <cfRule type="cellIs" dxfId="6410" priority="8611" operator="greaterThan">
      <formula>2.5</formula>
    </cfRule>
  </conditionalFormatting>
  <conditionalFormatting sqref="N482 N484 N486 N488">
    <cfRule type="cellIs" dxfId="6409" priority="8606" operator="between">
      <formula>-2.5</formula>
      <formula>2.5</formula>
    </cfRule>
    <cfRule type="cellIs" dxfId="6408" priority="8607" operator="lessThan">
      <formula>-2.5</formula>
    </cfRule>
    <cfRule type="cellIs" dxfId="6407" priority="8608" operator="greaterThan">
      <formula>2.5</formula>
    </cfRule>
  </conditionalFormatting>
  <conditionalFormatting sqref="O488:O489">
    <cfRule type="cellIs" dxfId="6406" priority="8604" operator="equal">
      <formula>"Pass"</formula>
    </cfRule>
    <cfRule type="cellIs" dxfId="6405" priority="8605" operator="equal">
      <formula>"Fail"</formula>
    </cfRule>
  </conditionalFormatting>
  <conditionalFormatting sqref="O481">
    <cfRule type="cellIs" dxfId="6404" priority="8602" operator="equal">
      <formula>"Pass"</formula>
    </cfRule>
    <cfRule type="cellIs" dxfId="6403" priority="8603" operator="equal">
      <formula>"Fail"</formula>
    </cfRule>
  </conditionalFormatting>
  <conditionalFormatting sqref="O487">
    <cfRule type="cellIs" dxfId="6402" priority="8600" operator="equal">
      <formula>"Pass"</formula>
    </cfRule>
    <cfRule type="cellIs" dxfId="6401" priority="8601" operator="equal">
      <formula>"Fail"</formula>
    </cfRule>
  </conditionalFormatting>
  <conditionalFormatting sqref="O483:O486">
    <cfRule type="cellIs" dxfId="6400" priority="8598" operator="equal">
      <formula>"Pass"</formula>
    </cfRule>
    <cfRule type="cellIs" dxfId="6399" priority="8599" operator="equal">
      <formula>"Fail"</formula>
    </cfRule>
  </conditionalFormatting>
  <conditionalFormatting sqref="O482">
    <cfRule type="cellIs" dxfId="6398" priority="8596" operator="equal">
      <formula>"Pass"</formula>
    </cfRule>
    <cfRule type="cellIs" dxfId="6397" priority="8597" operator="equal">
      <formula>"Fail"</formula>
    </cfRule>
  </conditionalFormatting>
  <conditionalFormatting sqref="K481 K483 K485 K487 K489">
    <cfRule type="cellIs" dxfId="6396" priority="8593" operator="between">
      <formula>-2.5</formula>
      <formula>2.5</formula>
    </cfRule>
    <cfRule type="cellIs" dxfId="6395" priority="8594" operator="lessThan">
      <formula>-2.5</formula>
    </cfRule>
    <cfRule type="cellIs" dxfId="6394" priority="8595" operator="greaterThan">
      <formula>2.5</formula>
    </cfRule>
  </conditionalFormatting>
  <conditionalFormatting sqref="K482 K484 K486 K488">
    <cfRule type="cellIs" dxfId="6393" priority="8590" operator="between">
      <formula>-2.5</formula>
      <formula>2.5</formula>
    </cfRule>
    <cfRule type="cellIs" dxfId="6392" priority="8591" operator="lessThan">
      <formula>-2.5</formula>
    </cfRule>
    <cfRule type="cellIs" dxfId="6391" priority="8592" operator="greaterThan">
      <formula>2.5</formula>
    </cfRule>
  </conditionalFormatting>
  <conditionalFormatting sqref="L488:L489">
    <cfRule type="cellIs" dxfId="6390" priority="8588" operator="equal">
      <formula>"Pass"</formula>
    </cfRule>
    <cfRule type="cellIs" dxfId="6389" priority="8589" operator="equal">
      <formula>"Fail"</formula>
    </cfRule>
  </conditionalFormatting>
  <conditionalFormatting sqref="L481">
    <cfRule type="cellIs" dxfId="6388" priority="8586" operator="equal">
      <formula>"Pass"</formula>
    </cfRule>
    <cfRule type="cellIs" dxfId="6387" priority="8587" operator="equal">
      <formula>"Fail"</formula>
    </cfRule>
  </conditionalFormatting>
  <conditionalFormatting sqref="L487">
    <cfRule type="cellIs" dxfId="6386" priority="8584" operator="equal">
      <formula>"Pass"</formula>
    </cfRule>
    <cfRule type="cellIs" dxfId="6385" priority="8585" operator="equal">
      <formula>"Fail"</formula>
    </cfRule>
  </conditionalFormatting>
  <conditionalFormatting sqref="L483:L486">
    <cfRule type="cellIs" dxfId="6384" priority="8582" operator="equal">
      <formula>"Pass"</formula>
    </cfRule>
    <cfRule type="cellIs" dxfId="6383" priority="8583" operator="equal">
      <formula>"Fail"</formula>
    </cfRule>
  </conditionalFormatting>
  <conditionalFormatting sqref="L482">
    <cfRule type="cellIs" dxfId="6382" priority="8580" operator="equal">
      <formula>"Pass"</formula>
    </cfRule>
    <cfRule type="cellIs" dxfId="6381" priority="8581" operator="equal">
      <formula>"Fail"</formula>
    </cfRule>
  </conditionalFormatting>
  <conditionalFormatting sqref="AI488:AI489 AK488:AK489">
    <cfRule type="cellIs" dxfId="6370" priority="8559" operator="equal">
      <formula>"Pass"</formula>
    </cfRule>
    <cfRule type="cellIs" dxfId="6369" priority="8560" operator="equal">
      <formula>"Fail"</formula>
    </cfRule>
  </conditionalFormatting>
  <conditionalFormatting sqref="AI481 AK481">
    <cfRule type="cellIs" dxfId="6368" priority="8555" operator="equal">
      <formula>"Pass"</formula>
    </cfRule>
    <cfRule type="cellIs" dxfId="6367" priority="8556" operator="equal">
      <formula>"Fail"</formula>
    </cfRule>
  </conditionalFormatting>
  <conditionalFormatting sqref="AI487 AK487">
    <cfRule type="cellIs" dxfId="6366" priority="8551" operator="equal">
      <formula>"Pass"</formula>
    </cfRule>
    <cfRule type="cellIs" dxfId="6365" priority="8552" operator="equal">
      <formula>"Fail"</formula>
    </cfRule>
  </conditionalFormatting>
  <conditionalFormatting sqref="AI483:AI486 AK483:AK486">
    <cfRule type="cellIs" dxfId="6364" priority="8547" operator="equal">
      <formula>"Pass"</formula>
    </cfRule>
    <cfRule type="cellIs" dxfId="6363" priority="8548" operator="equal">
      <formula>"Fail"</formula>
    </cfRule>
  </conditionalFormatting>
  <conditionalFormatting sqref="AI482 AK482">
    <cfRule type="cellIs" dxfId="6362" priority="8543" operator="equal">
      <formula>"Pass"</formula>
    </cfRule>
    <cfRule type="cellIs" dxfId="6361" priority="8544" operator="equal">
      <formula>"Fail"</formula>
    </cfRule>
  </conditionalFormatting>
  <conditionalFormatting sqref="BD488:BD489 BG488:BG489">
    <cfRule type="cellIs" dxfId="6360" priority="8527" operator="equal">
      <formula>"Pass"</formula>
    </cfRule>
    <cfRule type="cellIs" dxfId="6359" priority="8528" operator="equal">
      <formula>"Fail"</formula>
    </cfRule>
  </conditionalFormatting>
  <conditionalFormatting sqref="BD483:BD486 BG483:BG486">
    <cfRule type="cellIs" dxfId="6358" priority="8518" operator="equal">
      <formula>"Pass"</formula>
    </cfRule>
    <cfRule type="cellIs" dxfId="6357" priority="8519" operator="equal">
      <formula>"Fail"</formula>
    </cfRule>
  </conditionalFormatting>
  <conditionalFormatting sqref="BC481 BC483 BC485 BC487 BC489 BF481 BF483 BF485 BF487 BF489">
    <cfRule type="cellIs" dxfId="6356" priority="8531" operator="greaterThan">
      <formula>0</formula>
    </cfRule>
  </conditionalFormatting>
  <conditionalFormatting sqref="BC482 BC484 BC486 BC488 BF482 BF484 BF486 BF488">
    <cfRule type="cellIs" dxfId="6355" priority="8530" operator="greaterThan">
      <formula>0</formula>
    </cfRule>
  </conditionalFormatting>
  <conditionalFormatting sqref="BB488:BB489 BE488:BE489">
    <cfRule type="cellIs" dxfId="6354" priority="8529" operator="greaterThan">
      <formula>#REF!-0</formula>
    </cfRule>
  </conditionalFormatting>
  <conditionalFormatting sqref="BD481 BG481">
    <cfRule type="cellIs" dxfId="6353" priority="8524" operator="equal">
      <formula>"Pass"</formula>
    </cfRule>
    <cfRule type="cellIs" dxfId="6352" priority="8525" operator="equal">
      <formula>"Fail"</formula>
    </cfRule>
  </conditionalFormatting>
  <conditionalFormatting sqref="BB481 BE481">
    <cfRule type="cellIs" dxfId="6351" priority="8526" operator="greaterThan">
      <formula>#REF!-0</formula>
    </cfRule>
  </conditionalFormatting>
  <conditionalFormatting sqref="BD487 BG487">
    <cfRule type="cellIs" dxfId="6350" priority="8521" operator="equal">
      <formula>"Pass"</formula>
    </cfRule>
    <cfRule type="cellIs" dxfId="6349" priority="8522" operator="equal">
      <formula>"Fail"</formula>
    </cfRule>
  </conditionalFormatting>
  <conditionalFormatting sqref="BB487 BE487">
    <cfRule type="cellIs" dxfId="6348" priority="8523" operator="greaterThan">
      <formula>#REF!-0</formula>
    </cfRule>
  </conditionalFormatting>
  <conditionalFormatting sqref="BB483:BB486 BE483:BE486">
    <cfRule type="cellIs" dxfId="6347" priority="8520" operator="greaterThan">
      <formula>#REF!-0</formula>
    </cfRule>
  </conditionalFormatting>
  <conditionalFormatting sqref="BD482 BG482">
    <cfRule type="cellIs" dxfId="6346" priority="8515" operator="equal">
      <formula>"Pass"</formula>
    </cfRule>
    <cfRule type="cellIs" dxfId="6345" priority="8516" operator="equal">
      <formula>"Fail"</formula>
    </cfRule>
  </conditionalFormatting>
  <conditionalFormatting sqref="BB482 BE482">
    <cfRule type="cellIs" dxfId="6344" priority="8517" operator="greaterThan">
      <formula>#REF!-0</formula>
    </cfRule>
  </conditionalFormatting>
  <conditionalFormatting sqref="G485">
    <cfRule type="cellIs" dxfId="6343" priority="8484" operator="lessThan">
      <formula>$C485:$C593-2</formula>
    </cfRule>
    <cfRule type="cellIs" dxfId="6342" priority="8485" operator="greaterThan">
      <formula>$C485:$C593+2</formula>
    </cfRule>
  </conditionalFormatting>
  <conditionalFormatting sqref="G486">
    <cfRule type="cellIs" dxfId="6341" priority="8482" operator="lessThan">
      <formula>$C486:$C593-2</formula>
    </cfRule>
    <cfRule type="cellIs" dxfId="6340" priority="8483" operator="greaterThan">
      <formula>$C486:$C593+2</formula>
    </cfRule>
  </conditionalFormatting>
  <conditionalFormatting sqref="J490">
    <cfRule type="cellIs" dxfId="6339" priority="8474" operator="lessThan">
      <formula>$C490:$C605-2</formula>
    </cfRule>
    <cfRule type="cellIs" dxfId="6338" priority="8475" operator="greaterThan">
      <formula>$C490:$C605+2</formula>
    </cfRule>
  </conditionalFormatting>
  <conditionalFormatting sqref="J495">
    <cfRule type="cellIs" dxfId="6337" priority="8476" operator="lessThan">
      <formula>$C495:$C602-2</formula>
    </cfRule>
    <cfRule type="cellIs" dxfId="6336" priority="8477" operator="greaterThan">
      <formula>$C495:$C602+2</formula>
    </cfRule>
  </conditionalFormatting>
  <conditionalFormatting sqref="J494">
    <cfRule type="cellIs" dxfId="6335" priority="8478" operator="lessThan">
      <formula>$C494:$C602-2</formula>
    </cfRule>
    <cfRule type="cellIs" dxfId="6334" priority="8479" operator="greaterThan">
      <formula>$C494:$C602+2</formula>
    </cfRule>
  </conditionalFormatting>
  <conditionalFormatting sqref="M490">
    <cfRule type="cellIs" dxfId="6333" priority="8467" operator="lessThan">
      <formula>$C490:$C605-2</formula>
    </cfRule>
    <cfRule type="cellIs" dxfId="6332" priority="8468" operator="greaterThan">
      <formula>$C490:$C605+2</formula>
    </cfRule>
  </conditionalFormatting>
  <conditionalFormatting sqref="M495">
    <cfRule type="cellIs" dxfId="6331" priority="8469" operator="lessThan">
      <formula>$C495:$C602-2</formula>
    </cfRule>
    <cfRule type="cellIs" dxfId="6330" priority="8470" operator="greaterThan">
      <formula>$C495:$C602+2</formula>
    </cfRule>
  </conditionalFormatting>
  <conditionalFormatting sqref="M494">
    <cfRule type="cellIs" dxfId="6329" priority="8471" operator="lessThan">
      <formula>$C494:$C602-2</formula>
    </cfRule>
    <cfRule type="cellIs" dxfId="6328" priority="8472" operator="greaterThan">
      <formula>$C494:$C602+2</formula>
    </cfRule>
  </conditionalFormatting>
  <conditionalFormatting sqref="D490">
    <cfRule type="cellIs" dxfId="6327" priority="8458" operator="lessThan">
      <formula>$C490:$C605-2</formula>
    </cfRule>
    <cfRule type="cellIs" dxfId="6326" priority="8459" operator="greaterThan">
      <formula>$C490:$C605+2</formula>
    </cfRule>
  </conditionalFormatting>
  <conditionalFormatting sqref="D495">
    <cfRule type="cellIs" dxfId="6325" priority="8463" operator="lessThan">
      <formula>$C495:$C602-2</formula>
    </cfRule>
    <cfRule type="cellIs" dxfId="6324" priority="8464" operator="greaterThan">
      <formula>$C495:$C602+2</formula>
    </cfRule>
  </conditionalFormatting>
  <conditionalFormatting sqref="D494">
    <cfRule type="cellIs" dxfId="6323" priority="8465" operator="lessThan">
      <formula>$C494:$C602-2</formula>
    </cfRule>
    <cfRule type="cellIs" dxfId="6322" priority="8466" operator="greaterThan">
      <formula>$C494:$C602+2</formula>
    </cfRule>
  </conditionalFormatting>
  <conditionalFormatting sqref="G490">
    <cfRule type="cellIs" dxfId="6321" priority="8452" operator="lessThan">
      <formula>$C490:$C605-2</formula>
    </cfRule>
    <cfRule type="cellIs" dxfId="6320" priority="8453" operator="greaterThan">
      <formula>$C490:$C605+2</formula>
    </cfRule>
  </conditionalFormatting>
  <conditionalFormatting sqref="E497:E498 H497:H498">
    <cfRule type="cellIs" dxfId="6319" priority="8446" operator="between">
      <formula>-2.5</formula>
      <formula>2.5</formula>
    </cfRule>
    <cfRule type="cellIs" dxfId="6318" priority="8449" operator="lessThan">
      <formula>-2.5</formula>
    </cfRule>
    <cfRule type="cellIs" dxfId="6317" priority="8450" operator="greaterThan">
      <formula>2.5</formula>
    </cfRule>
  </conditionalFormatting>
  <conditionalFormatting sqref="F497:F498 I497:I498 AE497:AE498 AG497:AG498">
    <cfRule type="cellIs" dxfId="6316" priority="8447" operator="equal">
      <formula>"Pass"</formula>
    </cfRule>
    <cfRule type="cellIs" dxfId="6315" priority="8448" operator="equal">
      <formula>"Fail"</formula>
    </cfRule>
  </conditionalFormatting>
  <conditionalFormatting sqref="AF497:AF498">
    <cfRule type="cellIs" dxfId="6314" priority="8442" operator="lessThan">
      <formula>-10</formula>
    </cfRule>
    <cfRule type="cellIs" dxfId="6313" priority="8443" operator="greaterThan">
      <formula>10</formula>
    </cfRule>
  </conditionalFormatting>
  <conditionalFormatting sqref="AX497:AX498 BA497:BA498">
    <cfRule type="cellIs" dxfId="6312" priority="8439" operator="equal">
      <formula>"Pass"</formula>
    </cfRule>
    <cfRule type="cellIs" dxfId="6311" priority="8440" operator="equal">
      <formula>"Fail"</formula>
    </cfRule>
  </conditionalFormatting>
  <conditionalFormatting sqref="AW497:AW498 AZ497:AZ498">
    <cfRule type="cellIs" dxfId="6310" priority="8438" operator="greaterThan">
      <formula>0</formula>
    </cfRule>
  </conditionalFormatting>
  <conditionalFormatting sqref="AV497:AV498 AY497:AY498">
    <cfRule type="cellIs" dxfId="6309" priority="8451" operator="greaterThan">
      <formula>#REF!-0</formula>
    </cfRule>
  </conditionalFormatting>
  <conditionalFormatting sqref="E490 H490">
    <cfRule type="cellIs" dxfId="6308" priority="8425" operator="between">
      <formula>-2.5</formula>
      <formula>2.5</formula>
    </cfRule>
    <cfRule type="cellIs" dxfId="6307" priority="8428" operator="lessThan">
      <formula>-2.5</formula>
    </cfRule>
    <cfRule type="cellIs" dxfId="6306" priority="8429" operator="greaterThan">
      <formula>2.5</formula>
    </cfRule>
  </conditionalFormatting>
  <conditionalFormatting sqref="F490 I490 AE490 AG490">
    <cfRule type="cellIs" dxfId="6305" priority="8426" operator="equal">
      <formula>"Pass"</formula>
    </cfRule>
    <cfRule type="cellIs" dxfId="6304" priority="8427" operator="equal">
      <formula>"Fail"</formula>
    </cfRule>
  </conditionalFormatting>
  <conditionalFormatting sqref="AF490">
    <cfRule type="cellIs" dxfId="6303" priority="8421" operator="lessThan">
      <formula>-10</formula>
    </cfRule>
    <cfRule type="cellIs" dxfId="6302" priority="8422" operator="greaterThan">
      <formula>10</formula>
    </cfRule>
  </conditionalFormatting>
  <conditionalFormatting sqref="AX490 BA490">
    <cfRule type="cellIs" dxfId="6301" priority="8418" operator="equal">
      <formula>"Pass"</formula>
    </cfRule>
    <cfRule type="cellIs" dxfId="6300" priority="8419" operator="equal">
      <formula>"Fail"</formula>
    </cfRule>
  </conditionalFormatting>
  <conditionalFormatting sqref="AW490 AZ490">
    <cfRule type="cellIs" dxfId="6299" priority="8417" operator="greaterThan">
      <formula>0</formula>
    </cfRule>
  </conditionalFormatting>
  <conditionalFormatting sqref="AV490 AY490">
    <cfRule type="cellIs" dxfId="6298" priority="8430" operator="greaterThan">
      <formula>#REF!-0</formula>
    </cfRule>
  </conditionalFormatting>
  <conditionalFormatting sqref="E496 H496">
    <cfRule type="cellIs" dxfId="6297" priority="8404" operator="between">
      <formula>-2.5</formula>
      <formula>2.5</formula>
    </cfRule>
    <cfRule type="cellIs" dxfId="6296" priority="8407" operator="lessThan">
      <formula>-2.5</formula>
    </cfRule>
    <cfRule type="cellIs" dxfId="6295" priority="8408" operator="greaterThan">
      <formula>2.5</formula>
    </cfRule>
  </conditionalFormatting>
  <conditionalFormatting sqref="F496 I496 AE496 AG496">
    <cfRule type="cellIs" dxfId="6294" priority="8405" operator="equal">
      <formula>"Pass"</formula>
    </cfRule>
    <cfRule type="cellIs" dxfId="6293" priority="8406" operator="equal">
      <formula>"Fail"</formula>
    </cfRule>
  </conditionalFormatting>
  <conditionalFormatting sqref="AF496">
    <cfRule type="cellIs" dxfId="6292" priority="8400" operator="lessThan">
      <formula>-10</formula>
    </cfRule>
    <cfRule type="cellIs" dxfId="6291" priority="8401" operator="greaterThan">
      <formula>10</formula>
    </cfRule>
  </conditionalFormatting>
  <conditionalFormatting sqref="AX496 BA496">
    <cfRule type="cellIs" dxfId="6290" priority="8397" operator="equal">
      <formula>"Pass"</formula>
    </cfRule>
    <cfRule type="cellIs" dxfId="6289" priority="8398" operator="equal">
      <formula>"Fail"</formula>
    </cfRule>
  </conditionalFormatting>
  <conditionalFormatting sqref="AW496 AZ496">
    <cfRule type="cellIs" dxfId="6288" priority="8396" operator="greaterThan">
      <formula>0</formula>
    </cfRule>
  </conditionalFormatting>
  <conditionalFormatting sqref="AV496 AY496">
    <cfRule type="cellIs" dxfId="6287" priority="8409" operator="greaterThan">
      <formula>#REF!-0</formula>
    </cfRule>
  </conditionalFormatting>
  <conditionalFormatting sqref="E492:E495 H492:H495">
    <cfRule type="cellIs" dxfId="6286" priority="8382" operator="between">
      <formula>-2.5</formula>
      <formula>2.5</formula>
    </cfRule>
    <cfRule type="cellIs" dxfId="6285" priority="8385" operator="lessThan">
      <formula>-2.5</formula>
    </cfRule>
    <cfRule type="cellIs" dxfId="6284" priority="8386" operator="greaterThan">
      <formula>2.5</formula>
    </cfRule>
  </conditionalFormatting>
  <conditionalFormatting sqref="F492:F495 I492:I495 AE492:AE495 AG492:AG495">
    <cfRule type="cellIs" dxfId="6283" priority="8383" operator="equal">
      <formula>"Pass"</formula>
    </cfRule>
    <cfRule type="cellIs" dxfId="6282" priority="8384" operator="equal">
      <formula>"Fail"</formula>
    </cfRule>
  </conditionalFormatting>
  <conditionalFormatting sqref="AF492:AF495">
    <cfRule type="cellIs" dxfId="6281" priority="8378" operator="lessThan">
      <formula>-10</formula>
    </cfRule>
    <cfRule type="cellIs" dxfId="6280" priority="8379" operator="greaterThan">
      <formula>10</formula>
    </cfRule>
  </conditionalFormatting>
  <conditionalFormatting sqref="AX492:AX495 BA492:BA495">
    <cfRule type="cellIs" dxfId="6279" priority="8375" operator="equal">
      <formula>"Pass"</formula>
    </cfRule>
    <cfRule type="cellIs" dxfId="6278" priority="8376" operator="equal">
      <formula>"Fail"</formula>
    </cfRule>
  </conditionalFormatting>
  <conditionalFormatting sqref="AW492:AW495 AZ492:AZ495">
    <cfRule type="cellIs" dxfId="6277" priority="8374" operator="greaterThan">
      <formula>0</formula>
    </cfRule>
  </conditionalFormatting>
  <conditionalFormatting sqref="AV492:AV495 AY492:AY495">
    <cfRule type="cellIs" dxfId="6276" priority="8387" operator="greaterThan">
      <formula>#REF!-0</formula>
    </cfRule>
  </conditionalFormatting>
  <conditionalFormatting sqref="E491 H491">
    <cfRule type="cellIs" dxfId="6275" priority="8361" operator="between">
      <formula>-2.5</formula>
      <formula>2.5</formula>
    </cfRule>
    <cfRule type="cellIs" dxfId="6274" priority="8364" operator="lessThan">
      <formula>-2.5</formula>
    </cfRule>
    <cfRule type="cellIs" dxfId="6273" priority="8365" operator="greaterThan">
      <formula>2.5</formula>
    </cfRule>
  </conditionalFormatting>
  <conditionalFormatting sqref="F491 I491 AE491 AG491">
    <cfRule type="cellIs" dxfId="6272" priority="8362" operator="equal">
      <formula>"Pass"</formula>
    </cfRule>
    <cfRule type="cellIs" dxfId="6271" priority="8363" operator="equal">
      <formula>"Fail"</formula>
    </cfRule>
  </conditionalFormatting>
  <conditionalFormatting sqref="AF491">
    <cfRule type="cellIs" dxfId="6270" priority="8357" operator="lessThan">
      <formula>-10</formula>
    </cfRule>
    <cfRule type="cellIs" dxfId="6269" priority="8358" operator="greaterThan">
      <formula>10</formula>
    </cfRule>
  </conditionalFormatting>
  <conditionalFormatting sqref="AX491 BA491">
    <cfRule type="cellIs" dxfId="6268" priority="8354" operator="equal">
      <formula>"Pass"</formula>
    </cfRule>
    <cfRule type="cellIs" dxfId="6267" priority="8355" operator="equal">
      <formula>"Fail"</formula>
    </cfRule>
  </conditionalFormatting>
  <conditionalFormatting sqref="AW491 AZ491">
    <cfRule type="cellIs" dxfId="6266" priority="8353" operator="greaterThan">
      <formula>0</formula>
    </cfRule>
  </conditionalFormatting>
  <conditionalFormatting sqref="AV491 AY491">
    <cfRule type="cellIs" dxfId="6265" priority="8366" operator="greaterThan">
      <formula>#REF!-0</formula>
    </cfRule>
  </conditionalFormatting>
  <conditionalFormatting sqref="N490 N492 N494 N496 N498">
    <cfRule type="cellIs" dxfId="6264" priority="8344" operator="between">
      <formula>-2.5</formula>
      <formula>2.5</formula>
    </cfRule>
    <cfRule type="cellIs" dxfId="6263" priority="8345" operator="lessThan">
      <formula>-2.5</formula>
    </cfRule>
    <cfRule type="cellIs" dxfId="6262" priority="8346" operator="greaterThan">
      <formula>2.5</formula>
    </cfRule>
  </conditionalFormatting>
  <conditionalFormatting sqref="N491 N493 N495 N497">
    <cfRule type="cellIs" dxfId="6261" priority="8341" operator="between">
      <formula>-2.5</formula>
      <formula>2.5</formula>
    </cfRule>
    <cfRule type="cellIs" dxfId="6260" priority="8342" operator="lessThan">
      <formula>-2.5</formula>
    </cfRule>
    <cfRule type="cellIs" dxfId="6259" priority="8343" operator="greaterThan">
      <formula>2.5</formula>
    </cfRule>
  </conditionalFormatting>
  <conditionalFormatting sqref="O497:O498">
    <cfRule type="cellIs" dxfId="6258" priority="8339" operator="equal">
      <formula>"Pass"</formula>
    </cfRule>
    <cfRule type="cellIs" dxfId="6257" priority="8340" operator="equal">
      <formula>"Fail"</formula>
    </cfRule>
  </conditionalFormatting>
  <conditionalFormatting sqref="O490">
    <cfRule type="cellIs" dxfId="6256" priority="8337" operator="equal">
      <formula>"Pass"</formula>
    </cfRule>
    <cfRule type="cellIs" dxfId="6255" priority="8338" operator="equal">
      <formula>"Fail"</formula>
    </cfRule>
  </conditionalFormatting>
  <conditionalFormatting sqref="O496">
    <cfRule type="cellIs" dxfId="6254" priority="8335" operator="equal">
      <formula>"Pass"</formula>
    </cfRule>
    <cfRule type="cellIs" dxfId="6253" priority="8336" operator="equal">
      <formula>"Fail"</formula>
    </cfRule>
  </conditionalFormatting>
  <conditionalFormatting sqref="O492:O495">
    <cfRule type="cellIs" dxfId="6252" priority="8333" operator="equal">
      <formula>"Pass"</formula>
    </cfRule>
    <cfRule type="cellIs" dxfId="6251" priority="8334" operator="equal">
      <formula>"Fail"</formula>
    </cfRule>
  </conditionalFormatting>
  <conditionalFormatting sqref="O491">
    <cfRule type="cellIs" dxfId="6250" priority="8331" operator="equal">
      <formula>"Pass"</formula>
    </cfRule>
    <cfRule type="cellIs" dxfId="6249" priority="8332" operator="equal">
      <formula>"Fail"</formula>
    </cfRule>
  </conditionalFormatting>
  <conditionalFormatting sqref="K490 K492 K494 K496 K498">
    <cfRule type="cellIs" dxfId="6248" priority="8328" operator="between">
      <formula>-2.5</formula>
      <formula>2.5</formula>
    </cfRule>
    <cfRule type="cellIs" dxfId="6247" priority="8329" operator="lessThan">
      <formula>-2.5</formula>
    </cfRule>
    <cfRule type="cellIs" dxfId="6246" priority="8330" operator="greaterThan">
      <formula>2.5</formula>
    </cfRule>
  </conditionalFormatting>
  <conditionalFormatting sqref="K491 K493 K495 K497">
    <cfRule type="cellIs" dxfId="6245" priority="8325" operator="between">
      <formula>-2.5</formula>
      <formula>2.5</formula>
    </cfRule>
    <cfRule type="cellIs" dxfId="6244" priority="8326" operator="lessThan">
      <formula>-2.5</formula>
    </cfRule>
    <cfRule type="cellIs" dxfId="6243" priority="8327" operator="greaterThan">
      <formula>2.5</formula>
    </cfRule>
  </conditionalFormatting>
  <conditionalFormatting sqref="L497:L498">
    <cfRule type="cellIs" dxfId="6242" priority="8323" operator="equal">
      <formula>"Pass"</formula>
    </cfRule>
    <cfRule type="cellIs" dxfId="6241" priority="8324" operator="equal">
      <formula>"Fail"</formula>
    </cfRule>
  </conditionalFormatting>
  <conditionalFormatting sqref="L490">
    <cfRule type="cellIs" dxfId="6240" priority="8321" operator="equal">
      <formula>"Pass"</formula>
    </cfRule>
    <cfRule type="cellIs" dxfId="6239" priority="8322" operator="equal">
      <formula>"Fail"</formula>
    </cfRule>
  </conditionalFormatting>
  <conditionalFormatting sqref="L496">
    <cfRule type="cellIs" dxfId="6238" priority="8319" operator="equal">
      <formula>"Pass"</formula>
    </cfRule>
    <cfRule type="cellIs" dxfId="6237" priority="8320" operator="equal">
      <formula>"Fail"</formula>
    </cfRule>
  </conditionalFormatting>
  <conditionalFormatting sqref="L492:L495">
    <cfRule type="cellIs" dxfId="6236" priority="8317" operator="equal">
      <formula>"Pass"</formula>
    </cfRule>
    <cfRule type="cellIs" dxfId="6235" priority="8318" operator="equal">
      <formula>"Fail"</formula>
    </cfRule>
  </conditionalFormatting>
  <conditionalFormatting sqref="L491">
    <cfRule type="cellIs" dxfId="6234" priority="8315" operator="equal">
      <formula>"Pass"</formula>
    </cfRule>
    <cfRule type="cellIs" dxfId="6233" priority="8316" operator="equal">
      <formula>"Fail"</formula>
    </cfRule>
  </conditionalFormatting>
  <conditionalFormatting sqref="AI497:AI498 AK497:AK498">
    <cfRule type="cellIs" dxfId="6222" priority="8294" operator="equal">
      <formula>"Pass"</formula>
    </cfRule>
    <cfRule type="cellIs" dxfId="6221" priority="8295" operator="equal">
      <formula>"Fail"</formula>
    </cfRule>
  </conditionalFormatting>
  <conditionalFormatting sqref="AI490 AK490">
    <cfRule type="cellIs" dxfId="6220" priority="8290" operator="equal">
      <formula>"Pass"</formula>
    </cfRule>
    <cfRule type="cellIs" dxfId="6219" priority="8291" operator="equal">
      <formula>"Fail"</formula>
    </cfRule>
  </conditionalFormatting>
  <conditionalFormatting sqref="AI496 AK496">
    <cfRule type="cellIs" dxfId="6218" priority="8286" operator="equal">
      <formula>"Pass"</formula>
    </cfRule>
    <cfRule type="cellIs" dxfId="6217" priority="8287" operator="equal">
      <formula>"Fail"</formula>
    </cfRule>
  </conditionalFormatting>
  <conditionalFormatting sqref="AI492:AI495 AK492:AK495">
    <cfRule type="cellIs" dxfId="6216" priority="8282" operator="equal">
      <formula>"Pass"</formula>
    </cfRule>
    <cfRule type="cellIs" dxfId="6215" priority="8283" operator="equal">
      <formula>"Fail"</formula>
    </cfRule>
  </conditionalFormatting>
  <conditionalFormatting sqref="AI491 AK491">
    <cfRule type="cellIs" dxfId="6214" priority="8278" operator="equal">
      <formula>"Pass"</formula>
    </cfRule>
    <cfRule type="cellIs" dxfId="6213" priority="8279" operator="equal">
      <formula>"Fail"</formula>
    </cfRule>
  </conditionalFormatting>
  <conditionalFormatting sqref="BD497:BD498 BG497:BG498">
    <cfRule type="cellIs" dxfId="6212" priority="8262" operator="equal">
      <formula>"Pass"</formula>
    </cfRule>
    <cfRule type="cellIs" dxfId="6211" priority="8263" operator="equal">
      <formula>"Fail"</formula>
    </cfRule>
  </conditionalFormatting>
  <conditionalFormatting sqref="BD492:BD495 BG492:BG495">
    <cfRule type="cellIs" dxfId="6210" priority="8253" operator="equal">
      <formula>"Pass"</formula>
    </cfRule>
    <cfRule type="cellIs" dxfId="6209" priority="8254" operator="equal">
      <formula>"Fail"</formula>
    </cfRule>
  </conditionalFormatting>
  <conditionalFormatting sqref="BC490 BC492 BC494 BC496 BC498 BF490 BF492 BF494 BF496 BF498">
    <cfRule type="cellIs" dxfId="6208" priority="8266" operator="greaterThan">
      <formula>0</formula>
    </cfRule>
  </conditionalFormatting>
  <conditionalFormatting sqref="BC491 BC493 BC495 BC497 BF491 BF493 BF495 BF497">
    <cfRule type="cellIs" dxfId="6207" priority="8265" operator="greaterThan">
      <formula>0</formula>
    </cfRule>
  </conditionalFormatting>
  <conditionalFormatting sqref="BB497:BB498 BE497:BE498">
    <cfRule type="cellIs" dxfId="6206" priority="8264" operator="greaterThan">
      <formula>#REF!-0</formula>
    </cfRule>
  </conditionalFormatting>
  <conditionalFormatting sqref="BD490 BG490">
    <cfRule type="cellIs" dxfId="6205" priority="8259" operator="equal">
      <formula>"Pass"</formula>
    </cfRule>
    <cfRule type="cellIs" dxfId="6204" priority="8260" operator="equal">
      <formula>"Fail"</formula>
    </cfRule>
  </conditionalFormatting>
  <conditionalFormatting sqref="BB490 BE490">
    <cfRule type="cellIs" dxfId="6203" priority="8261" operator="greaterThan">
      <formula>#REF!-0</formula>
    </cfRule>
  </conditionalFormatting>
  <conditionalFormatting sqref="BD496 BG496">
    <cfRule type="cellIs" dxfId="6202" priority="8256" operator="equal">
      <formula>"Pass"</formula>
    </cfRule>
    <cfRule type="cellIs" dxfId="6201" priority="8257" operator="equal">
      <formula>"Fail"</formula>
    </cfRule>
  </conditionalFormatting>
  <conditionalFormatting sqref="BB496 BE496">
    <cfRule type="cellIs" dxfId="6200" priority="8258" operator="greaterThan">
      <formula>#REF!-0</formula>
    </cfRule>
  </conditionalFormatting>
  <conditionalFormatting sqref="BB492:BB495 BE492:BE495">
    <cfRule type="cellIs" dxfId="6199" priority="8255" operator="greaterThan">
      <formula>#REF!-0</formula>
    </cfRule>
  </conditionalFormatting>
  <conditionalFormatting sqref="BD491 BG491">
    <cfRule type="cellIs" dxfId="6198" priority="8250" operator="equal">
      <formula>"Pass"</formula>
    </cfRule>
    <cfRule type="cellIs" dxfId="6197" priority="8251" operator="equal">
      <formula>"Fail"</formula>
    </cfRule>
  </conditionalFormatting>
  <conditionalFormatting sqref="BB491 BE491">
    <cfRule type="cellIs" dxfId="6196" priority="8252" operator="greaterThan">
      <formula>#REF!-0</formula>
    </cfRule>
  </conditionalFormatting>
  <conditionalFormatting sqref="G494">
    <cfRule type="cellIs" dxfId="6195" priority="8219" operator="lessThan">
      <formula>$C494:$C602-2</formula>
    </cfRule>
    <cfRule type="cellIs" dxfId="6194" priority="8220" operator="greaterThan">
      <formula>$C494:$C602+2</formula>
    </cfRule>
  </conditionalFormatting>
  <conditionalFormatting sqref="G495">
    <cfRule type="cellIs" dxfId="6193" priority="8217" operator="lessThan">
      <formula>$C495:$C602-2</formula>
    </cfRule>
    <cfRule type="cellIs" dxfId="6192" priority="8218" operator="greaterThan">
      <formula>$C495:$C602+2</formula>
    </cfRule>
  </conditionalFormatting>
  <conditionalFormatting sqref="J499">
    <cfRule type="cellIs" dxfId="6191" priority="8208" operator="lessThan">
      <formula>$C499:$C614-2</formula>
    </cfRule>
    <cfRule type="cellIs" dxfId="6190" priority="8209" operator="greaterThan">
      <formula>$C499:$C614+2</formula>
    </cfRule>
  </conditionalFormatting>
  <conditionalFormatting sqref="J504">
    <cfRule type="cellIs" dxfId="6189" priority="8210" operator="lessThan">
      <formula>$C504:$C611-2</formula>
    </cfRule>
    <cfRule type="cellIs" dxfId="6188" priority="8211" operator="greaterThan">
      <formula>$C504:$C611+2</formula>
    </cfRule>
  </conditionalFormatting>
  <conditionalFormatting sqref="J503">
    <cfRule type="cellIs" dxfId="6187" priority="8212" operator="lessThan">
      <formula>$C503:$C611-2</formula>
    </cfRule>
    <cfRule type="cellIs" dxfId="6186" priority="8213" operator="greaterThan">
      <formula>$C503:$C611+2</formula>
    </cfRule>
  </conditionalFormatting>
  <conditionalFormatting sqref="M499">
    <cfRule type="cellIs" dxfId="6185" priority="8202" operator="lessThan">
      <formula>$C499:$C614-2</formula>
    </cfRule>
    <cfRule type="cellIs" dxfId="6184" priority="8203" operator="greaterThan">
      <formula>$C499:$C614+2</formula>
    </cfRule>
  </conditionalFormatting>
  <conditionalFormatting sqref="M504">
    <cfRule type="cellIs" dxfId="6183" priority="8204" operator="lessThan">
      <formula>$C504:$C611-2</formula>
    </cfRule>
    <cfRule type="cellIs" dxfId="6182" priority="8205" operator="greaterThan">
      <formula>$C504:$C611+2</formula>
    </cfRule>
  </conditionalFormatting>
  <conditionalFormatting sqref="M503">
    <cfRule type="cellIs" dxfId="6181" priority="8206" operator="lessThan">
      <formula>$C503:$C611-2</formula>
    </cfRule>
    <cfRule type="cellIs" dxfId="6180" priority="8207" operator="greaterThan">
      <formula>$C503:$C611+2</formula>
    </cfRule>
  </conditionalFormatting>
  <conditionalFormatting sqref="D499">
    <cfRule type="cellIs" dxfId="6179" priority="8193" operator="lessThan">
      <formula>$C499:$C614-2</formula>
    </cfRule>
    <cfRule type="cellIs" dxfId="6178" priority="8194" operator="greaterThan">
      <formula>$C499:$C614+2</formula>
    </cfRule>
  </conditionalFormatting>
  <conditionalFormatting sqref="D504">
    <cfRule type="cellIs" dxfId="6177" priority="8198" operator="lessThan">
      <formula>$C504:$C611-2</formula>
    </cfRule>
    <cfRule type="cellIs" dxfId="6176" priority="8199" operator="greaterThan">
      <formula>$C504:$C611+2</formula>
    </cfRule>
  </conditionalFormatting>
  <conditionalFormatting sqref="D503">
    <cfRule type="cellIs" dxfId="6175" priority="8200" operator="lessThan">
      <formula>$C503:$C611-2</formula>
    </cfRule>
    <cfRule type="cellIs" dxfId="6174" priority="8201" operator="greaterThan">
      <formula>$C503:$C611+2</formula>
    </cfRule>
  </conditionalFormatting>
  <conditionalFormatting sqref="G499">
    <cfRule type="cellIs" dxfId="6173" priority="8187" operator="lessThan">
      <formula>$C499:$C614-2</formula>
    </cfRule>
    <cfRule type="cellIs" dxfId="6172" priority="8188" operator="greaterThan">
      <formula>$C499:$C614+2</formula>
    </cfRule>
  </conditionalFormatting>
  <conditionalFormatting sqref="E506:E507 H506:H507">
    <cfRule type="cellIs" dxfId="6171" priority="8181" operator="between">
      <formula>-2.5</formula>
      <formula>2.5</formula>
    </cfRule>
    <cfRule type="cellIs" dxfId="6170" priority="8184" operator="lessThan">
      <formula>-2.5</formula>
    </cfRule>
    <cfRule type="cellIs" dxfId="6169" priority="8185" operator="greaterThan">
      <formula>2.5</formula>
    </cfRule>
  </conditionalFormatting>
  <conditionalFormatting sqref="F506:F507 I506:I507 AE506:AE507 AG506:AG507">
    <cfRule type="cellIs" dxfId="6168" priority="8182" operator="equal">
      <formula>"Pass"</formula>
    </cfRule>
    <cfRule type="cellIs" dxfId="6167" priority="8183" operator="equal">
      <formula>"Fail"</formula>
    </cfRule>
  </conditionalFormatting>
  <conditionalFormatting sqref="AF506:AF507">
    <cfRule type="cellIs" dxfId="6166" priority="8177" operator="lessThan">
      <formula>-10</formula>
    </cfRule>
    <cfRule type="cellIs" dxfId="6165" priority="8178" operator="greaterThan">
      <formula>10</formula>
    </cfRule>
  </conditionalFormatting>
  <conditionalFormatting sqref="AX506:AX507 BA506:BA507">
    <cfRule type="cellIs" dxfId="6164" priority="8174" operator="equal">
      <formula>"Pass"</formula>
    </cfRule>
    <cfRule type="cellIs" dxfId="6163" priority="8175" operator="equal">
      <formula>"Fail"</formula>
    </cfRule>
  </conditionalFormatting>
  <conditionalFormatting sqref="AW506:AW507 AZ506:AZ507">
    <cfRule type="cellIs" dxfId="6162" priority="8173" operator="greaterThan">
      <formula>0</formula>
    </cfRule>
  </conditionalFormatting>
  <conditionalFormatting sqref="AV506:AV507 AY506:AY507">
    <cfRule type="cellIs" dxfId="6161" priority="8186" operator="greaterThan">
      <formula>#REF!-0</formula>
    </cfRule>
  </conditionalFormatting>
  <conditionalFormatting sqref="E499 H499">
    <cfRule type="cellIs" dxfId="6160" priority="8160" operator="between">
      <formula>-2.5</formula>
      <formula>2.5</formula>
    </cfRule>
    <cfRule type="cellIs" dxfId="6159" priority="8163" operator="lessThan">
      <formula>-2.5</formula>
    </cfRule>
    <cfRule type="cellIs" dxfId="6158" priority="8164" operator="greaterThan">
      <formula>2.5</formula>
    </cfRule>
  </conditionalFormatting>
  <conditionalFormatting sqref="F499 I499 AE499 AG499">
    <cfRule type="cellIs" dxfId="6157" priority="8161" operator="equal">
      <formula>"Pass"</formula>
    </cfRule>
    <cfRule type="cellIs" dxfId="6156" priority="8162" operator="equal">
      <formula>"Fail"</formula>
    </cfRule>
  </conditionalFormatting>
  <conditionalFormatting sqref="AF499">
    <cfRule type="cellIs" dxfId="6155" priority="8156" operator="lessThan">
      <formula>-10</formula>
    </cfRule>
    <cfRule type="cellIs" dxfId="6154" priority="8157" operator="greaterThan">
      <formula>10</formula>
    </cfRule>
  </conditionalFormatting>
  <conditionalFormatting sqref="AX499 BA499">
    <cfRule type="cellIs" dxfId="6153" priority="8153" operator="equal">
      <formula>"Pass"</formula>
    </cfRule>
    <cfRule type="cellIs" dxfId="6152" priority="8154" operator="equal">
      <formula>"Fail"</formula>
    </cfRule>
  </conditionalFormatting>
  <conditionalFormatting sqref="AW499 AZ499">
    <cfRule type="cellIs" dxfId="6151" priority="8152" operator="greaterThan">
      <formula>0</formula>
    </cfRule>
  </conditionalFormatting>
  <conditionalFormatting sqref="AV499 AY499">
    <cfRule type="cellIs" dxfId="6150" priority="8165" operator="greaterThan">
      <formula>#REF!-0</formula>
    </cfRule>
  </conditionalFormatting>
  <conditionalFormatting sqref="E505 H505">
    <cfRule type="cellIs" dxfId="6149" priority="8139" operator="between">
      <formula>-2.5</formula>
      <formula>2.5</formula>
    </cfRule>
    <cfRule type="cellIs" dxfId="6148" priority="8142" operator="lessThan">
      <formula>-2.5</formula>
    </cfRule>
    <cfRule type="cellIs" dxfId="6147" priority="8143" operator="greaterThan">
      <formula>2.5</formula>
    </cfRule>
  </conditionalFormatting>
  <conditionalFormatting sqref="F505 I505 AE505 AG505">
    <cfRule type="cellIs" dxfId="6146" priority="8140" operator="equal">
      <formula>"Pass"</formula>
    </cfRule>
    <cfRule type="cellIs" dxfId="6145" priority="8141" operator="equal">
      <formula>"Fail"</formula>
    </cfRule>
  </conditionalFormatting>
  <conditionalFormatting sqref="AF505">
    <cfRule type="cellIs" dxfId="6144" priority="8135" operator="lessThan">
      <formula>-10</formula>
    </cfRule>
    <cfRule type="cellIs" dxfId="6143" priority="8136" operator="greaterThan">
      <formula>10</formula>
    </cfRule>
  </conditionalFormatting>
  <conditionalFormatting sqref="AX505 BA505">
    <cfRule type="cellIs" dxfId="6142" priority="8132" operator="equal">
      <formula>"Pass"</formula>
    </cfRule>
    <cfRule type="cellIs" dxfId="6141" priority="8133" operator="equal">
      <formula>"Fail"</formula>
    </cfRule>
  </conditionalFormatting>
  <conditionalFormatting sqref="AW505 AZ505">
    <cfRule type="cellIs" dxfId="6140" priority="8131" operator="greaterThan">
      <formula>0</formula>
    </cfRule>
  </conditionalFormatting>
  <conditionalFormatting sqref="AV505 AY505">
    <cfRule type="cellIs" dxfId="6139" priority="8144" operator="greaterThan">
      <formula>#REF!-0</formula>
    </cfRule>
  </conditionalFormatting>
  <conditionalFormatting sqref="E501:E504 H501:H504">
    <cfRule type="cellIs" dxfId="6138" priority="8117" operator="between">
      <formula>-2.5</formula>
      <formula>2.5</formula>
    </cfRule>
    <cfRule type="cellIs" dxfId="6137" priority="8120" operator="lessThan">
      <formula>-2.5</formula>
    </cfRule>
    <cfRule type="cellIs" dxfId="6136" priority="8121" operator="greaterThan">
      <formula>2.5</formula>
    </cfRule>
  </conditionalFormatting>
  <conditionalFormatting sqref="F501:F504 I501:I504 AE501:AE504 AG501:AG504">
    <cfRule type="cellIs" dxfId="6135" priority="8118" operator="equal">
      <formula>"Pass"</formula>
    </cfRule>
    <cfRule type="cellIs" dxfId="6134" priority="8119" operator="equal">
      <formula>"Fail"</formula>
    </cfRule>
  </conditionalFormatting>
  <conditionalFormatting sqref="AF501:AF504">
    <cfRule type="cellIs" dxfId="6133" priority="8113" operator="lessThan">
      <formula>-10</formula>
    </cfRule>
    <cfRule type="cellIs" dxfId="6132" priority="8114" operator="greaterThan">
      <formula>10</formula>
    </cfRule>
  </conditionalFormatting>
  <conditionalFormatting sqref="AX501:AX504 BA501:BA504">
    <cfRule type="cellIs" dxfId="6131" priority="8110" operator="equal">
      <formula>"Pass"</formula>
    </cfRule>
    <cfRule type="cellIs" dxfId="6130" priority="8111" operator="equal">
      <formula>"Fail"</formula>
    </cfRule>
  </conditionalFormatting>
  <conditionalFormatting sqref="AW501:AW504 AZ501:AZ504">
    <cfRule type="cellIs" dxfId="6129" priority="8109" operator="greaterThan">
      <formula>0</formula>
    </cfRule>
  </conditionalFormatting>
  <conditionalFormatting sqref="AV501:AV504 AY501:AY504">
    <cfRule type="cellIs" dxfId="6128" priority="8122" operator="greaterThan">
      <formula>#REF!-0</formula>
    </cfRule>
  </conditionalFormatting>
  <conditionalFormatting sqref="E500 H500">
    <cfRule type="cellIs" dxfId="6127" priority="8096" operator="between">
      <formula>-2.5</formula>
      <formula>2.5</formula>
    </cfRule>
    <cfRule type="cellIs" dxfId="6126" priority="8099" operator="lessThan">
      <formula>-2.5</formula>
    </cfRule>
    <cfRule type="cellIs" dxfId="6125" priority="8100" operator="greaterThan">
      <formula>2.5</formula>
    </cfRule>
  </conditionalFormatting>
  <conditionalFormatting sqref="F500 I500 AE500 AG500">
    <cfRule type="cellIs" dxfId="6124" priority="8097" operator="equal">
      <formula>"Pass"</formula>
    </cfRule>
    <cfRule type="cellIs" dxfId="6123" priority="8098" operator="equal">
      <formula>"Fail"</formula>
    </cfRule>
  </conditionalFormatting>
  <conditionalFormatting sqref="AF500">
    <cfRule type="cellIs" dxfId="6122" priority="8092" operator="lessThan">
      <formula>-10</formula>
    </cfRule>
    <cfRule type="cellIs" dxfId="6121" priority="8093" operator="greaterThan">
      <formula>10</formula>
    </cfRule>
  </conditionalFormatting>
  <conditionalFormatting sqref="AX500 BA500">
    <cfRule type="cellIs" dxfId="6120" priority="8089" operator="equal">
      <formula>"Pass"</formula>
    </cfRule>
    <cfRule type="cellIs" dxfId="6119" priority="8090" operator="equal">
      <formula>"Fail"</formula>
    </cfRule>
  </conditionalFormatting>
  <conditionalFormatting sqref="AW500 AZ500">
    <cfRule type="cellIs" dxfId="6118" priority="8088" operator="greaterThan">
      <formula>0</formula>
    </cfRule>
  </conditionalFormatting>
  <conditionalFormatting sqref="AV500 AY500">
    <cfRule type="cellIs" dxfId="6117" priority="8101" operator="greaterThan">
      <formula>#REF!-0</formula>
    </cfRule>
  </conditionalFormatting>
  <conditionalFormatting sqref="N499 N501 N503 N505 N507">
    <cfRule type="cellIs" dxfId="6116" priority="8079" operator="between">
      <formula>-2.5</formula>
      <formula>2.5</formula>
    </cfRule>
    <cfRule type="cellIs" dxfId="6115" priority="8080" operator="lessThan">
      <formula>-2.5</formula>
    </cfRule>
    <cfRule type="cellIs" dxfId="6114" priority="8081" operator="greaterThan">
      <formula>2.5</formula>
    </cfRule>
  </conditionalFormatting>
  <conditionalFormatting sqref="N500 N502 N504 N506">
    <cfRule type="cellIs" dxfId="6113" priority="8076" operator="between">
      <formula>-2.5</formula>
      <formula>2.5</formula>
    </cfRule>
    <cfRule type="cellIs" dxfId="6112" priority="8077" operator="lessThan">
      <formula>-2.5</formula>
    </cfRule>
    <cfRule type="cellIs" dxfId="6111" priority="8078" operator="greaterThan">
      <formula>2.5</formula>
    </cfRule>
  </conditionalFormatting>
  <conditionalFormatting sqref="O506:O507">
    <cfRule type="cellIs" dxfId="6110" priority="8074" operator="equal">
      <formula>"Pass"</formula>
    </cfRule>
    <cfRule type="cellIs" dxfId="6109" priority="8075" operator="equal">
      <formula>"Fail"</formula>
    </cfRule>
  </conditionalFormatting>
  <conditionalFormatting sqref="O499">
    <cfRule type="cellIs" dxfId="6108" priority="8072" operator="equal">
      <formula>"Pass"</formula>
    </cfRule>
    <cfRule type="cellIs" dxfId="6107" priority="8073" operator="equal">
      <formula>"Fail"</formula>
    </cfRule>
  </conditionalFormatting>
  <conditionalFormatting sqref="O505">
    <cfRule type="cellIs" dxfId="6106" priority="8070" operator="equal">
      <formula>"Pass"</formula>
    </cfRule>
    <cfRule type="cellIs" dxfId="6105" priority="8071" operator="equal">
      <formula>"Fail"</formula>
    </cfRule>
  </conditionalFormatting>
  <conditionalFormatting sqref="O501:O504">
    <cfRule type="cellIs" dxfId="6104" priority="8068" operator="equal">
      <formula>"Pass"</formula>
    </cfRule>
    <cfRule type="cellIs" dxfId="6103" priority="8069" operator="equal">
      <formula>"Fail"</formula>
    </cfRule>
  </conditionalFormatting>
  <conditionalFormatting sqref="O500">
    <cfRule type="cellIs" dxfId="6102" priority="8066" operator="equal">
      <formula>"Pass"</formula>
    </cfRule>
    <cfRule type="cellIs" dxfId="6101" priority="8067" operator="equal">
      <formula>"Fail"</formula>
    </cfRule>
  </conditionalFormatting>
  <conditionalFormatting sqref="K499 K501 K503 K505 K507">
    <cfRule type="cellIs" dxfId="6100" priority="8063" operator="between">
      <formula>-2.5</formula>
      <formula>2.5</formula>
    </cfRule>
    <cfRule type="cellIs" dxfId="6099" priority="8064" operator="lessThan">
      <formula>-2.5</formula>
    </cfRule>
    <cfRule type="cellIs" dxfId="6098" priority="8065" operator="greaterThan">
      <formula>2.5</formula>
    </cfRule>
  </conditionalFormatting>
  <conditionalFormatting sqref="K500 K502 K504 K506">
    <cfRule type="cellIs" dxfId="6097" priority="8060" operator="between">
      <formula>-2.5</formula>
      <formula>2.5</formula>
    </cfRule>
    <cfRule type="cellIs" dxfId="6096" priority="8061" operator="lessThan">
      <formula>-2.5</formula>
    </cfRule>
    <cfRule type="cellIs" dxfId="6095" priority="8062" operator="greaterThan">
      <formula>2.5</formula>
    </cfRule>
  </conditionalFormatting>
  <conditionalFormatting sqref="L506:L507">
    <cfRule type="cellIs" dxfId="6094" priority="8058" operator="equal">
      <formula>"Pass"</formula>
    </cfRule>
    <cfRule type="cellIs" dxfId="6093" priority="8059" operator="equal">
      <formula>"Fail"</formula>
    </cfRule>
  </conditionalFormatting>
  <conditionalFormatting sqref="L499">
    <cfRule type="cellIs" dxfId="6092" priority="8056" operator="equal">
      <formula>"Pass"</formula>
    </cfRule>
    <cfRule type="cellIs" dxfId="6091" priority="8057" operator="equal">
      <formula>"Fail"</formula>
    </cfRule>
  </conditionalFormatting>
  <conditionalFormatting sqref="L505">
    <cfRule type="cellIs" dxfId="6090" priority="8054" operator="equal">
      <formula>"Pass"</formula>
    </cfRule>
    <cfRule type="cellIs" dxfId="6089" priority="8055" operator="equal">
      <formula>"Fail"</formula>
    </cfRule>
  </conditionalFormatting>
  <conditionalFormatting sqref="L501:L504">
    <cfRule type="cellIs" dxfId="6088" priority="8052" operator="equal">
      <formula>"Pass"</formula>
    </cfRule>
    <cfRule type="cellIs" dxfId="6087" priority="8053" operator="equal">
      <formula>"Fail"</formula>
    </cfRule>
  </conditionalFormatting>
  <conditionalFormatting sqref="L500">
    <cfRule type="cellIs" dxfId="6086" priority="8050" operator="equal">
      <formula>"Pass"</formula>
    </cfRule>
    <cfRule type="cellIs" dxfId="6085" priority="8051" operator="equal">
      <formula>"Fail"</formula>
    </cfRule>
  </conditionalFormatting>
  <conditionalFormatting sqref="AI506:AI507 AK506:AK507">
    <cfRule type="cellIs" dxfId="6074" priority="8029" operator="equal">
      <formula>"Pass"</formula>
    </cfRule>
    <cfRule type="cellIs" dxfId="6073" priority="8030" operator="equal">
      <formula>"Fail"</formula>
    </cfRule>
  </conditionalFormatting>
  <conditionalFormatting sqref="AI499 AK499">
    <cfRule type="cellIs" dxfId="6072" priority="8025" operator="equal">
      <formula>"Pass"</formula>
    </cfRule>
    <cfRule type="cellIs" dxfId="6071" priority="8026" operator="equal">
      <formula>"Fail"</formula>
    </cfRule>
  </conditionalFormatting>
  <conditionalFormatting sqref="AI505 AK505">
    <cfRule type="cellIs" dxfId="6070" priority="8021" operator="equal">
      <formula>"Pass"</formula>
    </cfRule>
    <cfRule type="cellIs" dxfId="6069" priority="8022" operator="equal">
      <formula>"Fail"</formula>
    </cfRule>
  </conditionalFormatting>
  <conditionalFormatting sqref="AI501:AI504 AK501:AK504">
    <cfRule type="cellIs" dxfId="6068" priority="8017" operator="equal">
      <formula>"Pass"</formula>
    </cfRule>
    <cfRule type="cellIs" dxfId="6067" priority="8018" operator="equal">
      <formula>"Fail"</formula>
    </cfRule>
  </conditionalFormatting>
  <conditionalFormatting sqref="AI500 AK500">
    <cfRule type="cellIs" dxfId="6066" priority="8013" operator="equal">
      <formula>"Pass"</formula>
    </cfRule>
    <cfRule type="cellIs" dxfId="6065" priority="8014" operator="equal">
      <formula>"Fail"</formula>
    </cfRule>
  </conditionalFormatting>
  <conditionalFormatting sqref="BD506:BD507 BG506:BG507">
    <cfRule type="cellIs" dxfId="6064" priority="7997" operator="equal">
      <formula>"Pass"</formula>
    </cfRule>
    <cfRule type="cellIs" dxfId="6063" priority="7998" operator="equal">
      <formula>"Fail"</formula>
    </cfRule>
  </conditionalFormatting>
  <conditionalFormatting sqref="BD501:BD504 BG501:BG504">
    <cfRule type="cellIs" dxfId="6062" priority="7988" operator="equal">
      <formula>"Pass"</formula>
    </cfRule>
    <cfRule type="cellIs" dxfId="6061" priority="7989" operator="equal">
      <formula>"Fail"</formula>
    </cfRule>
  </conditionalFormatting>
  <conditionalFormatting sqref="BC499 BC501 BC503 BC505 BC507 BF499 BF501 BF503 BF505 BF507">
    <cfRule type="cellIs" dxfId="6060" priority="8001" operator="greaterThan">
      <formula>0</formula>
    </cfRule>
  </conditionalFormatting>
  <conditionalFormatting sqref="BC500 BC502 BC504 BC506 BF500 BF502 BF504 BF506">
    <cfRule type="cellIs" dxfId="6059" priority="8000" operator="greaterThan">
      <formula>0</formula>
    </cfRule>
  </conditionalFormatting>
  <conditionalFormatting sqref="BB506:BB507 BE506:BE507">
    <cfRule type="cellIs" dxfId="6058" priority="7999" operator="greaterThan">
      <formula>#REF!-0</formula>
    </cfRule>
  </conditionalFormatting>
  <conditionalFormatting sqref="BD499 BG499">
    <cfRule type="cellIs" dxfId="6057" priority="7994" operator="equal">
      <formula>"Pass"</formula>
    </cfRule>
    <cfRule type="cellIs" dxfId="6056" priority="7995" operator="equal">
      <formula>"Fail"</formula>
    </cfRule>
  </conditionalFormatting>
  <conditionalFormatting sqref="BB499 BE499">
    <cfRule type="cellIs" dxfId="6055" priority="7996" operator="greaterThan">
      <formula>#REF!-0</formula>
    </cfRule>
  </conditionalFormatting>
  <conditionalFormatting sqref="BD505 BG505">
    <cfRule type="cellIs" dxfId="6054" priority="7991" operator="equal">
      <formula>"Pass"</formula>
    </cfRule>
    <cfRule type="cellIs" dxfId="6053" priority="7992" operator="equal">
      <formula>"Fail"</formula>
    </cfRule>
  </conditionalFormatting>
  <conditionalFormatting sqref="BB505 BE505">
    <cfRule type="cellIs" dxfId="6052" priority="7993" operator="greaterThan">
      <formula>#REF!-0</formula>
    </cfRule>
  </conditionalFormatting>
  <conditionalFormatting sqref="BB501:BB504 BE501:BE504">
    <cfRule type="cellIs" dxfId="6051" priority="7990" operator="greaterThan">
      <formula>#REF!-0</formula>
    </cfRule>
  </conditionalFormatting>
  <conditionalFormatting sqref="BD500 BG500">
    <cfRule type="cellIs" dxfId="6050" priority="7985" operator="equal">
      <formula>"Pass"</formula>
    </cfRule>
    <cfRule type="cellIs" dxfId="6049" priority="7986" operator="equal">
      <formula>"Fail"</formula>
    </cfRule>
  </conditionalFormatting>
  <conditionalFormatting sqref="BB500 BE500">
    <cfRule type="cellIs" dxfId="6048" priority="7987" operator="greaterThan">
      <formula>#REF!-0</formula>
    </cfRule>
  </conditionalFormatting>
  <conditionalFormatting sqref="G503">
    <cfRule type="cellIs" dxfId="6047" priority="7954" operator="lessThan">
      <formula>$C503:$C611-2</formula>
    </cfRule>
    <cfRule type="cellIs" dxfId="6046" priority="7955" operator="greaterThan">
      <formula>$C503:$C611+2</formula>
    </cfRule>
  </conditionalFormatting>
  <conditionalFormatting sqref="G504">
    <cfRule type="cellIs" dxfId="6045" priority="7952" operator="lessThan">
      <formula>$C504:$C611-2</formula>
    </cfRule>
    <cfRule type="cellIs" dxfId="6044" priority="7953" operator="greaterThan">
      <formula>$C504:$C611+2</formula>
    </cfRule>
  </conditionalFormatting>
  <conditionalFormatting sqref="J508">
    <cfRule type="cellIs" dxfId="6043" priority="7943" operator="lessThan">
      <formula>$C508:$C623-2</formula>
    </cfRule>
    <cfRule type="cellIs" dxfId="6042" priority="7944" operator="greaterThan">
      <formula>$C508:$C623+2</formula>
    </cfRule>
  </conditionalFormatting>
  <conditionalFormatting sqref="J513">
    <cfRule type="cellIs" dxfId="6041" priority="7945" operator="lessThan">
      <formula>$C513:$C620-2</formula>
    </cfRule>
    <cfRule type="cellIs" dxfId="6040" priority="7946" operator="greaterThan">
      <formula>$C513:$C620+2</formula>
    </cfRule>
  </conditionalFormatting>
  <conditionalFormatting sqref="J512">
    <cfRule type="cellIs" dxfId="6039" priority="7947" operator="lessThan">
      <formula>$C512:$C620-2</formula>
    </cfRule>
    <cfRule type="cellIs" dxfId="6038" priority="7948" operator="greaterThan">
      <formula>$C512:$C620+2</formula>
    </cfRule>
  </conditionalFormatting>
  <conditionalFormatting sqref="M508">
    <cfRule type="cellIs" dxfId="6037" priority="7937" operator="lessThan">
      <formula>$C508:$C623-2</formula>
    </cfRule>
    <cfRule type="cellIs" dxfId="6036" priority="7938" operator="greaterThan">
      <formula>$C508:$C623+2</formula>
    </cfRule>
  </conditionalFormatting>
  <conditionalFormatting sqref="M513">
    <cfRule type="cellIs" dxfId="6035" priority="7939" operator="lessThan">
      <formula>$C513:$C620-2</formula>
    </cfRule>
    <cfRule type="cellIs" dxfId="6034" priority="7940" operator="greaterThan">
      <formula>$C513:$C620+2</formula>
    </cfRule>
  </conditionalFormatting>
  <conditionalFormatting sqref="M512">
    <cfRule type="cellIs" dxfId="6033" priority="7941" operator="lessThan">
      <formula>$C512:$C620-2</formula>
    </cfRule>
    <cfRule type="cellIs" dxfId="6032" priority="7942" operator="greaterThan">
      <formula>$C512:$C620+2</formula>
    </cfRule>
  </conditionalFormatting>
  <conditionalFormatting sqref="D508">
    <cfRule type="cellIs" dxfId="6031" priority="7928" operator="lessThan">
      <formula>$C508:$C623-2</formula>
    </cfRule>
    <cfRule type="cellIs" dxfId="6030" priority="7929" operator="greaterThan">
      <formula>$C508:$C623+2</formula>
    </cfRule>
  </conditionalFormatting>
  <conditionalFormatting sqref="D513">
    <cfRule type="cellIs" dxfId="6029" priority="7933" operator="lessThan">
      <formula>$C513:$C620-2</formula>
    </cfRule>
    <cfRule type="cellIs" dxfId="6028" priority="7934" operator="greaterThan">
      <formula>$C513:$C620+2</formula>
    </cfRule>
  </conditionalFormatting>
  <conditionalFormatting sqref="D512">
    <cfRule type="cellIs" dxfId="6027" priority="7935" operator="lessThan">
      <formula>$C512:$C620-2</formula>
    </cfRule>
    <cfRule type="cellIs" dxfId="6026" priority="7936" operator="greaterThan">
      <formula>$C512:$C620+2</formula>
    </cfRule>
  </conditionalFormatting>
  <conditionalFormatting sqref="G508">
    <cfRule type="cellIs" dxfId="6025" priority="7922" operator="lessThan">
      <formula>$C508:$C623-2</formula>
    </cfRule>
    <cfRule type="cellIs" dxfId="6024" priority="7923" operator="greaterThan">
      <formula>$C508:$C623+2</formula>
    </cfRule>
  </conditionalFormatting>
  <conditionalFormatting sqref="E515:E516 H515:H516">
    <cfRule type="cellIs" dxfId="6023" priority="7916" operator="between">
      <formula>-2.5</formula>
      <formula>2.5</formula>
    </cfRule>
    <cfRule type="cellIs" dxfId="6022" priority="7919" operator="lessThan">
      <formula>-2.5</formula>
    </cfRule>
    <cfRule type="cellIs" dxfId="6021" priority="7920" operator="greaterThan">
      <formula>2.5</formula>
    </cfRule>
  </conditionalFormatting>
  <conditionalFormatting sqref="F515:F516 I515:I516 AE515:AE516 AG515:AG516">
    <cfRule type="cellIs" dxfId="6020" priority="7917" operator="equal">
      <formula>"Pass"</formula>
    </cfRule>
    <cfRule type="cellIs" dxfId="6019" priority="7918" operator="equal">
      <formula>"Fail"</formula>
    </cfRule>
  </conditionalFormatting>
  <conditionalFormatting sqref="AF515:AF516">
    <cfRule type="cellIs" dxfId="6018" priority="7912" operator="lessThan">
      <formula>-10</formula>
    </cfRule>
    <cfRule type="cellIs" dxfId="6017" priority="7913" operator="greaterThan">
      <formula>10</formula>
    </cfRule>
  </conditionalFormatting>
  <conditionalFormatting sqref="AX515:AX516 BA515:BA516">
    <cfRule type="cellIs" dxfId="6016" priority="7909" operator="equal">
      <formula>"Pass"</formula>
    </cfRule>
    <cfRule type="cellIs" dxfId="6015" priority="7910" operator="equal">
      <formula>"Fail"</formula>
    </cfRule>
  </conditionalFormatting>
  <conditionalFormatting sqref="AW515:AW516 AZ515:AZ516">
    <cfRule type="cellIs" dxfId="6014" priority="7908" operator="greaterThan">
      <formula>0</formula>
    </cfRule>
  </conditionalFormatting>
  <conditionalFormatting sqref="AV515:AV516 AY515:AY516">
    <cfRule type="cellIs" dxfId="6013" priority="7921" operator="greaterThan">
      <formula>#REF!-0</formula>
    </cfRule>
  </conditionalFormatting>
  <conditionalFormatting sqref="E508 H508">
    <cfRule type="cellIs" dxfId="6012" priority="7895" operator="between">
      <formula>-2.5</formula>
      <formula>2.5</formula>
    </cfRule>
    <cfRule type="cellIs" dxfId="6011" priority="7898" operator="lessThan">
      <formula>-2.5</formula>
    </cfRule>
    <cfRule type="cellIs" dxfId="6010" priority="7899" operator="greaterThan">
      <formula>2.5</formula>
    </cfRule>
  </conditionalFormatting>
  <conditionalFormatting sqref="F508 I508 AE508 AG508">
    <cfRule type="cellIs" dxfId="6009" priority="7896" operator="equal">
      <formula>"Pass"</formula>
    </cfRule>
    <cfRule type="cellIs" dxfId="6008" priority="7897" operator="equal">
      <formula>"Fail"</formula>
    </cfRule>
  </conditionalFormatting>
  <conditionalFormatting sqref="AF508">
    <cfRule type="cellIs" dxfId="6007" priority="7891" operator="lessThan">
      <formula>-10</formula>
    </cfRule>
    <cfRule type="cellIs" dxfId="6006" priority="7892" operator="greaterThan">
      <formula>10</formula>
    </cfRule>
  </conditionalFormatting>
  <conditionalFormatting sqref="AX508 BA508">
    <cfRule type="cellIs" dxfId="6005" priority="7888" operator="equal">
      <formula>"Pass"</formula>
    </cfRule>
    <cfRule type="cellIs" dxfId="6004" priority="7889" operator="equal">
      <formula>"Fail"</formula>
    </cfRule>
  </conditionalFormatting>
  <conditionalFormatting sqref="AW508 AZ508">
    <cfRule type="cellIs" dxfId="6003" priority="7887" operator="greaterThan">
      <formula>0</formula>
    </cfRule>
  </conditionalFormatting>
  <conditionalFormatting sqref="AV508 AY508">
    <cfRule type="cellIs" dxfId="6002" priority="7900" operator="greaterThan">
      <formula>#REF!-0</formula>
    </cfRule>
  </conditionalFormatting>
  <conditionalFormatting sqref="E514 H514">
    <cfRule type="cellIs" dxfId="6001" priority="7874" operator="between">
      <formula>-2.5</formula>
      <formula>2.5</formula>
    </cfRule>
    <cfRule type="cellIs" dxfId="6000" priority="7877" operator="lessThan">
      <formula>-2.5</formula>
    </cfRule>
    <cfRule type="cellIs" dxfId="5999" priority="7878" operator="greaterThan">
      <formula>2.5</formula>
    </cfRule>
  </conditionalFormatting>
  <conditionalFormatting sqref="F514 I514 AE514 AG514">
    <cfRule type="cellIs" dxfId="5998" priority="7875" operator="equal">
      <formula>"Pass"</formula>
    </cfRule>
    <cfRule type="cellIs" dxfId="5997" priority="7876" operator="equal">
      <formula>"Fail"</formula>
    </cfRule>
  </conditionalFormatting>
  <conditionalFormatting sqref="AF514">
    <cfRule type="cellIs" dxfId="5996" priority="7870" operator="lessThan">
      <formula>-10</formula>
    </cfRule>
    <cfRule type="cellIs" dxfId="5995" priority="7871" operator="greaterThan">
      <formula>10</formula>
    </cfRule>
  </conditionalFormatting>
  <conditionalFormatting sqref="AX514 BA514">
    <cfRule type="cellIs" dxfId="5994" priority="7867" operator="equal">
      <formula>"Pass"</formula>
    </cfRule>
    <cfRule type="cellIs" dxfId="5993" priority="7868" operator="equal">
      <formula>"Fail"</formula>
    </cfRule>
  </conditionalFormatting>
  <conditionalFormatting sqref="AW514 AZ514">
    <cfRule type="cellIs" dxfId="5992" priority="7866" operator="greaterThan">
      <formula>0</formula>
    </cfRule>
  </conditionalFormatting>
  <conditionalFormatting sqref="AV514 AY514">
    <cfRule type="cellIs" dxfId="5991" priority="7879" operator="greaterThan">
      <formula>#REF!-0</formula>
    </cfRule>
  </conditionalFormatting>
  <conditionalFormatting sqref="E510:E513 H510:H513">
    <cfRule type="cellIs" dxfId="5990" priority="7852" operator="between">
      <formula>-2.5</formula>
      <formula>2.5</formula>
    </cfRule>
    <cfRule type="cellIs" dxfId="5989" priority="7855" operator="lessThan">
      <formula>-2.5</formula>
    </cfRule>
    <cfRule type="cellIs" dxfId="5988" priority="7856" operator="greaterThan">
      <formula>2.5</formula>
    </cfRule>
  </conditionalFormatting>
  <conditionalFormatting sqref="F510:F513 I510:I513 AE510:AE513 AG510:AG513">
    <cfRule type="cellIs" dxfId="5987" priority="7853" operator="equal">
      <formula>"Pass"</formula>
    </cfRule>
    <cfRule type="cellIs" dxfId="5986" priority="7854" operator="equal">
      <formula>"Fail"</formula>
    </cfRule>
  </conditionalFormatting>
  <conditionalFormatting sqref="AF510:AF513">
    <cfRule type="cellIs" dxfId="5985" priority="7848" operator="lessThan">
      <formula>-10</formula>
    </cfRule>
    <cfRule type="cellIs" dxfId="5984" priority="7849" operator="greaterThan">
      <formula>10</formula>
    </cfRule>
  </conditionalFormatting>
  <conditionalFormatting sqref="AX510:AX513 BA510:BA513">
    <cfRule type="cellIs" dxfId="5983" priority="7845" operator="equal">
      <formula>"Pass"</formula>
    </cfRule>
    <cfRule type="cellIs" dxfId="5982" priority="7846" operator="equal">
      <formula>"Fail"</formula>
    </cfRule>
  </conditionalFormatting>
  <conditionalFormatting sqref="AW510:AW513 AZ510:AZ513">
    <cfRule type="cellIs" dxfId="5981" priority="7844" operator="greaterThan">
      <formula>0</formula>
    </cfRule>
  </conditionalFormatting>
  <conditionalFormatting sqref="AV510:AV513 AY510:AY513">
    <cfRule type="cellIs" dxfId="5980" priority="7857" operator="greaterThan">
      <formula>#REF!-0</formula>
    </cfRule>
  </conditionalFormatting>
  <conditionalFormatting sqref="E509 H509">
    <cfRule type="cellIs" dxfId="5979" priority="7831" operator="between">
      <formula>-2.5</formula>
      <formula>2.5</formula>
    </cfRule>
    <cfRule type="cellIs" dxfId="5978" priority="7834" operator="lessThan">
      <formula>-2.5</formula>
    </cfRule>
    <cfRule type="cellIs" dxfId="5977" priority="7835" operator="greaterThan">
      <formula>2.5</formula>
    </cfRule>
  </conditionalFormatting>
  <conditionalFormatting sqref="F509 I509 AE509 AG509">
    <cfRule type="cellIs" dxfId="5976" priority="7832" operator="equal">
      <formula>"Pass"</formula>
    </cfRule>
    <cfRule type="cellIs" dxfId="5975" priority="7833" operator="equal">
      <formula>"Fail"</formula>
    </cfRule>
  </conditionalFormatting>
  <conditionalFormatting sqref="AF509">
    <cfRule type="cellIs" dxfId="5974" priority="7827" operator="lessThan">
      <formula>-10</formula>
    </cfRule>
    <cfRule type="cellIs" dxfId="5973" priority="7828" operator="greaterThan">
      <formula>10</formula>
    </cfRule>
  </conditionalFormatting>
  <conditionalFormatting sqref="AX509 BA509">
    <cfRule type="cellIs" dxfId="5972" priority="7824" operator="equal">
      <formula>"Pass"</formula>
    </cfRule>
    <cfRule type="cellIs" dxfId="5971" priority="7825" operator="equal">
      <formula>"Fail"</formula>
    </cfRule>
  </conditionalFormatting>
  <conditionalFormatting sqref="AW509 AZ509">
    <cfRule type="cellIs" dxfId="5970" priority="7823" operator="greaterThan">
      <formula>0</formula>
    </cfRule>
  </conditionalFormatting>
  <conditionalFormatting sqref="AV509 AY509">
    <cfRule type="cellIs" dxfId="5969" priority="7836" operator="greaterThan">
      <formula>#REF!-0</formula>
    </cfRule>
  </conditionalFormatting>
  <conditionalFormatting sqref="N508 N510 N512 N514 N516">
    <cfRule type="cellIs" dxfId="5968" priority="7814" operator="between">
      <formula>-2.5</formula>
      <formula>2.5</formula>
    </cfRule>
    <cfRule type="cellIs" dxfId="5967" priority="7815" operator="lessThan">
      <formula>-2.5</formula>
    </cfRule>
    <cfRule type="cellIs" dxfId="5966" priority="7816" operator="greaterThan">
      <formula>2.5</formula>
    </cfRule>
  </conditionalFormatting>
  <conditionalFormatting sqref="N509 N511 N513 N515">
    <cfRule type="cellIs" dxfId="5965" priority="7811" operator="between">
      <formula>-2.5</formula>
      <formula>2.5</formula>
    </cfRule>
    <cfRule type="cellIs" dxfId="5964" priority="7812" operator="lessThan">
      <formula>-2.5</formula>
    </cfRule>
    <cfRule type="cellIs" dxfId="5963" priority="7813" operator="greaterThan">
      <formula>2.5</formula>
    </cfRule>
  </conditionalFormatting>
  <conditionalFormatting sqref="O515:O516">
    <cfRule type="cellIs" dxfId="5962" priority="7809" operator="equal">
      <formula>"Pass"</formula>
    </cfRule>
    <cfRule type="cellIs" dxfId="5961" priority="7810" operator="equal">
      <formula>"Fail"</formula>
    </cfRule>
  </conditionalFormatting>
  <conditionalFormatting sqref="O508">
    <cfRule type="cellIs" dxfId="5960" priority="7807" operator="equal">
      <formula>"Pass"</formula>
    </cfRule>
    <cfRule type="cellIs" dxfId="5959" priority="7808" operator="equal">
      <formula>"Fail"</formula>
    </cfRule>
  </conditionalFormatting>
  <conditionalFormatting sqref="O514">
    <cfRule type="cellIs" dxfId="5958" priority="7805" operator="equal">
      <formula>"Pass"</formula>
    </cfRule>
    <cfRule type="cellIs" dxfId="5957" priority="7806" operator="equal">
      <formula>"Fail"</formula>
    </cfRule>
  </conditionalFormatting>
  <conditionalFormatting sqref="O510:O513">
    <cfRule type="cellIs" dxfId="5956" priority="7803" operator="equal">
      <formula>"Pass"</formula>
    </cfRule>
    <cfRule type="cellIs" dxfId="5955" priority="7804" operator="equal">
      <formula>"Fail"</formula>
    </cfRule>
  </conditionalFormatting>
  <conditionalFormatting sqref="O509">
    <cfRule type="cellIs" dxfId="5954" priority="7801" operator="equal">
      <formula>"Pass"</formula>
    </cfRule>
    <cfRule type="cellIs" dxfId="5953" priority="7802" operator="equal">
      <formula>"Fail"</formula>
    </cfRule>
  </conditionalFormatting>
  <conditionalFormatting sqref="K508 K510 K512 K514 K516">
    <cfRule type="cellIs" dxfId="5952" priority="7798" operator="between">
      <formula>-2.5</formula>
      <formula>2.5</formula>
    </cfRule>
    <cfRule type="cellIs" dxfId="5951" priority="7799" operator="lessThan">
      <formula>-2.5</formula>
    </cfRule>
    <cfRule type="cellIs" dxfId="5950" priority="7800" operator="greaterThan">
      <formula>2.5</formula>
    </cfRule>
  </conditionalFormatting>
  <conditionalFormatting sqref="K509 K511 K513 K515">
    <cfRule type="cellIs" dxfId="5949" priority="7795" operator="between">
      <formula>-2.5</formula>
      <formula>2.5</formula>
    </cfRule>
    <cfRule type="cellIs" dxfId="5948" priority="7796" operator="lessThan">
      <formula>-2.5</formula>
    </cfRule>
    <cfRule type="cellIs" dxfId="5947" priority="7797" operator="greaterThan">
      <formula>2.5</formula>
    </cfRule>
  </conditionalFormatting>
  <conditionalFormatting sqref="L515:L516">
    <cfRule type="cellIs" dxfId="5946" priority="7793" operator="equal">
      <formula>"Pass"</formula>
    </cfRule>
    <cfRule type="cellIs" dxfId="5945" priority="7794" operator="equal">
      <formula>"Fail"</formula>
    </cfRule>
  </conditionalFormatting>
  <conditionalFormatting sqref="L508">
    <cfRule type="cellIs" dxfId="5944" priority="7791" operator="equal">
      <formula>"Pass"</formula>
    </cfRule>
    <cfRule type="cellIs" dxfId="5943" priority="7792" operator="equal">
      <formula>"Fail"</formula>
    </cfRule>
  </conditionalFormatting>
  <conditionalFormatting sqref="L514">
    <cfRule type="cellIs" dxfId="5942" priority="7789" operator="equal">
      <formula>"Pass"</formula>
    </cfRule>
    <cfRule type="cellIs" dxfId="5941" priority="7790" operator="equal">
      <formula>"Fail"</formula>
    </cfRule>
  </conditionalFormatting>
  <conditionalFormatting sqref="L510:L513">
    <cfRule type="cellIs" dxfId="5940" priority="7787" operator="equal">
      <formula>"Pass"</formula>
    </cfRule>
    <cfRule type="cellIs" dxfId="5939" priority="7788" operator="equal">
      <formula>"Fail"</formula>
    </cfRule>
  </conditionalFormatting>
  <conditionalFormatting sqref="L509">
    <cfRule type="cellIs" dxfId="5938" priority="7785" operator="equal">
      <formula>"Pass"</formula>
    </cfRule>
    <cfRule type="cellIs" dxfId="5937" priority="7786" operator="equal">
      <formula>"Fail"</formula>
    </cfRule>
  </conditionalFormatting>
  <conditionalFormatting sqref="AI515:AI516 AK515:AK516">
    <cfRule type="cellIs" dxfId="5926" priority="7764" operator="equal">
      <formula>"Pass"</formula>
    </cfRule>
    <cfRule type="cellIs" dxfId="5925" priority="7765" operator="equal">
      <formula>"Fail"</formula>
    </cfRule>
  </conditionalFormatting>
  <conditionalFormatting sqref="AI508 AK508">
    <cfRule type="cellIs" dxfId="5924" priority="7760" operator="equal">
      <formula>"Pass"</formula>
    </cfRule>
    <cfRule type="cellIs" dxfId="5923" priority="7761" operator="equal">
      <formula>"Fail"</formula>
    </cfRule>
  </conditionalFormatting>
  <conditionalFormatting sqref="AI514 AK514">
    <cfRule type="cellIs" dxfId="5922" priority="7756" operator="equal">
      <formula>"Pass"</formula>
    </cfRule>
    <cfRule type="cellIs" dxfId="5921" priority="7757" operator="equal">
      <formula>"Fail"</formula>
    </cfRule>
  </conditionalFormatting>
  <conditionalFormatting sqref="AI510:AI513 AK510:AK513">
    <cfRule type="cellIs" dxfId="5920" priority="7752" operator="equal">
      <formula>"Pass"</formula>
    </cfRule>
    <cfRule type="cellIs" dxfId="5919" priority="7753" operator="equal">
      <formula>"Fail"</formula>
    </cfRule>
  </conditionalFormatting>
  <conditionalFormatting sqref="AI509 AK509">
    <cfRule type="cellIs" dxfId="5918" priority="7748" operator="equal">
      <formula>"Pass"</formula>
    </cfRule>
    <cfRule type="cellIs" dxfId="5917" priority="7749" operator="equal">
      <formula>"Fail"</formula>
    </cfRule>
  </conditionalFormatting>
  <conditionalFormatting sqref="BD515:BD516 BG515:BG516">
    <cfRule type="cellIs" dxfId="5916" priority="7732" operator="equal">
      <formula>"Pass"</formula>
    </cfRule>
    <cfRule type="cellIs" dxfId="5915" priority="7733" operator="equal">
      <formula>"Fail"</formula>
    </cfRule>
  </conditionalFormatting>
  <conditionalFormatting sqref="BD510:BD513 BG510:BG513">
    <cfRule type="cellIs" dxfId="5914" priority="7723" operator="equal">
      <formula>"Pass"</formula>
    </cfRule>
    <cfRule type="cellIs" dxfId="5913" priority="7724" operator="equal">
      <formula>"Fail"</formula>
    </cfRule>
  </conditionalFormatting>
  <conditionalFormatting sqref="BC508 BC510 BC512 BC514 BC516 BF508 BF510 BF512 BF514 BF516">
    <cfRule type="cellIs" dxfId="5912" priority="7736" operator="greaterThan">
      <formula>0</formula>
    </cfRule>
  </conditionalFormatting>
  <conditionalFormatting sqref="BC509 BC511 BC513 BC515 BF509 BF511 BF513 BF515">
    <cfRule type="cellIs" dxfId="5911" priority="7735" operator="greaterThan">
      <formula>0</formula>
    </cfRule>
  </conditionalFormatting>
  <conditionalFormatting sqref="BB515:BB516 BE515:BE516">
    <cfRule type="cellIs" dxfId="5910" priority="7734" operator="greaterThan">
      <formula>#REF!-0</formula>
    </cfRule>
  </conditionalFormatting>
  <conditionalFormatting sqref="BD508 BG508">
    <cfRule type="cellIs" dxfId="5909" priority="7729" operator="equal">
      <formula>"Pass"</formula>
    </cfRule>
    <cfRule type="cellIs" dxfId="5908" priority="7730" operator="equal">
      <formula>"Fail"</formula>
    </cfRule>
  </conditionalFormatting>
  <conditionalFormatting sqref="BB508 BE508">
    <cfRule type="cellIs" dxfId="5907" priority="7731" operator="greaterThan">
      <formula>#REF!-0</formula>
    </cfRule>
  </conditionalFormatting>
  <conditionalFormatting sqref="BD514 BG514">
    <cfRule type="cellIs" dxfId="5906" priority="7726" operator="equal">
      <formula>"Pass"</formula>
    </cfRule>
    <cfRule type="cellIs" dxfId="5905" priority="7727" operator="equal">
      <formula>"Fail"</formula>
    </cfRule>
  </conditionalFormatting>
  <conditionalFormatting sqref="BB514 BE514">
    <cfRule type="cellIs" dxfId="5904" priority="7728" operator="greaterThan">
      <formula>#REF!-0</formula>
    </cfRule>
  </conditionalFormatting>
  <conditionalFormatting sqref="BB510:BB513 BE510:BE513">
    <cfRule type="cellIs" dxfId="5903" priority="7725" operator="greaterThan">
      <formula>#REF!-0</formula>
    </cfRule>
  </conditionalFormatting>
  <conditionalFormatting sqref="BD509 BG509">
    <cfRule type="cellIs" dxfId="5902" priority="7720" operator="equal">
      <formula>"Pass"</formula>
    </cfRule>
    <cfRule type="cellIs" dxfId="5901" priority="7721" operator="equal">
      <formula>"Fail"</formula>
    </cfRule>
  </conditionalFormatting>
  <conditionalFormatting sqref="BB509 BE509">
    <cfRule type="cellIs" dxfId="5900" priority="7722" operator="greaterThan">
      <formula>#REF!-0</formula>
    </cfRule>
  </conditionalFormatting>
  <conditionalFormatting sqref="G512">
    <cfRule type="cellIs" dxfId="5899" priority="7689" operator="lessThan">
      <formula>$C512:$C620-2</formula>
    </cfRule>
    <cfRule type="cellIs" dxfId="5898" priority="7690" operator="greaterThan">
      <formula>$C512:$C620+2</formula>
    </cfRule>
  </conditionalFormatting>
  <conditionalFormatting sqref="G513">
    <cfRule type="cellIs" dxfId="5897" priority="7687" operator="lessThan">
      <formula>$C513:$C620-2</formula>
    </cfRule>
    <cfRule type="cellIs" dxfId="5896" priority="7688" operator="greaterThan">
      <formula>$C513:$C620+2</formula>
    </cfRule>
  </conditionalFormatting>
  <conditionalFormatting sqref="J517">
    <cfRule type="cellIs" dxfId="5895" priority="7678" operator="lessThan">
      <formula>$C517:$C632-2</formula>
    </cfRule>
    <cfRule type="cellIs" dxfId="5894" priority="7679" operator="greaterThan">
      <formula>$C517:$C632+2</formula>
    </cfRule>
  </conditionalFormatting>
  <conditionalFormatting sqref="J522">
    <cfRule type="cellIs" dxfId="5893" priority="7680" operator="lessThan">
      <formula>$C522:$C629-2</formula>
    </cfRule>
    <cfRule type="cellIs" dxfId="5892" priority="7681" operator="greaterThan">
      <formula>$C522:$C629+2</formula>
    </cfRule>
  </conditionalFormatting>
  <conditionalFormatting sqref="J521">
    <cfRule type="cellIs" dxfId="5891" priority="7682" operator="lessThan">
      <formula>$C521:$C629-2</formula>
    </cfRule>
    <cfRule type="cellIs" dxfId="5890" priority="7683" operator="greaterThan">
      <formula>$C521:$C629+2</formula>
    </cfRule>
  </conditionalFormatting>
  <conditionalFormatting sqref="M517">
    <cfRule type="cellIs" dxfId="5889" priority="7672" operator="lessThan">
      <formula>$C517:$C632-2</formula>
    </cfRule>
    <cfRule type="cellIs" dxfId="5888" priority="7673" operator="greaterThan">
      <formula>$C517:$C632+2</formula>
    </cfRule>
  </conditionalFormatting>
  <conditionalFormatting sqref="M522">
    <cfRule type="cellIs" dxfId="5887" priority="7674" operator="lessThan">
      <formula>$C522:$C629-2</formula>
    </cfRule>
    <cfRule type="cellIs" dxfId="5886" priority="7675" operator="greaterThan">
      <formula>$C522:$C629+2</formula>
    </cfRule>
  </conditionalFormatting>
  <conditionalFormatting sqref="M521">
    <cfRule type="cellIs" dxfId="5885" priority="7676" operator="lessThan">
      <formula>$C521:$C629-2</formula>
    </cfRule>
    <cfRule type="cellIs" dxfId="5884" priority="7677" operator="greaterThan">
      <formula>$C521:$C629+2</formula>
    </cfRule>
  </conditionalFormatting>
  <conditionalFormatting sqref="D517">
    <cfRule type="cellIs" dxfId="5883" priority="7663" operator="lessThan">
      <formula>$C517:$C632-2</formula>
    </cfRule>
    <cfRule type="cellIs" dxfId="5882" priority="7664" operator="greaterThan">
      <formula>$C517:$C632+2</formula>
    </cfRule>
  </conditionalFormatting>
  <conditionalFormatting sqref="D522">
    <cfRule type="cellIs" dxfId="5881" priority="7668" operator="lessThan">
      <formula>$C522:$C629-2</formula>
    </cfRule>
    <cfRule type="cellIs" dxfId="5880" priority="7669" operator="greaterThan">
      <formula>$C522:$C629+2</formula>
    </cfRule>
  </conditionalFormatting>
  <conditionalFormatting sqref="D521">
    <cfRule type="cellIs" dxfId="5879" priority="7670" operator="lessThan">
      <formula>$C521:$C629-2</formula>
    </cfRule>
    <cfRule type="cellIs" dxfId="5878" priority="7671" operator="greaterThan">
      <formula>$C521:$C629+2</formula>
    </cfRule>
  </conditionalFormatting>
  <conditionalFormatting sqref="G517">
    <cfRule type="cellIs" dxfId="5877" priority="7657" operator="lessThan">
      <formula>$C517:$C632-2</formula>
    </cfRule>
    <cfRule type="cellIs" dxfId="5876" priority="7658" operator="greaterThan">
      <formula>$C517:$C632+2</formula>
    </cfRule>
  </conditionalFormatting>
  <conditionalFormatting sqref="E524:E525 H524:H525">
    <cfRule type="cellIs" dxfId="5875" priority="7651" operator="between">
      <formula>-2.5</formula>
      <formula>2.5</formula>
    </cfRule>
    <cfRule type="cellIs" dxfId="5874" priority="7654" operator="lessThan">
      <formula>-2.5</formula>
    </cfRule>
    <cfRule type="cellIs" dxfId="5873" priority="7655" operator="greaterThan">
      <formula>2.5</formula>
    </cfRule>
  </conditionalFormatting>
  <conditionalFormatting sqref="F524:F525 I524:I525 AE524:AE525 AG524:AG525">
    <cfRule type="cellIs" dxfId="5872" priority="7652" operator="equal">
      <formula>"Pass"</formula>
    </cfRule>
    <cfRule type="cellIs" dxfId="5871" priority="7653" operator="equal">
      <formula>"Fail"</formula>
    </cfRule>
  </conditionalFormatting>
  <conditionalFormatting sqref="AF524:AF525">
    <cfRule type="cellIs" dxfId="5870" priority="7647" operator="lessThan">
      <formula>-10</formula>
    </cfRule>
    <cfRule type="cellIs" dxfId="5869" priority="7648" operator="greaterThan">
      <formula>10</formula>
    </cfRule>
  </conditionalFormatting>
  <conditionalFormatting sqref="AX524:AX525 BA524:BA525">
    <cfRule type="cellIs" dxfId="5868" priority="7644" operator="equal">
      <formula>"Pass"</formula>
    </cfRule>
    <cfRule type="cellIs" dxfId="5867" priority="7645" operator="equal">
      <formula>"Fail"</formula>
    </cfRule>
  </conditionalFormatting>
  <conditionalFormatting sqref="AW524:AW525 AZ524:AZ525">
    <cfRule type="cellIs" dxfId="5866" priority="7643" operator="greaterThan">
      <formula>0</formula>
    </cfRule>
  </conditionalFormatting>
  <conditionalFormatting sqref="AV524:AV525 AY524:AY525">
    <cfRule type="cellIs" dxfId="5865" priority="7656" operator="greaterThan">
      <formula>#REF!-0</formula>
    </cfRule>
  </conditionalFormatting>
  <conditionalFormatting sqref="E517 H517">
    <cfRule type="cellIs" dxfId="5864" priority="7630" operator="between">
      <formula>-2.5</formula>
      <formula>2.5</formula>
    </cfRule>
    <cfRule type="cellIs" dxfId="5863" priority="7633" operator="lessThan">
      <formula>-2.5</formula>
    </cfRule>
    <cfRule type="cellIs" dxfId="5862" priority="7634" operator="greaterThan">
      <formula>2.5</formula>
    </cfRule>
  </conditionalFormatting>
  <conditionalFormatting sqref="F517 I517 AE517 AG517">
    <cfRule type="cellIs" dxfId="5861" priority="7631" operator="equal">
      <formula>"Pass"</formula>
    </cfRule>
    <cfRule type="cellIs" dxfId="5860" priority="7632" operator="equal">
      <formula>"Fail"</formula>
    </cfRule>
  </conditionalFormatting>
  <conditionalFormatting sqref="AF517">
    <cfRule type="cellIs" dxfId="5859" priority="7626" operator="lessThan">
      <formula>-10</formula>
    </cfRule>
    <cfRule type="cellIs" dxfId="5858" priority="7627" operator="greaterThan">
      <formula>10</formula>
    </cfRule>
  </conditionalFormatting>
  <conditionalFormatting sqref="AX517 BA517">
    <cfRule type="cellIs" dxfId="5857" priority="7623" operator="equal">
      <formula>"Pass"</formula>
    </cfRule>
    <cfRule type="cellIs" dxfId="5856" priority="7624" operator="equal">
      <formula>"Fail"</formula>
    </cfRule>
  </conditionalFormatting>
  <conditionalFormatting sqref="AW517 AZ517">
    <cfRule type="cellIs" dxfId="5855" priority="7622" operator="greaterThan">
      <formula>0</formula>
    </cfRule>
  </conditionalFormatting>
  <conditionalFormatting sqref="AV517 AY517">
    <cfRule type="cellIs" dxfId="5854" priority="7635" operator="greaterThan">
      <formula>#REF!-0</formula>
    </cfRule>
  </conditionalFormatting>
  <conditionalFormatting sqref="E523 H523">
    <cfRule type="cellIs" dxfId="5853" priority="7609" operator="between">
      <formula>-2.5</formula>
      <formula>2.5</formula>
    </cfRule>
    <cfRule type="cellIs" dxfId="5852" priority="7612" operator="lessThan">
      <formula>-2.5</formula>
    </cfRule>
    <cfRule type="cellIs" dxfId="5851" priority="7613" operator="greaterThan">
      <formula>2.5</formula>
    </cfRule>
  </conditionalFormatting>
  <conditionalFormatting sqref="F523 I523 AE523 AG523">
    <cfRule type="cellIs" dxfId="5850" priority="7610" operator="equal">
      <formula>"Pass"</formula>
    </cfRule>
    <cfRule type="cellIs" dxfId="5849" priority="7611" operator="equal">
      <formula>"Fail"</formula>
    </cfRule>
  </conditionalFormatting>
  <conditionalFormatting sqref="AF523">
    <cfRule type="cellIs" dxfId="5848" priority="7605" operator="lessThan">
      <formula>-10</formula>
    </cfRule>
    <cfRule type="cellIs" dxfId="5847" priority="7606" operator="greaterThan">
      <formula>10</formula>
    </cfRule>
  </conditionalFormatting>
  <conditionalFormatting sqref="AX523 BA523">
    <cfRule type="cellIs" dxfId="5846" priority="7602" operator="equal">
      <formula>"Pass"</formula>
    </cfRule>
    <cfRule type="cellIs" dxfId="5845" priority="7603" operator="equal">
      <formula>"Fail"</formula>
    </cfRule>
  </conditionalFormatting>
  <conditionalFormatting sqref="AW523 AZ523">
    <cfRule type="cellIs" dxfId="5844" priority="7601" operator="greaterThan">
      <formula>0</formula>
    </cfRule>
  </conditionalFormatting>
  <conditionalFormatting sqref="AV523 AY523">
    <cfRule type="cellIs" dxfId="5843" priority="7614" operator="greaterThan">
      <formula>#REF!-0</formula>
    </cfRule>
  </conditionalFormatting>
  <conditionalFormatting sqref="E519:E522 H519:H522">
    <cfRule type="cellIs" dxfId="5842" priority="7587" operator="between">
      <formula>-2.5</formula>
      <formula>2.5</formula>
    </cfRule>
    <cfRule type="cellIs" dxfId="5841" priority="7590" operator="lessThan">
      <formula>-2.5</formula>
    </cfRule>
    <cfRule type="cellIs" dxfId="5840" priority="7591" operator="greaterThan">
      <formula>2.5</formula>
    </cfRule>
  </conditionalFormatting>
  <conditionalFormatting sqref="F519:F522 I519:I522 AE519:AE522 AG519:AG522">
    <cfRule type="cellIs" dxfId="5839" priority="7588" operator="equal">
      <formula>"Pass"</formula>
    </cfRule>
    <cfRule type="cellIs" dxfId="5838" priority="7589" operator="equal">
      <formula>"Fail"</formula>
    </cfRule>
  </conditionalFormatting>
  <conditionalFormatting sqref="AF519:AF522">
    <cfRule type="cellIs" dxfId="5837" priority="7583" operator="lessThan">
      <formula>-10</formula>
    </cfRule>
    <cfRule type="cellIs" dxfId="5836" priority="7584" operator="greaterThan">
      <formula>10</formula>
    </cfRule>
  </conditionalFormatting>
  <conditionalFormatting sqref="AX519:AX522 BA519:BA522">
    <cfRule type="cellIs" dxfId="5835" priority="7580" operator="equal">
      <formula>"Pass"</formula>
    </cfRule>
    <cfRule type="cellIs" dxfId="5834" priority="7581" operator="equal">
      <formula>"Fail"</formula>
    </cfRule>
  </conditionalFormatting>
  <conditionalFormatting sqref="AW519:AW522 AZ519:AZ522">
    <cfRule type="cellIs" dxfId="5833" priority="7579" operator="greaterThan">
      <formula>0</formula>
    </cfRule>
  </conditionalFormatting>
  <conditionalFormatting sqref="AV519:AV522 AY519:AY522">
    <cfRule type="cellIs" dxfId="5832" priority="7592" operator="greaterThan">
      <formula>#REF!-0</formula>
    </cfRule>
  </conditionalFormatting>
  <conditionalFormatting sqref="E518 H518">
    <cfRule type="cellIs" dxfId="5831" priority="7566" operator="between">
      <formula>-2.5</formula>
      <formula>2.5</formula>
    </cfRule>
    <cfRule type="cellIs" dxfId="5830" priority="7569" operator="lessThan">
      <formula>-2.5</formula>
    </cfRule>
    <cfRule type="cellIs" dxfId="5829" priority="7570" operator="greaterThan">
      <formula>2.5</formula>
    </cfRule>
  </conditionalFormatting>
  <conditionalFormatting sqref="F518 I518 AE518 AG518">
    <cfRule type="cellIs" dxfId="5828" priority="7567" operator="equal">
      <formula>"Pass"</formula>
    </cfRule>
    <cfRule type="cellIs" dxfId="5827" priority="7568" operator="equal">
      <formula>"Fail"</formula>
    </cfRule>
  </conditionalFormatting>
  <conditionalFormatting sqref="AF518">
    <cfRule type="cellIs" dxfId="5826" priority="7562" operator="lessThan">
      <formula>-10</formula>
    </cfRule>
    <cfRule type="cellIs" dxfId="5825" priority="7563" operator="greaterThan">
      <formula>10</formula>
    </cfRule>
  </conditionalFormatting>
  <conditionalFormatting sqref="AX518 BA518">
    <cfRule type="cellIs" dxfId="5824" priority="7559" operator="equal">
      <formula>"Pass"</formula>
    </cfRule>
    <cfRule type="cellIs" dxfId="5823" priority="7560" operator="equal">
      <formula>"Fail"</formula>
    </cfRule>
  </conditionalFormatting>
  <conditionalFormatting sqref="AW518 AZ518">
    <cfRule type="cellIs" dxfId="5822" priority="7558" operator="greaterThan">
      <formula>0</formula>
    </cfRule>
  </conditionalFormatting>
  <conditionalFormatting sqref="AV518 AY518">
    <cfRule type="cellIs" dxfId="5821" priority="7571" operator="greaterThan">
      <formula>#REF!-0</formula>
    </cfRule>
  </conditionalFormatting>
  <conditionalFormatting sqref="N517 N519 N521 N523 N525">
    <cfRule type="cellIs" dxfId="5820" priority="7549" operator="between">
      <formula>-2.5</formula>
      <formula>2.5</formula>
    </cfRule>
    <cfRule type="cellIs" dxfId="5819" priority="7550" operator="lessThan">
      <formula>-2.5</formula>
    </cfRule>
    <cfRule type="cellIs" dxfId="5818" priority="7551" operator="greaterThan">
      <formula>2.5</formula>
    </cfRule>
  </conditionalFormatting>
  <conditionalFormatting sqref="N518 N520 N522 N524">
    <cfRule type="cellIs" dxfId="5817" priority="7546" operator="between">
      <formula>-2.5</formula>
      <formula>2.5</formula>
    </cfRule>
    <cfRule type="cellIs" dxfId="5816" priority="7547" operator="lessThan">
      <formula>-2.5</formula>
    </cfRule>
    <cfRule type="cellIs" dxfId="5815" priority="7548" operator="greaterThan">
      <formula>2.5</formula>
    </cfRule>
  </conditionalFormatting>
  <conditionalFormatting sqref="O524:O525">
    <cfRule type="cellIs" dxfId="5814" priority="7544" operator="equal">
      <formula>"Pass"</formula>
    </cfRule>
    <cfRule type="cellIs" dxfId="5813" priority="7545" operator="equal">
      <formula>"Fail"</formula>
    </cfRule>
  </conditionalFormatting>
  <conditionalFormatting sqref="O517">
    <cfRule type="cellIs" dxfId="5812" priority="7542" operator="equal">
      <formula>"Pass"</formula>
    </cfRule>
    <cfRule type="cellIs" dxfId="5811" priority="7543" operator="equal">
      <formula>"Fail"</formula>
    </cfRule>
  </conditionalFormatting>
  <conditionalFormatting sqref="O523">
    <cfRule type="cellIs" dxfId="5810" priority="7540" operator="equal">
      <formula>"Pass"</formula>
    </cfRule>
    <cfRule type="cellIs" dxfId="5809" priority="7541" operator="equal">
      <formula>"Fail"</formula>
    </cfRule>
  </conditionalFormatting>
  <conditionalFormatting sqref="O519:O522">
    <cfRule type="cellIs" dxfId="5808" priority="7538" operator="equal">
      <formula>"Pass"</formula>
    </cfRule>
    <cfRule type="cellIs" dxfId="5807" priority="7539" operator="equal">
      <formula>"Fail"</formula>
    </cfRule>
  </conditionalFormatting>
  <conditionalFormatting sqref="O518">
    <cfRule type="cellIs" dxfId="5806" priority="7536" operator="equal">
      <formula>"Pass"</formula>
    </cfRule>
    <cfRule type="cellIs" dxfId="5805" priority="7537" operator="equal">
      <formula>"Fail"</formula>
    </cfRule>
  </conditionalFormatting>
  <conditionalFormatting sqref="K517 K519 K521 K523 K525">
    <cfRule type="cellIs" dxfId="5804" priority="7533" operator="between">
      <formula>-2.5</formula>
      <formula>2.5</formula>
    </cfRule>
    <cfRule type="cellIs" dxfId="5803" priority="7534" operator="lessThan">
      <formula>-2.5</formula>
    </cfRule>
    <cfRule type="cellIs" dxfId="5802" priority="7535" operator="greaterThan">
      <formula>2.5</formula>
    </cfRule>
  </conditionalFormatting>
  <conditionalFormatting sqref="K518 K520 K522 K524">
    <cfRule type="cellIs" dxfId="5801" priority="7530" operator="between">
      <formula>-2.5</formula>
      <formula>2.5</formula>
    </cfRule>
    <cfRule type="cellIs" dxfId="5800" priority="7531" operator="lessThan">
      <formula>-2.5</formula>
    </cfRule>
    <cfRule type="cellIs" dxfId="5799" priority="7532" operator="greaterThan">
      <formula>2.5</formula>
    </cfRule>
  </conditionalFormatting>
  <conditionalFormatting sqref="L524:L525">
    <cfRule type="cellIs" dxfId="5798" priority="7528" operator="equal">
      <formula>"Pass"</formula>
    </cfRule>
    <cfRule type="cellIs" dxfId="5797" priority="7529" operator="equal">
      <formula>"Fail"</formula>
    </cfRule>
  </conditionalFormatting>
  <conditionalFormatting sqref="L517">
    <cfRule type="cellIs" dxfId="5796" priority="7526" operator="equal">
      <formula>"Pass"</formula>
    </cfRule>
    <cfRule type="cellIs" dxfId="5795" priority="7527" operator="equal">
      <formula>"Fail"</formula>
    </cfRule>
  </conditionalFormatting>
  <conditionalFormatting sqref="L523">
    <cfRule type="cellIs" dxfId="5794" priority="7524" operator="equal">
      <formula>"Pass"</formula>
    </cfRule>
    <cfRule type="cellIs" dxfId="5793" priority="7525" operator="equal">
      <formula>"Fail"</formula>
    </cfRule>
  </conditionalFormatting>
  <conditionalFormatting sqref="L519:L522">
    <cfRule type="cellIs" dxfId="5792" priority="7522" operator="equal">
      <formula>"Pass"</formula>
    </cfRule>
    <cfRule type="cellIs" dxfId="5791" priority="7523" operator="equal">
      <formula>"Fail"</formula>
    </cfRule>
  </conditionalFormatting>
  <conditionalFormatting sqref="L518">
    <cfRule type="cellIs" dxfId="5790" priority="7520" operator="equal">
      <formula>"Pass"</formula>
    </cfRule>
    <cfRule type="cellIs" dxfId="5789" priority="7521" operator="equal">
      <formula>"Fail"</formula>
    </cfRule>
  </conditionalFormatting>
  <conditionalFormatting sqref="AI524:AI525 AK524:AK525">
    <cfRule type="cellIs" dxfId="5778" priority="7499" operator="equal">
      <formula>"Pass"</formula>
    </cfRule>
    <cfRule type="cellIs" dxfId="5777" priority="7500" operator="equal">
      <formula>"Fail"</formula>
    </cfRule>
  </conditionalFormatting>
  <conditionalFormatting sqref="AI517 AK517">
    <cfRule type="cellIs" dxfId="5776" priority="7495" operator="equal">
      <formula>"Pass"</formula>
    </cfRule>
    <cfRule type="cellIs" dxfId="5775" priority="7496" operator="equal">
      <formula>"Fail"</formula>
    </cfRule>
  </conditionalFormatting>
  <conditionalFormatting sqref="AI523 AK523">
    <cfRule type="cellIs" dxfId="5774" priority="7491" operator="equal">
      <formula>"Pass"</formula>
    </cfRule>
    <cfRule type="cellIs" dxfId="5773" priority="7492" operator="equal">
      <formula>"Fail"</formula>
    </cfRule>
  </conditionalFormatting>
  <conditionalFormatting sqref="AI519:AI522 AK519:AK522">
    <cfRule type="cellIs" dxfId="5772" priority="7487" operator="equal">
      <formula>"Pass"</formula>
    </cfRule>
    <cfRule type="cellIs" dxfId="5771" priority="7488" operator="equal">
      <formula>"Fail"</formula>
    </cfRule>
  </conditionalFormatting>
  <conditionalFormatting sqref="AI518 AK518">
    <cfRule type="cellIs" dxfId="5770" priority="7483" operator="equal">
      <formula>"Pass"</formula>
    </cfRule>
    <cfRule type="cellIs" dxfId="5769" priority="7484" operator="equal">
      <formula>"Fail"</formula>
    </cfRule>
  </conditionalFormatting>
  <conditionalFormatting sqref="BD524:BD525 BG524:BG525">
    <cfRule type="cellIs" dxfId="5768" priority="7467" operator="equal">
      <formula>"Pass"</formula>
    </cfRule>
    <cfRule type="cellIs" dxfId="5767" priority="7468" operator="equal">
      <formula>"Fail"</formula>
    </cfRule>
  </conditionalFormatting>
  <conditionalFormatting sqref="BD519:BD522 BG519:BG522">
    <cfRule type="cellIs" dxfId="5766" priority="7458" operator="equal">
      <formula>"Pass"</formula>
    </cfRule>
    <cfRule type="cellIs" dxfId="5765" priority="7459" operator="equal">
      <formula>"Fail"</formula>
    </cfRule>
  </conditionalFormatting>
  <conditionalFormatting sqref="BC517 BC519 BC521 BC523 BC525 BF517 BF519 BF521 BF523 BF525">
    <cfRule type="cellIs" dxfId="5764" priority="7471" operator="greaterThan">
      <formula>0</formula>
    </cfRule>
  </conditionalFormatting>
  <conditionalFormatting sqref="BC518 BC520 BC522 BC524 BF518 BF520 BF522 BF524">
    <cfRule type="cellIs" dxfId="5763" priority="7470" operator="greaterThan">
      <formula>0</formula>
    </cfRule>
  </conditionalFormatting>
  <conditionalFormatting sqref="BB524:BB525 BE524:BE525">
    <cfRule type="cellIs" dxfId="5762" priority="7469" operator="greaterThan">
      <formula>#REF!-0</formula>
    </cfRule>
  </conditionalFormatting>
  <conditionalFormatting sqref="BD517 BG517">
    <cfRule type="cellIs" dxfId="5761" priority="7464" operator="equal">
      <formula>"Pass"</formula>
    </cfRule>
    <cfRule type="cellIs" dxfId="5760" priority="7465" operator="equal">
      <formula>"Fail"</formula>
    </cfRule>
  </conditionalFormatting>
  <conditionalFormatting sqref="BB517 BE517">
    <cfRule type="cellIs" dxfId="5759" priority="7466" operator="greaterThan">
      <formula>#REF!-0</formula>
    </cfRule>
  </conditionalFormatting>
  <conditionalFormatting sqref="BD523 BG523">
    <cfRule type="cellIs" dxfId="5758" priority="7461" operator="equal">
      <formula>"Pass"</formula>
    </cfRule>
    <cfRule type="cellIs" dxfId="5757" priority="7462" operator="equal">
      <formula>"Fail"</formula>
    </cfRule>
  </conditionalFormatting>
  <conditionalFormatting sqref="BB523 BE523">
    <cfRule type="cellIs" dxfId="5756" priority="7463" operator="greaterThan">
      <formula>#REF!-0</formula>
    </cfRule>
  </conditionalFormatting>
  <conditionalFormatting sqref="BB519:BB522 BE519:BE522">
    <cfRule type="cellIs" dxfId="5755" priority="7460" operator="greaterThan">
      <formula>#REF!-0</formula>
    </cfRule>
  </conditionalFormatting>
  <conditionalFormatting sqref="BD518 BG518">
    <cfRule type="cellIs" dxfId="5754" priority="7455" operator="equal">
      <formula>"Pass"</formula>
    </cfRule>
    <cfRule type="cellIs" dxfId="5753" priority="7456" operator="equal">
      <formula>"Fail"</formula>
    </cfRule>
  </conditionalFormatting>
  <conditionalFormatting sqref="BB518 BE518">
    <cfRule type="cellIs" dxfId="5752" priority="7457" operator="greaterThan">
      <formula>#REF!-0</formula>
    </cfRule>
  </conditionalFormatting>
  <conditionalFormatting sqref="G521">
    <cfRule type="cellIs" dxfId="5751" priority="7424" operator="lessThan">
      <formula>$C521:$C629-2</formula>
    </cfRule>
    <cfRule type="cellIs" dxfId="5750" priority="7425" operator="greaterThan">
      <formula>$C521:$C629+2</formula>
    </cfRule>
  </conditionalFormatting>
  <conditionalFormatting sqref="G522">
    <cfRule type="cellIs" dxfId="5749" priority="7422" operator="lessThan">
      <formula>$C522:$C629-2</formula>
    </cfRule>
    <cfRule type="cellIs" dxfId="5748" priority="7423" operator="greaterThan">
      <formula>$C522:$C629+2</formula>
    </cfRule>
  </conditionalFormatting>
  <conditionalFormatting sqref="G281:G282 D281:D282 M281:M282 J281:J282 G289:G291 D289:D291 G284:G286 D284:D286 M289:M291 M284:M286 J289:J291 J284:J286 G298:G300 D298:D300 G293:G295 D293:D295 M298:M300 M293:M295 J298:J300 J293:J295 G307:G309 D307:D309 G302:G304 D302:D304 M307:M309 M302:M304 J307:J309 J302:J304 G316:G318 D316:D318 G311:G313 D311:D313 M316:M318 M311:M313 J316:J318 J311:J313 G325:G327 D325:D327 G320:G322 D320:D322 M325:M327 M320:M322 J325:J327 J320:J322">
    <cfRule type="cellIs" dxfId="5747" priority="56261" operator="lessThan">
      <formula>$C281:$C535-2</formula>
    </cfRule>
    <cfRule type="cellIs" dxfId="5746" priority="56262" operator="greaterThan">
      <formula>$C281:$C535+2</formula>
    </cfRule>
  </conditionalFormatting>
  <conditionalFormatting sqref="G452:G453 D452:D453 M452:M453 J452:J453">
    <cfRule type="cellIs" dxfId="5745" priority="56509" operator="lessThan">
      <formula>$C452:$C558-2</formula>
    </cfRule>
    <cfRule type="cellIs" dxfId="5744" priority="56510" operator="greaterThan">
      <formula>$C452:$C558+2</formula>
    </cfRule>
  </conditionalFormatting>
  <conditionalFormatting sqref="G447:G449 D447:D449 G442:G444 D442:D444 G460:G462 D460:D462 G455:G457 D455:D457 M447:M449 M442:M444 M460:M462 M455:M457 J447:J449 J442:J444 J460:J462 J455:J457 G469:G471 D469:D471 G464:G466 D464:D466 M469:M471 M464:M466 J469:J471 J464:J466 G478:G480 D478:D480 G473:G475 D473:D475 M478:M480 M473:M475 J478:J480 J473:J475 G487:G489 D487:D489 G482:G484 D482:D484 M487:M489 M482:M484 J487:J489 J482:J484 G496:G498 D496:D498 G491:G493 D491:D493 M496:M498 M491:M493 J496:J498 J491:J493 G505:G507 D505:D507 G500:G502 D500:D502 M505:M507 M500:M502 J505:J507 J500:J502 G514:G516 D514:D516 G509:G511 D509:D511 M514:M516 M509:M511 J514:J516 J509:J511 G523:G525 D523:D525 G518:G520 D518:D520 M523:M525 M518:M520 J523:J525 J518:J520">
    <cfRule type="cellIs" dxfId="5743" priority="56794" operator="lessThan">
      <formula>$C442:$C551-2</formula>
    </cfRule>
    <cfRule type="cellIs" dxfId="5742" priority="56795" operator="greaterThan">
      <formula>$C442:$C551+2</formula>
    </cfRule>
  </conditionalFormatting>
  <conditionalFormatting sqref="G338:G339 D338:D339 M338:M339 J338:J339 G351:G352 D351:D352 M351:M352 J351:J352 G364:G365 D364:D365 M364:M365 J364:J365 G377:G378 D377:D378 M377:M378 J377:J378 G390:G391 D390:D391 M390:M391 J390:J391 G403:G404 D403:D404 M403:M404 J403:J404 G416:G417 D416:D417 M416:M417 J416:J417 G429:G430 D429:D430 M429:M430 J429:J430">
    <cfRule type="cellIs" dxfId="5741" priority="56994" operator="lessThan">
      <formula>$C338:$C542-2</formula>
    </cfRule>
    <cfRule type="cellIs" dxfId="5740" priority="56995" operator="greaterThan">
      <formula>$C338:$C542+2</formula>
    </cfRule>
  </conditionalFormatting>
  <conditionalFormatting sqref="G224:G225 D224:D225 M224:M225 J224:J225 G237:G238 D237:D238 M237:M238 J237:J238 G250:G251 D250:D251 M250:M251 J250:J251">
    <cfRule type="cellIs" dxfId="5739" priority="57074" operator="lessThan">
      <formula>$C224:$C545-2</formula>
    </cfRule>
    <cfRule type="cellIs" dxfId="5738" priority="57075" operator="greaterThan">
      <formula>$C224:$C545+2</formula>
    </cfRule>
  </conditionalFormatting>
  <conditionalFormatting sqref="G146:G147 D146:D147 M146:M147 J146:J147">
    <cfRule type="cellIs" dxfId="5737" priority="57098" operator="lessThan">
      <formula>$C146:$C545-2</formula>
    </cfRule>
    <cfRule type="cellIs" dxfId="5736" priority="57099" operator="greaterThan">
      <formula>$C146:$C545+2</formula>
    </cfRule>
  </conditionalFormatting>
  <conditionalFormatting sqref="D219:D221 D232:D234 D227:D229 G219:G221 M219:M221 J219:J221 G232:G234 G227:G229 M232:M234 M227:M229 J232:J234 J227:J229 D245:D247 D240:D242 G245:G247 G240:G242 M245:M247 M240:M242 J245:J247 J240:J242">
    <cfRule type="cellIs" dxfId="5735" priority="57126" operator="lessThan">
      <formula>$C219:$C543-2</formula>
    </cfRule>
    <cfRule type="cellIs" dxfId="5734" priority="57127" operator="greaterThan">
      <formula>$C219:$C543+2</formula>
    </cfRule>
  </conditionalFormatting>
  <conditionalFormatting sqref="D207:D208 G207:G208 M207:M208 J207:J208 D214:D215 G214:G215 M214:M215 J214:J215">
    <cfRule type="cellIs" dxfId="5733" priority="57166" operator="lessThan">
      <formula>$C207:$C535-2</formula>
    </cfRule>
    <cfRule type="cellIs" dxfId="5732" priority="57167" operator="greaterThan">
      <formula>$C207:$C535+2</formula>
    </cfRule>
  </conditionalFormatting>
  <conditionalFormatting sqref="D129:D130 G129:G130 M129:M130 J129:J130 D136:D137 G136:G137 M136:M137 J136:J137">
    <cfRule type="cellIs" dxfId="5731" priority="57182" operator="lessThan">
      <formula>$C129:$C535-2</formula>
    </cfRule>
    <cfRule type="cellIs" dxfId="5730" priority="57183" operator="greaterThan">
      <formula>$C129:$C535+2</formula>
    </cfRule>
  </conditionalFormatting>
  <conditionalFormatting sqref="D141:D143 G141:G143 M141:M143 J141:J143">
    <cfRule type="cellIs" dxfId="5729" priority="57202" operator="lessThan">
      <formula>$C141:$C543-2</formula>
    </cfRule>
    <cfRule type="cellIs" dxfId="5728" priority="57203" operator="greaterThan">
      <formula>$C141:$C543+2</formula>
    </cfRule>
  </conditionalFormatting>
  <conditionalFormatting sqref="J526">
    <cfRule type="cellIs" dxfId="5727" priority="7413" operator="lessThan">
      <formula>$C526:$C641-2</formula>
    </cfRule>
    <cfRule type="cellIs" dxfId="5726" priority="7414" operator="greaterThan">
      <formula>$C526:$C641+2</formula>
    </cfRule>
  </conditionalFormatting>
  <conditionalFormatting sqref="J531">
    <cfRule type="cellIs" dxfId="5725" priority="7415" operator="lessThan">
      <formula>$C531:$C638-2</formula>
    </cfRule>
    <cfRule type="cellIs" dxfId="5724" priority="7416" operator="greaterThan">
      <formula>$C531:$C638+2</formula>
    </cfRule>
  </conditionalFormatting>
  <conditionalFormatting sqref="J530">
    <cfRule type="cellIs" dxfId="5723" priority="7417" operator="lessThan">
      <formula>$C530:$C638-2</formula>
    </cfRule>
    <cfRule type="cellIs" dxfId="5722" priority="7418" operator="greaterThan">
      <formula>$C530:$C638+2</formula>
    </cfRule>
  </conditionalFormatting>
  <conditionalFormatting sqref="M526">
    <cfRule type="cellIs" dxfId="5721" priority="7407" operator="lessThan">
      <formula>$C526:$C641-2</formula>
    </cfRule>
    <cfRule type="cellIs" dxfId="5720" priority="7408" operator="greaterThan">
      <formula>$C526:$C641+2</formula>
    </cfRule>
  </conditionalFormatting>
  <conditionalFormatting sqref="M531">
    <cfRule type="cellIs" dxfId="5719" priority="7409" operator="lessThan">
      <formula>$C531:$C638-2</formula>
    </cfRule>
    <cfRule type="cellIs" dxfId="5718" priority="7410" operator="greaterThan">
      <formula>$C531:$C638+2</formula>
    </cfRule>
  </conditionalFormatting>
  <conditionalFormatting sqref="M530">
    <cfRule type="cellIs" dxfId="5717" priority="7411" operator="lessThan">
      <formula>$C530:$C638-2</formula>
    </cfRule>
    <cfRule type="cellIs" dxfId="5716" priority="7412" operator="greaterThan">
      <formula>$C530:$C638+2</formula>
    </cfRule>
  </conditionalFormatting>
  <conditionalFormatting sqref="D526">
    <cfRule type="cellIs" dxfId="5715" priority="7398" operator="lessThan">
      <formula>$C526:$C641-2</formula>
    </cfRule>
    <cfRule type="cellIs" dxfId="5714" priority="7399" operator="greaterThan">
      <formula>$C526:$C641+2</formula>
    </cfRule>
  </conditionalFormatting>
  <conditionalFormatting sqref="D531">
    <cfRule type="cellIs" dxfId="5713" priority="7403" operator="lessThan">
      <formula>$C531:$C638-2</formula>
    </cfRule>
    <cfRule type="cellIs" dxfId="5712" priority="7404" operator="greaterThan">
      <formula>$C531:$C638+2</formula>
    </cfRule>
  </conditionalFormatting>
  <conditionalFormatting sqref="D530">
    <cfRule type="cellIs" dxfId="5711" priority="7405" operator="lessThan">
      <formula>$C530:$C638-2</formula>
    </cfRule>
    <cfRule type="cellIs" dxfId="5710" priority="7406" operator="greaterThan">
      <formula>$C530:$C638+2</formula>
    </cfRule>
  </conditionalFormatting>
  <conditionalFormatting sqref="G526">
    <cfRule type="cellIs" dxfId="5709" priority="7392" operator="lessThan">
      <formula>$C526:$C641-2</formula>
    </cfRule>
    <cfRule type="cellIs" dxfId="5708" priority="7393" operator="greaterThan">
      <formula>$C526:$C641+2</formula>
    </cfRule>
  </conditionalFormatting>
  <conditionalFormatting sqref="E533:E534 H533:H534">
    <cfRule type="cellIs" dxfId="5707" priority="7386" operator="between">
      <formula>-2.5</formula>
      <formula>2.5</formula>
    </cfRule>
    <cfRule type="cellIs" dxfId="5706" priority="7389" operator="lessThan">
      <formula>-2.5</formula>
    </cfRule>
    <cfRule type="cellIs" dxfId="5705" priority="7390" operator="greaterThan">
      <formula>2.5</formula>
    </cfRule>
  </conditionalFormatting>
  <conditionalFormatting sqref="F533:F534 I533:I534 AE533:AE534 AG533:AG534">
    <cfRule type="cellIs" dxfId="5704" priority="7387" operator="equal">
      <formula>"Pass"</formula>
    </cfRule>
    <cfRule type="cellIs" dxfId="5703" priority="7388" operator="equal">
      <formula>"Fail"</formula>
    </cfRule>
  </conditionalFormatting>
  <conditionalFormatting sqref="AF533:AF534">
    <cfRule type="cellIs" dxfId="5702" priority="7382" operator="lessThan">
      <formula>-10</formula>
    </cfRule>
    <cfRule type="cellIs" dxfId="5701" priority="7383" operator="greaterThan">
      <formula>10</formula>
    </cfRule>
  </conditionalFormatting>
  <conditionalFormatting sqref="AX533:AX534 BA533:BA534">
    <cfRule type="cellIs" dxfId="5700" priority="7379" operator="equal">
      <formula>"Pass"</formula>
    </cfRule>
    <cfRule type="cellIs" dxfId="5699" priority="7380" operator="equal">
      <formula>"Fail"</formula>
    </cfRule>
  </conditionalFormatting>
  <conditionalFormatting sqref="AW533:AW534 AZ533:AZ534">
    <cfRule type="cellIs" dxfId="5698" priority="7378" operator="greaterThan">
      <formula>0</formula>
    </cfRule>
  </conditionalFormatting>
  <conditionalFormatting sqref="AV533:AV534 AY533:AY534">
    <cfRule type="cellIs" dxfId="5697" priority="7391" operator="greaterThan">
      <formula>#REF!-0</formula>
    </cfRule>
  </conditionalFormatting>
  <conditionalFormatting sqref="E526 H526">
    <cfRule type="cellIs" dxfId="5696" priority="7365" operator="between">
      <formula>-2.5</formula>
      <formula>2.5</formula>
    </cfRule>
    <cfRule type="cellIs" dxfId="5695" priority="7368" operator="lessThan">
      <formula>-2.5</formula>
    </cfRule>
    <cfRule type="cellIs" dxfId="5694" priority="7369" operator="greaterThan">
      <formula>2.5</formula>
    </cfRule>
  </conditionalFormatting>
  <conditionalFormatting sqref="F526 I526 AE526 AG526">
    <cfRule type="cellIs" dxfId="5693" priority="7366" operator="equal">
      <formula>"Pass"</formula>
    </cfRule>
    <cfRule type="cellIs" dxfId="5692" priority="7367" operator="equal">
      <formula>"Fail"</formula>
    </cfRule>
  </conditionalFormatting>
  <conditionalFormatting sqref="AF526">
    <cfRule type="cellIs" dxfId="5691" priority="7361" operator="lessThan">
      <formula>-10</formula>
    </cfRule>
    <cfRule type="cellIs" dxfId="5690" priority="7362" operator="greaterThan">
      <formula>10</formula>
    </cfRule>
  </conditionalFormatting>
  <conditionalFormatting sqref="AX526 BA526">
    <cfRule type="cellIs" dxfId="5689" priority="7358" operator="equal">
      <formula>"Pass"</formula>
    </cfRule>
    <cfRule type="cellIs" dxfId="5688" priority="7359" operator="equal">
      <formula>"Fail"</formula>
    </cfRule>
  </conditionalFormatting>
  <conditionalFormatting sqref="AW526 AZ526">
    <cfRule type="cellIs" dxfId="5687" priority="7357" operator="greaterThan">
      <formula>0</formula>
    </cfRule>
  </conditionalFormatting>
  <conditionalFormatting sqref="AV526 AY526">
    <cfRule type="cellIs" dxfId="5686" priority="7370" operator="greaterThan">
      <formula>#REF!-0</formula>
    </cfRule>
  </conditionalFormatting>
  <conditionalFormatting sqref="E532 H532">
    <cfRule type="cellIs" dxfId="5685" priority="7344" operator="between">
      <formula>-2.5</formula>
      <formula>2.5</formula>
    </cfRule>
    <cfRule type="cellIs" dxfId="5684" priority="7347" operator="lessThan">
      <formula>-2.5</formula>
    </cfRule>
    <cfRule type="cellIs" dxfId="5683" priority="7348" operator="greaterThan">
      <formula>2.5</formula>
    </cfRule>
  </conditionalFormatting>
  <conditionalFormatting sqref="F532 I532 AE532 AG532">
    <cfRule type="cellIs" dxfId="5682" priority="7345" operator="equal">
      <formula>"Pass"</formula>
    </cfRule>
    <cfRule type="cellIs" dxfId="5681" priority="7346" operator="equal">
      <formula>"Fail"</formula>
    </cfRule>
  </conditionalFormatting>
  <conditionalFormatting sqref="AF532">
    <cfRule type="cellIs" dxfId="5680" priority="7340" operator="lessThan">
      <formula>-10</formula>
    </cfRule>
    <cfRule type="cellIs" dxfId="5679" priority="7341" operator="greaterThan">
      <formula>10</formula>
    </cfRule>
  </conditionalFormatting>
  <conditionalFormatting sqref="AX532 BA532">
    <cfRule type="cellIs" dxfId="5678" priority="7337" operator="equal">
      <formula>"Pass"</formula>
    </cfRule>
    <cfRule type="cellIs" dxfId="5677" priority="7338" operator="equal">
      <formula>"Fail"</formula>
    </cfRule>
  </conditionalFormatting>
  <conditionalFormatting sqref="AW532 AZ532">
    <cfRule type="cellIs" dxfId="5676" priority="7336" operator="greaterThan">
      <formula>0</formula>
    </cfRule>
  </conditionalFormatting>
  <conditionalFormatting sqref="AV532 AY532">
    <cfRule type="cellIs" dxfId="5675" priority="7349" operator="greaterThan">
      <formula>#REF!-0</formula>
    </cfRule>
  </conditionalFormatting>
  <conditionalFormatting sqref="E528:E531 H528:H531">
    <cfRule type="cellIs" dxfId="5674" priority="7322" operator="between">
      <formula>-2.5</formula>
      <formula>2.5</formula>
    </cfRule>
    <cfRule type="cellIs" dxfId="5673" priority="7325" operator="lessThan">
      <formula>-2.5</formula>
    </cfRule>
    <cfRule type="cellIs" dxfId="5672" priority="7326" operator="greaterThan">
      <formula>2.5</formula>
    </cfRule>
  </conditionalFormatting>
  <conditionalFormatting sqref="F528:F531 I528:I531 AE528:AE531 AG528:AG531">
    <cfRule type="cellIs" dxfId="5671" priority="7323" operator="equal">
      <formula>"Pass"</formula>
    </cfRule>
    <cfRule type="cellIs" dxfId="5670" priority="7324" operator="equal">
      <formula>"Fail"</formula>
    </cfRule>
  </conditionalFormatting>
  <conditionalFormatting sqref="AF528:AF531">
    <cfRule type="cellIs" dxfId="5669" priority="7318" operator="lessThan">
      <formula>-10</formula>
    </cfRule>
    <cfRule type="cellIs" dxfId="5668" priority="7319" operator="greaterThan">
      <formula>10</formula>
    </cfRule>
  </conditionalFormatting>
  <conditionalFormatting sqref="AX528:AX531 BA528:BA531">
    <cfRule type="cellIs" dxfId="5667" priority="7315" operator="equal">
      <formula>"Pass"</formula>
    </cfRule>
    <cfRule type="cellIs" dxfId="5666" priority="7316" operator="equal">
      <formula>"Fail"</formula>
    </cfRule>
  </conditionalFormatting>
  <conditionalFormatting sqref="AW528:AW531 AZ528:AZ531">
    <cfRule type="cellIs" dxfId="5665" priority="7314" operator="greaterThan">
      <formula>0</formula>
    </cfRule>
  </conditionalFormatting>
  <conditionalFormatting sqref="AV528:AV531 AY528:AY531">
    <cfRule type="cellIs" dxfId="5664" priority="7327" operator="greaterThan">
      <formula>#REF!-0</formula>
    </cfRule>
  </conditionalFormatting>
  <conditionalFormatting sqref="E527 H527">
    <cfRule type="cellIs" dxfId="5663" priority="7301" operator="between">
      <formula>-2.5</formula>
      <formula>2.5</formula>
    </cfRule>
    <cfRule type="cellIs" dxfId="5662" priority="7304" operator="lessThan">
      <formula>-2.5</formula>
    </cfRule>
    <cfRule type="cellIs" dxfId="5661" priority="7305" operator="greaterThan">
      <formula>2.5</formula>
    </cfRule>
  </conditionalFormatting>
  <conditionalFormatting sqref="F527 I527 AE527 AG527">
    <cfRule type="cellIs" dxfId="5660" priority="7302" operator="equal">
      <formula>"Pass"</formula>
    </cfRule>
    <cfRule type="cellIs" dxfId="5659" priority="7303" operator="equal">
      <formula>"Fail"</formula>
    </cfRule>
  </conditionalFormatting>
  <conditionalFormatting sqref="AF527">
    <cfRule type="cellIs" dxfId="5658" priority="7297" operator="lessThan">
      <formula>-10</formula>
    </cfRule>
    <cfRule type="cellIs" dxfId="5657" priority="7298" operator="greaterThan">
      <formula>10</formula>
    </cfRule>
  </conditionalFormatting>
  <conditionalFormatting sqref="AX527 BA527">
    <cfRule type="cellIs" dxfId="5656" priority="7294" operator="equal">
      <formula>"Pass"</formula>
    </cfRule>
    <cfRule type="cellIs" dxfId="5655" priority="7295" operator="equal">
      <formula>"Fail"</formula>
    </cfRule>
  </conditionalFormatting>
  <conditionalFormatting sqref="AW527 AZ527">
    <cfRule type="cellIs" dxfId="5654" priority="7293" operator="greaterThan">
      <formula>0</formula>
    </cfRule>
  </conditionalFormatting>
  <conditionalFormatting sqref="AV527 AY527">
    <cfRule type="cellIs" dxfId="5653" priority="7306" operator="greaterThan">
      <formula>#REF!-0</formula>
    </cfRule>
  </conditionalFormatting>
  <conditionalFormatting sqref="N526 N528 N530 N532 N534">
    <cfRule type="cellIs" dxfId="5652" priority="7284" operator="between">
      <formula>-2.5</formula>
      <formula>2.5</formula>
    </cfRule>
    <cfRule type="cellIs" dxfId="5651" priority="7285" operator="lessThan">
      <formula>-2.5</formula>
    </cfRule>
    <cfRule type="cellIs" dxfId="5650" priority="7286" operator="greaterThan">
      <formula>2.5</formula>
    </cfRule>
  </conditionalFormatting>
  <conditionalFormatting sqref="N527 N529 N531 N533">
    <cfRule type="cellIs" dxfId="5649" priority="7281" operator="between">
      <formula>-2.5</formula>
      <formula>2.5</formula>
    </cfRule>
    <cfRule type="cellIs" dxfId="5648" priority="7282" operator="lessThan">
      <formula>-2.5</formula>
    </cfRule>
    <cfRule type="cellIs" dxfId="5647" priority="7283" operator="greaterThan">
      <formula>2.5</formula>
    </cfRule>
  </conditionalFormatting>
  <conditionalFormatting sqref="O533:O534">
    <cfRule type="cellIs" dxfId="5646" priority="7279" operator="equal">
      <formula>"Pass"</formula>
    </cfRule>
    <cfRule type="cellIs" dxfId="5645" priority="7280" operator="equal">
      <formula>"Fail"</formula>
    </cfRule>
  </conditionalFormatting>
  <conditionalFormatting sqref="O526">
    <cfRule type="cellIs" dxfId="5644" priority="7277" operator="equal">
      <formula>"Pass"</formula>
    </cfRule>
    <cfRule type="cellIs" dxfId="5643" priority="7278" operator="equal">
      <formula>"Fail"</formula>
    </cfRule>
  </conditionalFormatting>
  <conditionalFormatting sqref="O532">
    <cfRule type="cellIs" dxfId="5642" priority="7275" operator="equal">
      <formula>"Pass"</formula>
    </cfRule>
    <cfRule type="cellIs" dxfId="5641" priority="7276" operator="equal">
      <formula>"Fail"</formula>
    </cfRule>
  </conditionalFormatting>
  <conditionalFormatting sqref="O528:O531">
    <cfRule type="cellIs" dxfId="5640" priority="7273" operator="equal">
      <formula>"Pass"</formula>
    </cfRule>
    <cfRule type="cellIs" dxfId="5639" priority="7274" operator="equal">
      <formula>"Fail"</formula>
    </cfRule>
  </conditionalFormatting>
  <conditionalFormatting sqref="O527">
    <cfRule type="cellIs" dxfId="5638" priority="7271" operator="equal">
      <formula>"Pass"</formula>
    </cfRule>
    <cfRule type="cellIs" dxfId="5637" priority="7272" operator="equal">
      <formula>"Fail"</formula>
    </cfRule>
  </conditionalFormatting>
  <conditionalFormatting sqref="K526 K528 K530 K532 K534">
    <cfRule type="cellIs" dxfId="5636" priority="7268" operator="between">
      <formula>-2.5</formula>
      <formula>2.5</formula>
    </cfRule>
    <cfRule type="cellIs" dxfId="5635" priority="7269" operator="lessThan">
      <formula>-2.5</formula>
    </cfRule>
    <cfRule type="cellIs" dxfId="5634" priority="7270" operator="greaterThan">
      <formula>2.5</formula>
    </cfRule>
  </conditionalFormatting>
  <conditionalFormatting sqref="K527 K529 K531 K533">
    <cfRule type="cellIs" dxfId="5633" priority="7265" operator="between">
      <formula>-2.5</formula>
      <formula>2.5</formula>
    </cfRule>
    <cfRule type="cellIs" dxfId="5632" priority="7266" operator="lessThan">
      <formula>-2.5</formula>
    </cfRule>
    <cfRule type="cellIs" dxfId="5631" priority="7267" operator="greaterThan">
      <formula>2.5</formula>
    </cfRule>
  </conditionalFormatting>
  <conditionalFormatting sqref="L533:L534">
    <cfRule type="cellIs" dxfId="5630" priority="7263" operator="equal">
      <formula>"Pass"</formula>
    </cfRule>
    <cfRule type="cellIs" dxfId="5629" priority="7264" operator="equal">
      <formula>"Fail"</formula>
    </cfRule>
  </conditionalFormatting>
  <conditionalFormatting sqref="L526">
    <cfRule type="cellIs" dxfId="5628" priority="7261" operator="equal">
      <formula>"Pass"</formula>
    </cfRule>
    <cfRule type="cellIs" dxfId="5627" priority="7262" operator="equal">
      <formula>"Fail"</formula>
    </cfRule>
  </conditionalFormatting>
  <conditionalFormatting sqref="L532">
    <cfRule type="cellIs" dxfId="5626" priority="7259" operator="equal">
      <formula>"Pass"</formula>
    </cfRule>
    <cfRule type="cellIs" dxfId="5625" priority="7260" operator="equal">
      <formula>"Fail"</formula>
    </cfRule>
  </conditionalFormatting>
  <conditionalFormatting sqref="L528:L531">
    <cfRule type="cellIs" dxfId="5624" priority="7257" operator="equal">
      <formula>"Pass"</formula>
    </cfRule>
    <cfRule type="cellIs" dxfId="5623" priority="7258" operator="equal">
      <formula>"Fail"</formula>
    </cfRule>
  </conditionalFormatting>
  <conditionalFormatting sqref="L527">
    <cfRule type="cellIs" dxfId="5622" priority="7255" operator="equal">
      <formula>"Pass"</formula>
    </cfRule>
    <cfRule type="cellIs" dxfId="5621" priority="7256" operator="equal">
      <formula>"Fail"</formula>
    </cfRule>
  </conditionalFormatting>
  <conditionalFormatting sqref="AI533:AI534 AK533:AK534">
    <cfRule type="cellIs" dxfId="5610" priority="7234" operator="equal">
      <formula>"Pass"</formula>
    </cfRule>
    <cfRule type="cellIs" dxfId="5609" priority="7235" operator="equal">
      <formula>"Fail"</formula>
    </cfRule>
  </conditionalFormatting>
  <conditionalFormatting sqref="AI526 AK526">
    <cfRule type="cellIs" dxfId="5608" priority="7230" operator="equal">
      <formula>"Pass"</formula>
    </cfRule>
    <cfRule type="cellIs" dxfId="5607" priority="7231" operator="equal">
      <formula>"Fail"</formula>
    </cfRule>
  </conditionalFormatting>
  <conditionalFormatting sqref="AI532 AK532">
    <cfRule type="cellIs" dxfId="5606" priority="7226" operator="equal">
      <formula>"Pass"</formula>
    </cfRule>
    <cfRule type="cellIs" dxfId="5605" priority="7227" operator="equal">
      <formula>"Fail"</formula>
    </cfRule>
  </conditionalFormatting>
  <conditionalFormatting sqref="AI528:AI531 AK528:AK531">
    <cfRule type="cellIs" dxfId="5604" priority="7222" operator="equal">
      <formula>"Pass"</formula>
    </cfRule>
    <cfRule type="cellIs" dxfId="5603" priority="7223" operator="equal">
      <formula>"Fail"</formula>
    </cfRule>
  </conditionalFormatting>
  <conditionalFormatting sqref="AI527 AK527">
    <cfRule type="cellIs" dxfId="5602" priority="7218" operator="equal">
      <formula>"Pass"</formula>
    </cfRule>
    <cfRule type="cellIs" dxfId="5601" priority="7219" operator="equal">
      <formula>"Fail"</formula>
    </cfRule>
  </conditionalFormatting>
  <conditionalFormatting sqref="BD533:BD534 BG533:BG534">
    <cfRule type="cellIs" dxfId="5600" priority="7202" operator="equal">
      <formula>"Pass"</formula>
    </cfRule>
    <cfRule type="cellIs" dxfId="5599" priority="7203" operator="equal">
      <formula>"Fail"</formula>
    </cfRule>
  </conditionalFormatting>
  <conditionalFormatting sqref="BD528:BD531 BG528:BG531">
    <cfRule type="cellIs" dxfId="5598" priority="7193" operator="equal">
      <formula>"Pass"</formula>
    </cfRule>
    <cfRule type="cellIs" dxfId="5597" priority="7194" operator="equal">
      <formula>"Fail"</formula>
    </cfRule>
  </conditionalFormatting>
  <conditionalFormatting sqref="BC526 BC528 BC530 BC532 BC534 BF526 BF528 BF530 BF532 BF534">
    <cfRule type="cellIs" dxfId="5596" priority="7206" operator="greaterThan">
      <formula>0</formula>
    </cfRule>
  </conditionalFormatting>
  <conditionalFormatting sqref="BC527 BC529 BC531 BC533 BF527 BF529 BF531 BF533">
    <cfRule type="cellIs" dxfId="5595" priority="7205" operator="greaterThan">
      <formula>0</formula>
    </cfRule>
  </conditionalFormatting>
  <conditionalFormatting sqref="BB533:BB534 BE533:BE534">
    <cfRule type="cellIs" dxfId="5594" priority="7204" operator="greaterThan">
      <formula>#REF!-0</formula>
    </cfRule>
  </conditionalFormatting>
  <conditionalFormatting sqref="BD526 BG526">
    <cfRule type="cellIs" dxfId="5593" priority="7199" operator="equal">
      <formula>"Pass"</formula>
    </cfRule>
    <cfRule type="cellIs" dxfId="5592" priority="7200" operator="equal">
      <formula>"Fail"</formula>
    </cfRule>
  </conditionalFormatting>
  <conditionalFormatting sqref="BB526 BE526">
    <cfRule type="cellIs" dxfId="5591" priority="7201" operator="greaterThan">
      <formula>#REF!-0</formula>
    </cfRule>
  </conditionalFormatting>
  <conditionalFormatting sqref="BD532 BG532">
    <cfRule type="cellIs" dxfId="5590" priority="7196" operator="equal">
      <formula>"Pass"</formula>
    </cfRule>
    <cfRule type="cellIs" dxfId="5589" priority="7197" operator="equal">
      <formula>"Fail"</formula>
    </cfRule>
  </conditionalFormatting>
  <conditionalFormatting sqref="BB532 BE532">
    <cfRule type="cellIs" dxfId="5588" priority="7198" operator="greaterThan">
      <formula>#REF!-0</formula>
    </cfRule>
  </conditionalFormatting>
  <conditionalFormatting sqref="BB528:BB531 BE528:BE531">
    <cfRule type="cellIs" dxfId="5587" priority="7195" operator="greaterThan">
      <formula>#REF!-0</formula>
    </cfRule>
  </conditionalFormatting>
  <conditionalFormatting sqref="BD527 BG527">
    <cfRule type="cellIs" dxfId="5586" priority="7190" operator="equal">
      <formula>"Pass"</formula>
    </cfRule>
    <cfRule type="cellIs" dxfId="5585" priority="7191" operator="equal">
      <formula>"Fail"</formula>
    </cfRule>
  </conditionalFormatting>
  <conditionalFormatting sqref="BB527 BE527">
    <cfRule type="cellIs" dxfId="5584" priority="7192" operator="greaterThan">
      <formula>#REF!-0</formula>
    </cfRule>
  </conditionalFormatting>
  <conditionalFormatting sqref="G530">
    <cfRule type="cellIs" dxfId="5583" priority="7159" operator="lessThan">
      <formula>$C530:$C638-2</formula>
    </cfRule>
    <cfRule type="cellIs" dxfId="5582" priority="7160" operator="greaterThan">
      <formula>$C530:$C638+2</formula>
    </cfRule>
  </conditionalFormatting>
  <conditionalFormatting sqref="G531">
    <cfRule type="cellIs" dxfId="5581" priority="7157" operator="lessThan">
      <formula>$C531:$C638-2</formula>
    </cfRule>
    <cfRule type="cellIs" dxfId="5580" priority="7158" operator="greaterThan">
      <formula>$C531:$C638+2</formula>
    </cfRule>
  </conditionalFormatting>
  <conditionalFormatting sqref="G532:G534 D532:D534 G527:G529 D527:D529 M532:M534 M527:M529 J532:J534 J527:J529">
    <cfRule type="cellIs" dxfId="5579" priority="7420" operator="lessThan">
      <formula>$C527:$C636-2</formula>
    </cfRule>
    <cfRule type="cellIs" dxfId="5578" priority="7421" operator="greaterThan">
      <formula>$C527:$C636+2</formula>
    </cfRule>
  </conditionalFormatting>
  <conditionalFormatting sqref="AP38:AP43">
    <cfRule type="cellIs" dxfId="5577" priority="7066" operator="equal">
      <formula>"Pass"</formula>
    </cfRule>
    <cfRule type="cellIs" dxfId="5576" priority="7067" operator="equal">
      <formula>"Fail"</formula>
    </cfRule>
  </conditionalFormatting>
  <conditionalFormatting sqref="AO38:AO43">
    <cfRule type="cellIs" dxfId="5575" priority="7064" operator="lessThan">
      <formula>-10</formula>
    </cfRule>
    <cfRule type="cellIs" dxfId="5574" priority="7065" operator="greaterThan">
      <formula>10</formula>
    </cfRule>
  </conditionalFormatting>
  <conditionalFormatting sqref="AP31">
    <cfRule type="cellIs" dxfId="5573" priority="7062" operator="equal">
      <formula>"Pass"</formula>
    </cfRule>
    <cfRule type="cellIs" dxfId="5572" priority="7063" operator="equal">
      <formula>"Fail"</formula>
    </cfRule>
  </conditionalFormatting>
  <conditionalFormatting sqref="AO31">
    <cfRule type="cellIs" dxfId="5571" priority="7060" operator="lessThan">
      <formula>-10</formula>
    </cfRule>
    <cfRule type="cellIs" dxfId="5570" priority="7061" operator="greaterThan">
      <formula>10</formula>
    </cfRule>
  </conditionalFormatting>
  <conditionalFormatting sqref="AP37">
    <cfRule type="cellIs" dxfId="5569" priority="7058" operator="equal">
      <formula>"Pass"</formula>
    </cfRule>
    <cfRule type="cellIs" dxfId="5568" priority="7059" operator="equal">
      <formula>"Fail"</formula>
    </cfRule>
  </conditionalFormatting>
  <conditionalFormatting sqref="AO37">
    <cfRule type="cellIs" dxfId="5567" priority="7056" operator="lessThan">
      <formula>-10</formula>
    </cfRule>
    <cfRule type="cellIs" dxfId="5566" priority="7057" operator="greaterThan">
      <formula>10</formula>
    </cfRule>
  </conditionalFormatting>
  <conditionalFormatting sqref="AP33:AP36">
    <cfRule type="cellIs" dxfId="5565" priority="7054" operator="equal">
      <formula>"Pass"</formula>
    </cfRule>
    <cfRule type="cellIs" dxfId="5564" priority="7055" operator="equal">
      <formula>"Fail"</formula>
    </cfRule>
  </conditionalFormatting>
  <conditionalFormatting sqref="AO33:AO36">
    <cfRule type="cellIs" dxfId="5563" priority="7052" operator="lessThan">
      <formula>-10</formula>
    </cfRule>
    <cfRule type="cellIs" dxfId="5562" priority="7053" operator="greaterThan">
      <formula>10</formula>
    </cfRule>
  </conditionalFormatting>
  <conditionalFormatting sqref="AP32">
    <cfRule type="cellIs" dxfId="5561" priority="7050" operator="equal">
      <formula>"Pass"</formula>
    </cfRule>
    <cfRule type="cellIs" dxfId="5560" priority="7051" operator="equal">
      <formula>"Fail"</formula>
    </cfRule>
  </conditionalFormatting>
  <conditionalFormatting sqref="AO32">
    <cfRule type="cellIs" dxfId="5559" priority="7048" operator="lessThan">
      <formula>-10</formula>
    </cfRule>
    <cfRule type="cellIs" dxfId="5558" priority="7049" operator="greaterThan">
      <formula>10</formula>
    </cfRule>
  </conditionalFormatting>
  <conditionalFormatting sqref="AP51:AP56">
    <cfRule type="cellIs" dxfId="5557" priority="7046" operator="equal">
      <formula>"Pass"</formula>
    </cfRule>
    <cfRule type="cellIs" dxfId="5556" priority="7047" operator="equal">
      <formula>"Fail"</formula>
    </cfRule>
  </conditionalFormatting>
  <conditionalFormatting sqref="AO51:AO56">
    <cfRule type="cellIs" dxfId="5555" priority="7044" operator="lessThan">
      <formula>-10</formula>
    </cfRule>
    <cfRule type="cellIs" dxfId="5554" priority="7045" operator="greaterThan">
      <formula>10</formula>
    </cfRule>
  </conditionalFormatting>
  <conditionalFormatting sqref="AP44">
    <cfRule type="cellIs" dxfId="5553" priority="7042" operator="equal">
      <formula>"Pass"</formula>
    </cfRule>
    <cfRule type="cellIs" dxfId="5552" priority="7043" operator="equal">
      <formula>"Fail"</formula>
    </cfRule>
  </conditionalFormatting>
  <conditionalFormatting sqref="AO44">
    <cfRule type="cellIs" dxfId="5551" priority="7040" operator="lessThan">
      <formula>-10</formula>
    </cfRule>
    <cfRule type="cellIs" dxfId="5550" priority="7041" operator="greaterThan">
      <formula>10</formula>
    </cfRule>
  </conditionalFormatting>
  <conditionalFormatting sqref="AP50">
    <cfRule type="cellIs" dxfId="5549" priority="7038" operator="equal">
      <formula>"Pass"</formula>
    </cfRule>
    <cfRule type="cellIs" dxfId="5548" priority="7039" operator="equal">
      <formula>"Fail"</formula>
    </cfRule>
  </conditionalFormatting>
  <conditionalFormatting sqref="AO50">
    <cfRule type="cellIs" dxfId="5547" priority="7036" operator="lessThan">
      <formula>-10</formula>
    </cfRule>
    <cfRule type="cellIs" dxfId="5546" priority="7037" operator="greaterThan">
      <formula>10</formula>
    </cfRule>
  </conditionalFormatting>
  <conditionalFormatting sqref="AP46:AP49">
    <cfRule type="cellIs" dxfId="5545" priority="7034" operator="equal">
      <formula>"Pass"</formula>
    </cfRule>
    <cfRule type="cellIs" dxfId="5544" priority="7035" operator="equal">
      <formula>"Fail"</formula>
    </cfRule>
  </conditionalFormatting>
  <conditionalFormatting sqref="AO46:AO49">
    <cfRule type="cellIs" dxfId="5543" priority="7032" operator="lessThan">
      <formula>-10</formula>
    </cfRule>
    <cfRule type="cellIs" dxfId="5542" priority="7033" operator="greaterThan">
      <formula>10</formula>
    </cfRule>
  </conditionalFormatting>
  <conditionalFormatting sqref="AP45">
    <cfRule type="cellIs" dxfId="5541" priority="7030" operator="equal">
      <formula>"Pass"</formula>
    </cfRule>
    <cfRule type="cellIs" dxfId="5540" priority="7031" operator="equal">
      <formula>"Fail"</formula>
    </cfRule>
  </conditionalFormatting>
  <conditionalFormatting sqref="AO45">
    <cfRule type="cellIs" dxfId="5539" priority="7028" operator="lessThan">
      <formula>-10</formula>
    </cfRule>
    <cfRule type="cellIs" dxfId="5538" priority="7029" operator="greaterThan">
      <formula>10</formula>
    </cfRule>
  </conditionalFormatting>
  <conditionalFormatting sqref="AP64:AP69">
    <cfRule type="cellIs" dxfId="5537" priority="7026" operator="equal">
      <formula>"Pass"</formula>
    </cfRule>
    <cfRule type="cellIs" dxfId="5536" priority="7027" operator="equal">
      <formula>"Fail"</formula>
    </cfRule>
  </conditionalFormatting>
  <conditionalFormatting sqref="AO64:AO69">
    <cfRule type="cellIs" dxfId="5535" priority="7024" operator="lessThan">
      <formula>-10</formula>
    </cfRule>
    <cfRule type="cellIs" dxfId="5534" priority="7025" operator="greaterThan">
      <formula>10</formula>
    </cfRule>
  </conditionalFormatting>
  <conditionalFormatting sqref="AP57">
    <cfRule type="cellIs" dxfId="5533" priority="7022" operator="equal">
      <formula>"Pass"</formula>
    </cfRule>
    <cfRule type="cellIs" dxfId="5532" priority="7023" operator="equal">
      <formula>"Fail"</formula>
    </cfRule>
  </conditionalFormatting>
  <conditionalFormatting sqref="AO57">
    <cfRule type="cellIs" dxfId="5531" priority="7020" operator="lessThan">
      <formula>-10</formula>
    </cfRule>
    <cfRule type="cellIs" dxfId="5530" priority="7021" operator="greaterThan">
      <formula>10</formula>
    </cfRule>
  </conditionalFormatting>
  <conditionalFormatting sqref="AP63">
    <cfRule type="cellIs" dxfId="5529" priority="7018" operator="equal">
      <formula>"Pass"</formula>
    </cfRule>
    <cfRule type="cellIs" dxfId="5528" priority="7019" operator="equal">
      <formula>"Fail"</formula>
    </cfRule>
  </conditionalFormatting>
  <conditionalFormatting sqref="AO63">
    <cfRule type="cellIs" dxfId="5527" priority="7016" operator="lessThan">
      <formula>-10</formula>
    </cfRule>
    <cfRule type="cellIs" dxfId="5526" priority="7017" operator="greaterThan">
      <formula>10</formula>
    </cfRule>
  </conditionalFormatting>
  <conditionalFormatting sqref="AP59:AP62">
    <cfRule type="cellIs" dxfId="5525" priority="7014" operator="equal">
      <formula>"Pass"</formula>
    </cfRule>
    <cfRule type="cellIs" dxfId="5524" priority="7015" operator="equal">
      <formula>"Fail"</formula>
    </cfRule>
  </conditionalFormatting>
  <conditionalFormatting sqref="AO59:AO62">
    <cfRule type="cellIs" dxfId="5523" priority="7012" operator="lessThan">
      <formula>-10</formula>
    </cfRule>
    <cfRule type="cellIs" dxfId="5522" priority="7013" operator="greaterThan">
      <formula>10</formula>
    </cfRule>
  </conditionalFormatting>
  <conditionalFormatting sqref="AP58">
    <cfRule type="cellIs" dxfId="5521" priority="7010" operator="equal">
      <formula>"Pass"</formula>
    </cfRule>
    <cfRule type="cellIs" dxfId="5520" priority="7011" operator="equal">
      <formula>"Fail"</formula>
    </cfRule>
  </conditionalFormatting>
  <conditionalFormatting sqref="AO58">
    <cfRule type="cellIs" dxfId="5519" priority="7008" operator="lessThan">
      <formula>-10</formula>
    </cfRule>
    <cfRule type="cellIs" dxfId="5518" priority="7009" operator="greaterThan">
      <formula>10</formula>
    </cfRule>
  </conditionalFormatting>
  <conditionalFormatting sqref="AP155:AP160">
    <cfRule type="cellIs" dxfId="5517" priority="7006" operator="equal">
      <formula>"Pass"</formula>
    </cfRule>
    <cfRule type="cellIs" dxfId="5516" priority="7007" operator="equal">
      <formula>"Fail"</formula>
    </cfRule>
  </conditionalFormatting>
  <conditionalFormatting sqref="AO155:AO160">
    <cfRule type="cellIs" dxfId="5515" priority="7004" operator="lessThan">
      <formula>-10</formula>
    </cfRule>
    <cfRule type="cellIs" dxfId="5514" priority="7005" operator="greaterThan">
      <formula>10</formula>
    </cfRule>
  </conditionalFormatting>
  <conditionalFormatting sqref="AP148">
    <cfRule type="cellIs" dxfId="5513" priority="7002" operator="equal">
      <formula>"Pass"</formula>
    </cfRule>
    <cfRule type="cellIs" dxfId="5512" priority="7003" operator="equal">
      <formula>"Fail"</formula>
    </cfRule>
  </conditionalFormatting>
  <conditionalFormatting sqref="AO148">
    <cfRule type="cellIs" dxfId="5511" priority="7000" operator="lessThan">
      <formula>-10</formula>
    </cfRule>
    <cfRule type="cellIs" dxfId="5510" priority="7001" operator="greaterThan">
      <formula>10</formula>
    </cfRule>
  </conditionalFormatting>
  <conditionalFormatting sqref="AP154">
    <cfRule type="cellIs" dxfId="5509" priority="6998" operator="equal">
      <formula>"Pass"</formula>
    </cfRule>
    <cfRule type="cellIs" dxfId="5508" priority="6999" operator="equal">
      <formula>"Fail"</formula>
    </cfRule>
  </conditionalFormatting>
  <conditionalFormatting sqref="AO154">
    <cfRule type="cellIs" dxfId="5507" priority="6996" operator="lessThan">
      <formula>-10</formula>
    </cfRule>
    <cfRule type="cellIs" dxfId="5506" priority="6997" operator="greaterThan">
      <formula>10</formula>
    </cfRule>
  </conditionalFormatting>
  <conditionalFormatting sqref="AP150:AP153">
    <cfRule type="cellIs" dxfId="5505" priority="6994" operator="equal">
      <formula>"Pass"</formula>
    </cfRule>
    <cfRule type="cellIs" dxfId="5504" priority="6995" operator="equal">
      <formula>"Fail"</formula>
    </cfRule>
  </conditionalFormatting>
  <conditionalFormatting sqref="AO150:AO153">
    <cfRule type="cellIs" dxfId="5503" priority="6992" operator="lessThan">
      <formula>-10</formula>
    </cfRule>
    <cfRule type="cellIs" dxfId="5502" priority="6993" operator="greaterThan">
      <formula>10</formula>
    </cfRule>
  </conditionalFormatting>
  <conditionalFormatting sqref="AP149">
    <cfRule type="cellIs" dxfId="5501" priority="6990" operator="equal">
      <formula>"Pass"</formula>
    </cfRule>
    <cfRule type="cellIs" dxfId="5500" priority="6991" operator="equal">
      <formula>"Fail"</formula>
    </cfRule>
  </conditionalFormatting>
  <conditionalFormatting sqref="AO149">
    <cfRule type="cellIs" dxfId="5499" priority="6988" operator="lessThan">
      <formula>-10</formula>
    </cfRule>
    <cfRule type="cellIs" dxfId="5498" priority="6989" operator="greaterThan">
      <formula>10</formula>
    </cfRule>
  </conditionalFormatting>
  <conditionalFormatting sqref="AP168:AP173">
    <cfRule type="cellIs" dxfId="5497" priority="6986" operator="equal">
      <formula>"Pass"</formula>
    </cfRule>
    <cfRule type="cellIs" dxfId="5496" priority="6987" operator="equal">
      <formula>"Fail"</formula>
    </cfRule>
  </conditionalFormatting>
  <conditionalFormatting sqref="AO168:AO173">
    <cfRule type="cellIs" dxfId="5495" priority="6984" operator="lessThan">
      <formula>-10</formula>
    </cfRule>
    <cfRule type="cellIs" dxfId="5494" priority="6985" operator="greaterThan">
      <formula>10</formula>
    </cfRule>
  </conditionalFormatting>
  <conditionalFormatting sqref="AP161">
    <cfRule type="cellIs" dxfId="5493" priority="6982" operator="equal">
      <formula>"Pass"</formula>
    </cfRule>
    <cfRule type="cellIs" dxfId="5492" priority="6983" operator="equal">
      <formula>"Fail"</formula>
    </cfRule>
  </conditionalFormatting>
  <conditionalFormatting sqref="AO161">
    <cfRule type="cellIs" dxfId="5491" priority="6980" operator="lessThan">
      <formula>-10</formula>
    </cfRule>
    <cfRule type="cellIs" dxfId="5490" priority="6981" operator="greaterThan">
      <formula>10</formula>
    </cfRule>
  </conditionalFormatting>
  <conditionalFormatting sqref="AP167">
    <cfRule type="cellIs" dxfId="5489" priority="6978" operator="equal">
      <formula>"Pass"</formula>
    </cfRule>
    <cfRule type="cellIs" dxfId="5488" priority="6979" operator="equal">
      <formula>"Fail"</formula>
    </cfRule>
  </conditionalFormatting>
  <conditionalFormatting sqref="AO167">
    <cfRule type="cellIs" dxfId="5487" priority="6976" operator="lessThan">
      <formula>-10</formula>
    </cfRule>
    <cfRule type="cellIs" dxfId="5486" priority="6977" operator="greaterThan">
      <formula>10</formula>
    </cfRule>
  </conditionalFormatting>
  <conditionalFormatting sqref="AP163:AP166">
    <cfRule type="cellIs" dxfId="5485" priority="6974" operator="equal">
      <formula>"Pass"</formula>
    </cfRule>
    <cfRule type="cellIs" dxfId="5484" priority="6975" operator="equal">
      <formula>"Fail"</formula>
    </cfRule>
  </conditionalFormatting>
  <conditionalFormatting sqref="AO163:AO166">
    <cfRule type="cellIs" dxfId="5483" priority="6972" operator="lessThan">
      <formula>-10</formula>
    </cfRule>
    <cfRule type="cellIs" dxfId="5482" priority="6973" operator="greaterThan">
      <formula>10</formula>
    </cfRule>
  </conditionalFormatting>
  <conditionalFormatting sqref="AP162">
    <cfRule type="cellIs" dxfId="5481" priority="6970" operator="equal">
      <formula>"Pass"</formula>
    </cfRule>
    <cfRule type="cellIs" dxfId="5480" priority="6971" operator="equal">
      <formula>"Fail"</formula>
    </cfRule>
  </conditionalFormatting>
  <conditionalFormatting sqref="AO162">
    <cfRule type="cellIs" dxfId="5479" priority="6968" operator="lessThan">
      <formula>-10</formula>
    </cfRule>
    <cfRule type="cellIs" dxfId="5478" priority="6969" operator="greaterThan">
      <formula>10</formula>
    </cfRule>
  </conditionalFormatting>
  <conditionalFormatting sqref="AP259:AP264">
    <cfRule type="cellIs" dxfId="5477" priority="6966" operator="equal">
      <formula>"Pass"</formula>
    </cfRule>
    <cfRule type="cellIs" dxfId="5476" priority="6967" operator="equal">
      <formula>"Fail"</formula>
    </cfRule>
  </conditionalFormatting>
  <conditionalFormatting sqref="AO259:AO264">
    <cfRule type="cellIs" dxfId="5475" priority="6964" operator="lessThan">
      <formula>-10</formula>
    </cfRule>
    <cfRule type="cellIs" dxfId="5474" priority="6965" operator="greaterThan">
      <formula>10</formula>
    </cfRule>
  </conditionalFormatting>
  <conditionalFormatting sqref="AP252">
    <cfRule type="cellIs" dxfId="5473" priority="6962" operator="equal">
      <formula>"Pass"</formula>
    </cfRule>
    <cfRule type="cellIs" dxfId="5472" priority="6963" operator="equal">
      <formula>"Fail"</formula>
    </cfRule>
  </conditionalFormatting>
  <conditionalFormatting sqref="AO252">
    <cfRule type="cellIs" dxfId="5471" priority="6960" operator="lessThan">
      <formula>-10</formula>
    </cfRule>
    <cfRule type="cellIs" dxfId="5470" priority="6961" operator="greaterThan">
      <formula>10</formula>
    </cfRule>
  </conditionalFormatting>
  <conditionalFormatting sqref="AP258">
    <cfRule type="cellIs" dxfId="5469" priority="6958" operator="equal">
      <formula>"Pass"</formula>
    </cfRule>
    <cfRule type="cellIs" dxfId="5468" priority="6959" operator="equal">
      <formula>"Fail"</formula>
    </cfRule>
  </conditionalFormatting>
  <conditionalFormatting sqref="AO258">
    <cfRule type="cellIs" dxfId="5467" priority="6956" operator="lessThan">
      <formula>-10</formula>
    </cfRule>
    <cfRule type="cellIs" dxfId="5466" priority="6957" operator="greaterThan">
      <formula>10</formula>
    </cfRule>
  </conditionalFormatting>
  <conditionalFormatting sqref="AP254:AP257">
    <cfRule type="cellIs" dxfId="5465" priority="6954" operator="equal">
      <formula>"Pass"</formula>
    </cfRule>
    <cfRule type="cellIs" dxfId="5464" priority="6955" operator="equal">
      <formula>"Fail"</formula>
    </cfRule>
  </conditionalFormatting>
  <conditionalFormatting sqref="AO254:AO257">
    <cfRule type="cellIs" dxfId="5463" priority="6952" operator="lessThan">
      <formula>-10</formula>
    </cfRule>
    <cfRule type="cellIs" dxfId="5462" priority="6953" operator="greaterThan">
      <formula>10</formula>
    </cfRule>
  </conditionalFormatting>
  <conditionalFormatting sqref="AP253">
    <cfRule type="cellIs" dxfId="5461" priority="6950" operator="equal">
      <formula>"Pass"</formula>
    </cfRule>
    <cfRule type="cellIs" dxfId="5460" priority="6951" operator="equal">
      <formula>"Fail"</formula>
    </cfRule>
  </conditionalFormatting>
  <conditionalFormatting sqref="AO253">
    <cfRule type="cellIs" dxfId="5459" priority="6948" operator="lessThan">
      <formula>-10</formula>
    </cfRule>
    <cfRule type="cellIs" dxfId="5458" priority="6949" operator="greaterThan">
      <formula>10</formula>
    </cfRule>
  </conditionalFormatting>
  <conditionalFormatting sqref="AP272:AP273">
    <cfRule type="cellIs" dxfId="5457" priority="6946" operator="equal">
      <formula>"Pass"</formula>
    </cfRule>
    <cfRule type="cellIs" dxfId="5456" priority="6947" operator="equal">
      <formula>"Fail"</formula>
    </cfRule>
  </conditionalFormatting>
  <conditionalFormatting sqref="AO272:AO273">
    <cfRule type="cellIs" dxfId="5455" priority="6944" operator="lessThan">
      <formula>-10</formula>
    </cfRule>
    <cfRule type="cellIs" dxfId="5454" priority="6945" operator="greaterThan">
      <formula>10</formula>
    </cfRule>
  </conditionalFormatting>
  <conditionalFormatting sqref="AP265">
    <cfRule type="cellIs" dxfId="5453" priority="6942" operator="equal">
      <formula>"Pass"</formula>
    </cfRule>
    <cfRule type="cellIs" dxfId="5452" priority="6943" operator="equal">
      <formula>"Fail"</formula>
    </cfRule>
  </conditionalFormatting>
  <conditionalFormatting sqref="AO265">
    <cfRule type="cellIs" dxfId="5451" priority="6940" operator="lessThan">
      <formula>-10</formula>
    </cfRule>
    <cfRule type="cellIs" dxfId="5450" priority="6941" operator="greaterThan">
      <formula>10</formula>
    </cfRule>
  </conditionalFormatting>
  <conditionalFormatting sqref="AP271">
    <cfRule type="cellIs" dxfId="5449" priority="6938" operator="equal">
      <formula>"Pass"</formula>
    </cfRule>
    <cfRule type="cellIs" dxfId="5448" priority="6939" operator="equal">
      <formula>"Fail"</formula>
    </cfRule>
  </conditionalFormatting>
  <conditionalFormatting sqref="AO271">
    <cfRule type="cellIs" dxfId="5447" priority="6936" operator="lessThan">
      <formula>-10</formula>
    </cfRule>
    <cfRule type="cellIs" dxfId="5446" priority="6937" operator="greaterThan">
      <formula>10</formula>
    </cfRule>
  </conditionalFormatting>
  <conditionalFormatting sqref="AP267:AP270">
    <cfRule type="cellIs" dxfId="5445" priority="6934" operator="equal">
      <formula>"Pass"</formula>
    </cfRule>
    <cfRule type="cellIs" dxfId="5444" priority="6935" operator="equal">
      <formula>"Fail"</formula>
    </cfRule>
  </conditionalFormatting>
  <conditionalFormatting sqref="AO267:AO270">
    <cfRule type="cellIs" dxfId="5443" priority="6932" operator="lessThan">
      <formula>-10</formula>
    </cfRule>
    <cfRule type="cellIs" dxfId="5442" priority="6933" operator="greaterThan">
      <formula>10</formula>
    </cfRule>
  </conditionalFormatting>
  <conditionalFormatting sqref="AP266">
    <cfRule type="cellIs" dxfId="5441" priority="6930" operator="equal">
      <formula>"Pass"</formula>
    </cfRule>
    <cfRule type="cellIs" dxfId="5440" priority="6931" operator="equal">
      <formula>"Fail"</formula>
    </cfRule>
  </conditionalFormatting>
  <conditionalFormatting sqref="AO266">
    <cfRule type="cellIs" dxfId="5439" priority="6928" operator="lessThan">
      <formula>-10</formula>
    </cfRule>
    <cfRule type="cellIs" dxfId="5438" priority="6929" operator="greaterThan">
      <formula>10</formula>
    </cfRule>
  </conditionalFormatting>
  <conditionalFormatting sqref="AP335:AP336">
    <cfRule type="cellIs" dxfId="5437" priority="6926" operator="equal">
      <formula>"Pass"</formula>
    </cfRule>
    <cfRule type="cellIs" dxfId="5436" priority="6927" operator="equal">
      <formula>"Fail"</formula>
    </cfRule>
  </conditionalFormatting>
  <conditionalFormatting sqref="AO335:AO336">
    <cfRule type="cellIs" dxfId="5435" priority="6924" operator="lessThan">
      <formula>-10</formula>
    </cfRule>
    <cfRule type="cellIs" dxfId="5434" priority="6925" operator="greaterThan">
      <formula>10</formula>
    </cfRule>
  </conditionalFormatting>
  <conditionalFormatting sqref="AP328">
    <cfRule type="cellIs" dxfId="5433" priority="6922" operator="equal">
      <formula>"Pass"</formula>
    </cfRule>
    <cfRule type="cellIs" dxfId="5432" priority="6923" operator="equal">
      <formula>"Fail"</formula>
    </cfRule>
  </conditionalFormatting>
  <conditionalFormatting sqref="AO328">
    <cfRule type="cellIs" dxfId="5431" priority="6920" operator="lessThan">
      <formula>-10</formula>
    </cfRule>
    <cfRule type="cellIs" dxfId="5430" priority="6921" operator="greaterThan">
      <formula>10</formula>
    </cfRule>
  </conditionalFormatting>
  <conditionalFormatting sqref="AP334">
    <cfRule type="cellIs" dxfId="5429" priority="6918" operator="equal">
      <formula>"Pass"</formula>
    </cfRule>
    <cfRule type="cellIs" dxfId="5428" priority="6919" operator="equal">
      <formula>"Fail"</formula>
    </cfRule>
  </conditionalFormatting>
  <conditionalFormatting sqref="AO334">
    <cfRule type="cellIs" dxfId="5427" priority="6916" operator="lessThan">
      <formula>-10</formula>
    </cfRule>
    <cfRule type="cellIs" dxfId="5426" priority="6917" operator="greaterThan">
      <formula>10</formula>
    </cfRule>
  </conditionalFormatting>
  <conditionalFormatting sqref="AP330:AP333">
    <cfRule type="cellIs" dxfId="5425" priority="6914" operator="equal">
      <formula>"Pass"</formula>
    </cfRule>
    <cfRule type="cellIs" dxfId="5424" priority="6915" operator="equal">
      <formula>"Fail"</formula>
    </cfRule>
  </conditionalFormatting>
  <conditionalFormatting sqref="AO330:AO333">
    <cfRule type="cellIs" dxfId="5423" priority="6912" operator="lessThan">
      <formula>-10</formula>
    </cfRule>
    <cfRule type="cellIs" dxfId="5422" priority="6913" operator="greaterThan">
      <formula>10</formula>
    </cfRule>
  </conditionalFormatting>
  <conditionalFormatting sqref="AP329">
    <cfRule type="cellIs" dxfId="5421" priority="6910" operator="equal">
      <formula>"Pass"</formula>
    </cfRule>
    <cfRule type="cellIs" dxfId="5420" priority="6911" operator="equal">
      <formula>"Fail"</formula>
    </cfRule>
  </conditionalFormatting>
  <conditionalFormatting sqref="AO329">
    <cfRule type="cellIs" dxfId="5419" priority="6908" operator="lessThan">
      <formula>-10</formula>
    </cfRule>
    <cfRule type="cellIs" dxfId="5418" priority="6909" operator="greaterThan">
      <formula>10</formula>
    </cfRule>
  </conditionalFormatting>
  <conditionalFormatting sqref="AP542:AP543">
    <cfRule type="cellIs" dxfId="5417" priority="6846" operator="equal">
      <formula>"Pass"</formula>
    </cfRule>
    <cfRule type="cellIs" dxfId="5416" priority="6847" operator="equal">
      <formula>"Fail"</formula>
    </cfRule>
  </conditionalFormatting>
  <conditionalFormatting sqref="AO5:AO543">
    <cfRule type="cellIs" dxfId="5415" priority="6844" operator="lessThan">
      <formula>-10</formula>
    </cfRule>
    <cfRule type="cellIs" dxfId="5414" priority="6845" operator="greaterThan">
      <formula>10</formula>
    </cfRule>
  </conditionalFormatting>
  <conditionalFormatting sqref="AP535">
    <cfRule type="cellIs" dxfId="5413" priority="6842" operator="equal">
      <formula>"Pass"</formula>
    </cfRule>
    <cfRule type="cellIs" dxfId="5412" priority="6843" operator="equal">
      <formula>"Fail"</formula>
    </cfRule>
  </conditionalFormatting>
  <conditionalFormatting sqref="AO535">
    <cfRule type="cellIs" dxfId="5411" priority="6840" operator="lessThan">
      <formula>-10</formula>
    </cfRule>
    <cfRule type="cellIs" dxfId="5410" priority="6841" operator="greaterThan">
      <formula>10</formula>
    </cfRule>
  </conditionalFormatting>
  <conditionalFormatting sqref="AP541">
    <cfRule type="cellIs" dxfId="5409" priority="6838" operator="equal">
      <formula>"Pass"</formula>
    </cfRule>
    <cfRule type="cellIs" dxfId="5408" priority="6839" operator="equal">
      <formula>"Fail"</formula>
    </cfRule>
  </conditionalFormatting>
  <conditionalFormatting sqref="AO541">
    <cfRule type="cellIs" dxfId="5407" priority="6836" operator="lessThan">
      <formula>-10</formula>
    </cfRule>
    <cfRule type="cellIs" dxfId="5406" priority="6837" operator="greaterThan">
      <formula>10</formula>
    </cfRule>
  </conditionalFormatting>
  <conditionalFormatting sqref="AP537:AP540">
    <cfRule type="cellIs" dxfId="5405" priority="6834" operator="equal">
      <formula>"Pass"</formula>
    </cfRule>
    <cfRule type="cellIs" dxfId="5404" priority="6835" operator="equal">
      <formula>"Fail"</formula>
    </cfRule>
  </conditionalFormatting>
  <conditionalFormatting sqref="AO537:AO540">
    <cfRule type="cellIs" dxfId="5403" priority="6832" operator="lessThan">
      <formula>-10</formula>
    </cfRule>
    <cfRule type="cellIs" dxfId="5402" priority="6833" operator="greaterThan">
      <formula>10</formula>
    </cfRule>
  </conditionalFormatting>
  <conditionalFormatting sqref="AP536">
    <cfRule type="cellIs" dxfId="5401" priority="6830" operator="equal">
      <formula>"Pass"</formula>
    </cfRule>
    <cfRule type="cellIs" dxfId="5400" priority="6831" operator="equal">
      <formula>"Fail"</formula>
    </cfRule>
  </conditionalFormatting>
  <conditionalFormatting sqref="AO536">
    <cfRule type="cellIs" dxfId="5399" priority="6828" operator="lessThan">
      <formula>-10</formula>
    </cfRule>
    <cfRule type="cellIs" dxfId="5398" priority="6829" operator="greaterThan">
      <formula>10</formula>
    </cfRule>
  </conditionalFormatting>
  <conditionalFormatting sqref="AP344:AP349">
    <cfRule type="cellIs" dxfId="5397" priority="6906" operator="equal">
      <formula>"Pass"</formula>
    </cfRule>
    <cfRule type="cellIs" dxfId="5396" priority="6907" operator="equal">
      <formula>"Fail"</formula>
    </cfRule>
  </conditionalFormatting>
  <conditionalFormatting sqref="AO344:AO349">
    <cfRule type="cellIs" dxfId="5395" priority="6904" operator="lessThan">
      <formula>-10</formula>
    </cfRule>
    <cfRule type="cellIs" dxfId="5394" priority="6905" operator="greaterThan">
      <formula>10</formula>
    </cfRule>
  </conditionalFormatting>
  <conditionalFormatting sqref="AP337">
    <cfRule type="cellIs" dxfId="5393" priority="6902" operator="equal">
      <formula>"Pass"</formula>
    </cfRule>
    <cfRule type="cellIs" dxfId="5392" priority="6903" operator="equal">
      <formula>"Fail"</formula>
    </cfRule>
  </conditionalFormatting>
  <conditionalFormatting sqref="AO337">
    <cfRule type="cellIs" dxfId="5391" priority="6900" operator="lessThan">
      <formula>-10</formula>
    </cfRule>
    <cfRule type="cellIs" dxfId="5390" priority="6901" operator="greaterThan">
      <formula>10</formula>
    </cfRule>
  </conditionalFormatting>
  <conditionalFormatting sqref="AP343">
    <cfRule type="cellIs" dxfId="5389" priority="6898" operator="equal">
      <formula>"Pass"</formula>
    </cfRule>
    <cfRule type="cellIs" dxfId="5388" priority="6899" operator="equal">
      <formula>"Fail"</formula>
    </cfRule>
  </conditionalFormatting>
  <conditionalFormatting sqref="AO343">
    <cfRule type="cellIs" dxfId="5387" priority="6896" operator="lessThan">
      <formula>-10</formula>
    </cfRule>
    <cfRule type="cellIs" dxfId="5386" priority="6897" operator="greaterThan">
      <formula>10</formula>
    </cfRule>
  </conditionalFormatting>
  <conditionalFormatting sqref="AP339:AP342">
    <cfRule type="cellIs" dxfId="5385" priority="6894" operator="equal">
      <formula>"Pass"</formula>
    </cfRule>
    <cfRule type="cellIs" dxfId="5384" priority="6895" operator="equal">
      <formula>"Fail"</formula>
    </cfRule>
  </conditionalFormatting>
  <conditionalFormatting sqref="AO339:AO342">
    <cfRule type="cellIs" dxfId="5383" priority="6892" operator="lessThan">
      <formula>-10</formula>
    </cfRule>
    <cfRule type="cellIs" dxfId="5382" priority="6893" operator="greaterThan">
      <formula>10</formula>
    </cfRule>
  </conditionalFormatting>
  <conditionalFormatting sqref="AP338">
    <cfRule type="cellIs" dxfId="5381" priority="6890" operator="equal">
      <formula>"Pass"</formula>
    </cfRule>
    <cfRule type="cellIs" dxfId="5380" priority="6891" operator="equal">
      <formula>"Fail"</formula>
    </cfRule>
  </conditionalFormatting>
  <conditionalFormatting sqref="AO338">
    <cfRule type="cellIs" dxfId="5379" priority="6888" operator="lessThan">
      <formula>-10</formula>
    </cfRule>
    <cfRule type="cellIs" dxfId="5378" priority="6889" operator="greaterThan">
      <formula>10</formula>
    </cfRule>
  </conditionalFormatting>
  <conditionalFormatting sqref="AP448:AP453">
    <cfRule type="cellIs" dxfId="5377" priority="6886" operator="equal">
      <formula>"Pass"</formula>
    </cfRule>
    <cfRule type="cellIs" dxfId="5376" priority="6887" operator="equal">
      <formula>"Fail"</formula>
    </cfRule>
  </conditionalFormatting>
  <conditionalFormatting sqref="AO448:AO453">
    <cfRule type="cellIs" dxfId="5375" priority="6884" operator="lessThan">
      <formula>-10</formula>
    </cfRule>
    <cfRule type="cellIs" dxfId="5374" priority="6885" operator="greaterThan">
      <formula>10</formula>
    </cfRule>
  </conditionalFormatting>
  <conditionalFormatting sqref="AP441">
    <cfRule type="cellIs" dxfId="5373" priority="6882" operator="equal">
      <formula>"Pass"</formula>
    </cfRule>
    <cfRule type="cellIs" dxfId="5372" priority="6883" operator="equal">
      <formula>"Fail"</formula>
    </cfRule>
  </conditionalFormatting>
  <conditionalFormatting sqref="AO441">
    <cfRule type="cellIs" dxfId="5371" priority="6880" operator="lessThan">
      <formula>-10</formula>
    </cfRule>
    <cfRule type="cellIs" dxfId="5370" priority="6881" operator="greaterThan">
      <formula>10</formula>
    </cfRule>
  </conditionalFormatting>
  <conditionalFormatting sqref="AP447">
    <cfRule type="cellIs" dxfId="5369" priority="6878" operator="equal">
      <formula>"Pass"</formula>
    </cfRule>
    <cfRule type="cellIs" dxfId="5368" priority="6879" operator="equal">
      <formula>"Fail"</formula>
    </cfRule>
  </conditionalFormatting>
  <conditionalFormatting sqref="AO447">
    <cfRule type="cellIs" dxfId="5367" priority="6876" operator="lessThan">
      <formula>-10</formula>
    </cfRule>
    <cfRule type="cellIs" dxfId="5366" priority="6877" operator="greaterThan">
      <formula>10</formula>
    </cfRule>
  </conditionalFormatting>
  <conditionalFormatting sqref="AP443:AP446">
    <cfRule type="cellIs" dxfId="5365" priority="6874" operator="equal">
      <formula>"Pass"</formula>
    </cfRule>
    <cfRule type="cellIs" dxfId="5364" priority="6875" operator="equal">
      <formula>"Fail"</formula>
    </cfRule>
  </conditionalFormatting>
  <conditionalFormatting sqref="AO443:AO446">
    <cfRule type="cellIs" dxfId="5363" priority="6872" operator="lessThan">
      <formula>-10</formula>
    </cfRule>
    <cfRule type="cellIs" dxfId="5362" priority="6873" operator="greaterThan">
      <formula>10</formula>
    </cfRule>
  </conditionalFormatting>
  <conditionalFormatting sqref="AP442">
    <cfRule type="cellIs" dxfId="5361" priority="6870" operator="equal">
      <formula>"Pass"</formula>
    </cfRule>
    <cfRule type="cellIs" dxfId="5360" priority="6871" operator="equal">
      <formula>"Fail"</formula>
    </cfRule>
  </conditionalFormatting>
  <conditionalFormatting sqref="AO442">
    <cfRule type="cellIs" dxfId="5359" priority="6868" operator="lessThan">
      <formula>-10</formula>
    </cfRule>
    <cfRule type="cellIs" dxfId="5358" priority="6869" operator="greaterThan">
      <formula>10</formula>
    </cfRule>
  </conditionalFormatting>
  <conditionalFormatting sqref="AP461:AP462">
    <cfRule type="cellIs" dxfId="5357" priority="6866" operator="equal">
      <formula>"Pass"</formula>
    </cfRule>
    <cfRule type="cellIs" dxfId="5356" priority="6867" operator="equal">
      <formula>"Fail"</formula>
    </cfRule>
  </conditionalFormatting>
  <conditionalFormatting sqref="AO461:AO462">
    <cfRule type="cellIs" dxfId="5355" priority="6864" operator="lessThan">
      <formula>-10</formula>
    </cfRule>
    <cfRule type="cellIs" dxfId="5354" priority="6865" operator="greaterThan">
      <formula>10</formula>
    </cfRule>
  </conditionalFormatting>
  <conditionalFormatting sqref="AP454">
    <cfRule type="cellIs" dxfId="5353" priority="6862" operator="equal">
      <formula>"Pass"</formula>
    </cfRule>
    <cfRule type="cellIs" dxfId="5352" priority="6863" operator="equal">
      <formula>"Fail"</formula>
    </cfRule>
  </conditionalFormatting>
  <conditionalFormatting sqref="AO454">
    <cfRule type="cellIs" dxfId="5351" priority="6860" operator="lessThan">
      <formula>-10</formula>
    </cfRule>
    <cfRule type="cellIs" dxfId="5350" priority="6861" operator="greaterThan">
      <formula>10</formula>
    </cfRule>
  </conditionalFormatting>
  <conditionalFormatting sqref="AP460">
    <cfRule type="cellIs" dxfId="5349" priority="6858" operator="equal">
      <formula>"Pass"</formula>
    </cfRule>
    <cfRule type="cellIs" dxfId="5348" priority="6859" operator="equal">
      <formula>"Fail"</formula>
    </cfRule>
  </conditionalFormatting>
  <conditionalFormatting sqref="AO460">
    <cfRule type="cellIs" dxfId="5347" priority="6856" operator="lessThan">
      <formula>-10</formula>
    </cfRule>
    <cfRule type="cellIs" dxfId="5346" priority="6857" operator="greaterThan">
      <formula>10</formula>
    </cfRule>
  </conditionalFormatting>
  <conditionalFormatting sqref="AP456:AP459">
    <cfRule type="cellIs" dxfId="5345" priority="6854" operator="equal">
      <formula>"Pass"</formula>
    </cfRule>
    <cfRule type="cellIs" dxfId="5344" priority="6855" operator="equal">
      <formula>"Fail"</formula>
    </cfRule>
  </conditionalFormatting>
  <conditionalFormatting sqref="AO456:AO459">
    <cfRule type="cellIs" dxfId="5343" priority="6852" operator="lessThan">
      <formula>-10</formula>
    </cfRule>
    <cfRule type="cellIs" dxfId="5342" priority="6853" operator="greaterThan">
      <formula>10</formula>
    </cfRule>
  </conditionalFormatting>
  <conditionalFormatting sqref="AP455">
    <cfRule type="cellIs" dxfId="5341" priority="6850" operator="equal">
      <formula>"Pass"</formula>
    </cfRule>
    <cfRule type="cellIs" dxfId="5340" priority="6851" operator="equal">
      <formula>"Fail"</formula>
    </cfRule>
  </conditionalFormatting>
  <conditionalFormatting sqref="AO455">
    <cfRule type="cellIs" dxfId="5339" priority="6848" operator="lessThan">
      <formula>-10</formula>
    </cfRule>
    <cfRule type="cellIs" dxfId="5338" priority="6849" operator="greaterThan">
      <formula>10</formula>
    </cfRule>
  </conditionalFormatting>
  <conditionalFormatting sqref="AR38:AR43 AT38:AT43">
    <cfRule type="cellIs" dxfId="5337" priority="6826" operator="equal">
      <formula>"Pass"</formula>
    </cfRule>
    <cfRule type="cellIs" dxfId="5336" priority="6827" operator="equal">
      <formula>"Fail"</formula>
    </cfRule>
  </conditionalFormatting>
  <conditionalFormatting sqref="AR31 AT31">
    <cfRule type="cellIs" dxfId="5335" priority="6822" operator="equal">
      <formula>"Pass"</formula>
    </cfRule>
    <cfRule type="cellIs" dxfId="5334" priority="6823" operator="equal">
      <formula>"Fail"</formula>
    </cfRule>
  </conditionalFormatting>
  <conditionalFormatting sqref="AR37 AT37">
    <cfRule type="cellIs" dxfId="5333" priority="6818" operator="equal">
      <formula>"Pass"</formula>
    </cfRule>
    <cfRule type="cellIs" dxfId="5332" priority="6819" operator="equal">
      <formula>"Fail"</formula>
    </cfRule>
  </conditionalFormatting>
  <conditionalFormatting sqref="AR33:AR36 AT33:AT36">
    <cfRule type="cellIs" dxfId="5331" priority="6814" operator="equal">
      <formula>"Pass"</formula>
    </cfRule>
    <cfRule type="cellIs" dxfId="5330" priority="6815" operator="equal">
      <formula>"Fail"</formula>
    </cfRule>
  </conditionalFormatting>
  <conditionalFormatting sqref="AR32 AT32">
    <cfRule type="cellIs" dxfId="5329" priority="6810" operator="equal">
      <formula>"Pass"</formula>
    </cfRule>
    <cfRule type="cellIs" dxfId="5328" priority="6811" operator="equal">
      <formula>"Fail"</formula>
    </cfRule>
  </conditionalFormatting>
  <conditionalFormatting sqref="AR51:AR56 AT51:AT56">
    <cfRule type="cellIs" dxfId="5327" priority="6806" operator="equal">
      <formula>"Pass"</formula>
    </cfRule>
    <cfRule type="cellIs" dxfId="5326" priority="6807" operator="equal">
      <formula>"Fail"</formula>
    </cfRule>
  </conditionalFormatting>
  <conditionalFormatting sqref="AR44 AT44">
    <cfRule type="cellIs" dxfId="5325" priority="6802" operator="equal">
      <formula>"Pass"</formula>
    </cfRule>
    <cfRule type="cellIs" dxfId="5324" priority="6803" operator="equal">
      <formula>"Fail"</formula>
    </cfRule>
  </conditionalFormatting>
  <conditionalFormatting sqref="AR50 AT50">
    <cfRule type="cellIs" dxfId="5323" priority="6798" operator="equal">
      <formula>"Pass"</formula>
    </cfRule>
    <cfRule type="cellIs" dxfId="5322" priority="6799" operator="equal">
      <formula>"Fail"</formula>
    </cfRule>
  </conditionalFormatting>
  <conditionalFormatting sqref="AR46:AR49 AT46:AT49">
    <cfRule type="cellIs" dxfId="5321" priority="6794" operator="equal">
      <formula>"Pass"</formula>
    </cfRule>
    <cfRule type="cellIs" dxfId="5320" priority="6795" operator="equal">
      <formula>"Fail"</formula>
    </cfRule>
  </conditionalFormatting>
  <conditionalFormatting sqref="AR45 AT45">
    <cfRule type="cellIs" dxfId="5319" priority="6790" operator="equal">
      <formula>"Pass"</formula>
    </cfRule>
    <cfRule type="cellIs" dxfId="5318" priority="6791" operator="equal">
      <formula>"Fail"</formula>
    </cfRule>
  </conditionalFormatting>
  <conditionalFormatting sqref="AR64:AR69 AT64:AT69">
    <cfRule type="cellIs" dxfId="5317" priority="6786" operator="equal">
      <formula>"Pass"</formula>
    </cfRule>
    <cfRule type="cellIs" dxfId="5316" priority="6787" operator="equal">
      <formula>"Fail"</formula>
    </cfRule>
  </conditionalFormatting>
  <conditionalFormatting sqref="AR57 AT57">
    <cfRule type="cellIs" dxfId="5315" priority="6782" operator="equal">
      <formula>"Pass"</formula>
    </cfRule>
    <cfRule type="cellIs" dxfId="5314" priority="6783" operator="equal">
      <formula>"Fail"</formula>
    </cfRule>
  </conditionalFormatting>
  <conditionalFormatting sqref="AR63 AT63">
    <cfRule type="cellIs" dxfId="5313" priority="6778" operator="equal">
      <formula>"Pass"</formula>
    </cfRule>
    <cfRule type="cellIs" dxfId="5312" priority="6779" operator="equal">
      <formula>"Fail"</formula>
    </cfRule>
  </conditionalFormatting>
  <conditionalFormatting sqref="AR59:AR62 AT59:AT62">
    <cfRule type="cellIs" dxfId="5311" priority="6774" operator="equal">
      <formula>"Pass"</formula>
    </cfRule>
    <cfRule type="cellIs" dxfId="5310" priority="6775" operator="equal">
      <formula>"Fail"</formula>
    </cfRule>
  </conditionalFormatting>
  <conditionalFormatting sqref="AR58 AT58">
    <cfRule type="cellIs" dxfId="5309" priority="6770" operator="equal">
      <formula>"Pass"</formula>
    </cfRule>
    <cfRule type="cellIs" dxfId="5308" priority="6771" operator="equal">
      <formula>"Fail"</formula>
    </cfRule>
  </conditionalFormatting>
  <conditionalFormatting sqref="AR155:AR160 AT155:AT160">
    <cfRule type="cellIs" dxfId="5307" priority="6766" operator="equal">
      <formula>"Pass"</formula>
    </cfRule>
    <cfRule type="cellIs" dxfId="5306" priority="6767" operator="equal">
      <formula>"Fail"</formula>
    </cfRule>
  </conditionalFormatting>
  <conditionalFormatting sqref="AR148 AT148">
    <cfRule type="cellIs" dxfId="5305" priority="6762" operator="equal">
      <formula>"Pass"</formula>
    </cfRule>
    <cfRule type="cellIs" dxfId="5304" priority="6763" operator="equal">
      <formula>"Fail"</formula>
    </cfRule>
  </conditionalFormatting>
  <conditionalFormatting sqref="AR154 AT154">
    <cfRule type="cellIs" dxfId="5303" priority="6758" operator="equal">
      <formula>"Pass"</formula>
    </cfRule>
    <cfRule type="cellIs" dxfId="5302" priority="6759" operator="equal">
      <formula>"Fail"</formula>
    </cfRule>
  </conditionalFormatting>
  <conditionalFormatting sqref="AR150:AR153 AT150:AT153">
    <cfRule type="cellIs" dxfId="5301" priority="6754" operator="equal">
      <formula>"Pass"</formula>
    </cfRule>
    <cfRule type="cellIs" dxfId="5300" priority="6755" operator="equal">
      <formula>"Fail"</formula>
    </cfRule>
  </conditionalFormatting>
  <conditionalFormatting sqref="AR149 AT149">
    <cfRule type="cellIs" dxfId="5299" priority="6750" operator="equal">
      <formula>"Pass"</formula>
    </cfRule>
    <cfRule type="cellIs" dxfId="5298" priority="6751" operator="equal">
      <formula>"Fail"</formula>
    </cfRule>
  </conditionalFormatting>
  <conditionalFormatting sqref="AR168:AR173 AT168:AT173">
    <cfRule type="cellIs" dxfId="5297" priority="6746" operator="equal">
      <formula>"Pass"</formula>
    </cfRule>
    <cfRule type="cellIs" dxfId="5296" priority="6747" operator="equal">
      <formula>"Fail"</formula>
    </cfRule>
  </conditionalFormatting>
  <conditionalFormatting sqref="AR161 AT161">
    <cfRule type="cellIs" dxfId="5295" priority="6742" operator="equal">
      <formula>"Pass"</formula>
    </cfRule>
    <cfRule type="cellIs" dxfId="5294" priority="6743" operator="equal">
      <formula>"Fail"</formula>
    </cfRule>
  </conditionalFormatting>
  <conditionalFormatting sqref="AR167 AT167">
    <cfRule type="cellIs" dxfId="5293" priority="6738" operator="equal">
      <formula>"Pass"</formula>
    </cfRule>
    <cfRule type="cellIs" dxfId="5292" priority="6739" operator="equal">
      <formula>"Fail"</formula>
    </cfRule>
  </conditionalFormatting>
  <conditionalFormatting sqref="AR163:AR166 AT163:AT166">
    <cfRule type="cellIs" dxfId="5291" priority="6734" operator="equal">
      <formula>"Pass"</formula>
    </cfRule>
    <cfRule type="cellIs" dxfId="5290" priority="6735" operator="equal">
      <formula>"Fail"</formula>
    </cfRule>
  </conditionalFormatting>
  <conditionalFormatting sqref="AR162 AT162">
    <cfRule type="cellIs" dxfId="5289" priority="6730" operator="equal">
      <formula>"Pass"</formula>
    </cfRule>
    <cfRule type="cellIs" dxfId="5288" priority="6731" operator="equal">
      <formula>"Fail"</formula>
    </cfRule>
  </conditionalFormatting>
  <conditionalFormatting sqref="AR259:AR264 AT259:AT264">
    <cfRule type="cellIs" dxfId="5287" priority="6726" operator="equal">
      <formula>"Pass"</formula>
    </cfRule>
    <cfRule type="cellIs" dxfId="5286" priority="6727" operator="equal">
      <formula>"Fail"</formula>
    </cfRule>
  </conditionalFormatting>
  <conditionalFormatting sqref="AR252 AT252">
    <cfRule type="cellIs" dxfId="5285" priority="6722" operator="equal">
      <formula>"Pass"</formula>
    </cfRule>
    <cfRule type="cellIs" dxfId="5284" priority="6723" operator="equal">
      <formula>"Fail"</formula>
    </cfRule>
  </conditionalFormatting>
  <conditionalFormatting sqref="AR258 AT258">
    <cfRule type="cellIs" dxfId="5283" priority="6718" operator="equal">
      <formula>"Pass"</formula>
    </cfRule>
    <cfRule type="cellIs" dxfId="5282" priority="6719" operator="equal">
      <formula>"Fail"</formula>
    </cfRule>
  </conditionalFormatting>
  <conditionalFormatting sqref="AR254:AR257 AT254:AT257">
    <cfRule type="cellIs" dxfId="5281" priority="6714" operator="equal">
      <formula>"Pass"</formula>
    </cfRule>
    <cfRule type="cellIs" dxfId="5280" priority="6715" operator="equal">
      <formula>"Fail"</formula>
    </cfRule>
  </conditionalFormatting>
  <conditionalFormatting sqref="AR253 AT253">
    <cfRule type="cellIs" dxfId="5279" priority="6710" operator="equal">
      <formula>"Pass"</formula>
    </cfRule>
    <cfRule type="cellIs" dxfId="5278" priority="6711" operator="equal">
      <formula>"Fail"</formula>
    </cfRule>
  </conditionalFormatting>
  <conditionalFormatting sqref="AR272:AR273 AT272:AT273">
    <cfRule type="cellIs" dxfId="5277" priority="6706" operator="equal">
      <formula>"Pass"</formula>
    </cfRule>
    <cfRule type="cellIs" dxfId="5276" priority="6707" operator="equal">
      <formula>"Fail"</formula>
    </cfRule>
  </conditionalFormatting>
  <conditionalFormatting sqref="AR265 AT265">
    <cfRule type="cellIs" dxfId="5275" priority="6702" operator="equal">
      <formula>"Pass"</formula>
    </cfRule>
    <cfRule type="cellIs" dxfId="5274" priority="6703" operator="equal">
      <formula>"Fail"</formula>
    </cfRule>
  </conditionalFormatting>
  <conditionalFormatting sqref="AR271 AT271">
    <cfRule type="cellIs" dxfId="5273" priority="6698" operator="equal">
      <formula>"Pass"</formula>
    </cfRule>
    <cfRule type="cellIs" dxfId="5272" priority="6699" operator="equal">
      <formula>"Fail"</formula>
    </cfRule>
  </conditionalFormatting>
  <conditionalFormatting sqref="AR267:AR270 AT267:AT270">
    <cfRule type="cellIs" dxfId="5271" priority="6694" operator="equal">
      <formula>"Pass"</formula>
    </cfRule>
    <cfRule type="cellIs" dxfId="5270" priority="6695" operator="equal">
      <formula>"Fail"</formula>
    </cfRule>
  </conditionalFormatting>
  <conditionalFormatting sqref="AR266 AT266">
    <cfRule type="cellIs" dxfId="5269" priority="6690" operator="equal">
      <formula>"Pass"</formula>
    </cfRule>
    <cfRule type="cellIs" dxfId="5268" priority="6691" operator="equal">
      <formula>"Fail"</formula>
    </cfRule>
  </conditionalFormatting>
  <conditionalFormatting sqref="AR335:AR336 AT335:AT336">
    <cfRule type="cellIs" dxfId="5267" priority="6686" operator="equal">
      <formula>"Pass"</formula>
    </cfRule>
    <cfRule type="cellIs" dxfId="5266" priority="6687" operator="equal">
      <formula>"Fail"</formula>
    </cfRule>
  </conditionalFormatting>
  <conditionalFormatting sqref="AR328 AT328">
    <cfRule type="cellIs" dxfId="5265" priority="6682" operator="equal">
      <formula>"Pass"</formula>
    </cfRule>
    <cfRule type="cellIs" dxfId="5264" priority="6683" operator="equal">
      <formula>"Fail"</formula>
    </cfRule>
  </conditionalFormatting>
  <conditionalFormatting sqref="AR334 AT334">
    <cfRule type="cellIs" dxfId="5263" priority="6678" operator="equal">
      <formula>"Pass"</formula>
    </cfRule>
    <cfRule type="cellIs" dxfId="5262" priority="6679" operator="equal">
      <formula>"Fail"</formula>
    </cfRule>
  </conditionalFormatting>
  <conditionalFormatting sqref="AR330:AR333 AT330:AT333">
    <cfRule type="cellIs" dxfId="5261" priority="6674" operator="equal">
      <formula>"Pass"</formula>
    </cfRule>
    <cfRule type="cellIs" dxfId="5260" priority="6675" operator="equal">
      <formula>"Fail"</formula>
    </cfRule>
  </conditionalFormatting>
  <conditionalFormatting sqref="AR329 AT329">
    <cfRule type="cellIs" dxfId="5259" priority="6670" operator="equal">
      <formula>"Pass"</formula>
    </cfRule>
    <cfRule type="cellIs" dxfId="5258" priority="6671" operator="equal">
      <formula>"Fail"</formula>
    </cfRule>
  </conditionalFormatting>
  <conditionalFormatting sqref="AR542:AR543 AT542:AT543">
    <cfRule type="cellIs" dxfId="5257" priority="6606" operator="equal">
      <formula>"Pass"</formula>
    </cfRule>
    <cfRule type="cellIs" dxfId="5256" priority="6607" operator="equal">
      <formula>"Fail"</formula>
    </cfRule>
  </conditionalFormatting>
  <conditionalFormatting sqref="AR535 AT535">
    <cfRule type="cellIs" dxfId="5255" priority="6602" operator="equal">
      <formula>"Pass"</formula>
    </cfRule>
    <cfRule type="cellIs" dxfId="5254" priority="6603" operator="equal">
      <formula>"Fail"</formula>
    </cfRule>
  </conditionalFormatting>
  <conditionalFormatting sqref="AR541 AT541">
    <cfRule type="cellIs" dxfId="5253" priority="6598" operator="equal">
      <formula>"Pass"</formula>
    </cfRule>
    <cfRule type="cellIs" dxfId="5252" priority="6599" operator="equal">
      <formula>"Fail"</formula>
    </cfRule>
  </conditionalFormatting>
  <conditionalFormatting sqref="AR537:AR540 AT537:AT540">
    <cfRule type="cellIs" dxfId="5251" priority="6594" operator="equal">
      <formula>"Pass"</formula>
    </cfRule>
    <cfRule type="cellIs" dxfId="5250" priority="6595" operator="equal">
      <formula>"Fail"</formula>
    </cfRule>
  </conditionalFormatting>
  <conditionalFormatting sqref="AR536 AT536">
    <cfRule type="cellIs" dxfId="5249" priority="6590" operator="equal">
      <formula>"Pass"</formula>
    </cfRule>
    <cfRule type="cellIs" dxfId="5248" priority="6591" operator="equal">
      <formula>"Fail"</formula>
    </cfRule>
  </conditionalFormatting>
  <conditionalFormatting sqref="AR344:AR349 AT344:AT349">
    <cfRule type="cellIs" dxfId="5247" priority="6666" operator="equal">
      <formula>"Pass"</formula>
    </cfRule>
    <cfRule type="cellIs" dxfId="5246" priority="6667" operator="equal">
      <formula>"Fail"</formula>
    </cfRule>
  </conditionalFormatting>
  <conditionalFormatting sqref="AR337 AT337">
    <cfRule type="cellIs" dxfId="5245" priority="6662" operator="equal">
      <formula>"Pass"</formula>
    </cfRule>
    <cfRule type="cellIs" dxfId="5244" priority="6663" operator="equal">
      <formula>"Fail"</formula>
    </cfRule>
  </conditionalFormatting>
  <conditionalFormatting sqref="AR343 AT343">
    <cfRule type="cellIs" dxfId="5243" priority="6658" operator="equal">
      <formula>"Pass"</formula>
    </cfRule>
    <cfRule type="cellIs" dxfId="5242" priority="6659" operator="equal">
      <formula>"Fail"</formula>
    </cfRule>
  </conditionalFormatting>
  <conditionalFormatting sqref="AR339:AR342 AT339:AT342">
    <cfRule type="cellIs" dxfId="5241" priority="6654" operator="equal">
      <formula>"Pass"</formula>
    </cfRule>
    <cfRule type="cellIs" dxfId="5240" priority="6655" operator="equal">
      <formula>"Fail"</formula>
    </cfRule>
  </conditionalFormatting>
  <conditionalFormatting sqref="AR338 AT338">
    <cfRule type="cellIs" dxfId="5239" priority="6650" operator="equal">
      <formula>"Pass"</formula>
    </cfRule>
    <cfRule type="cellIs" dxfId="5238" priority="6651" operator="equal">
      <formula>"Fail"</formula>
    </cfRule>
  </conditionalFormatting>
  <conditionalFormatting sqref="AR448:AR453 AT448:AT453">
    <cfRule type="cellIs" dxfId="5237" priority="6646" operator="equal">
      <formula>"Pass"</formula>
    </cfRule>
    <cfRule type="cellIs" dxfId="5236" priority="6647" operator="equal">
      <formula>"Fail"</formula>
    </cfRule>
  </conditionalFormatting>
  <conditionalFormatting sqref="AR441 AT441">
    <cfRule type="cellIs" dxfId="5235" priority="6642" operator="equal">
      <formula>"Pass"</formula>
    </cfRule>
    <cfRule type="cellIs" dxfId="5234" priority="6643" operator="equal">
      <formula>"Fail"</formula>
    </cfRule>
  </conditionalFormatting>
  <conditionalFormatting sqref="AR447 AT447">
    <cfRule type="cellIs" dxfId="5233" priority="6638" operator="equal">
      <formula>"Pass"</formula>
    </cfRule>
    <cfRule type="cellIs" dxfId="5232" priority="6639" operator="equal">
      <formula>"Fail"</formula>
    </cfRule>
  </conditionalFormatting>
  <conditionalFormatting sqref="AR443:AR446 AT443:AT446">
    <cfRule type="cellIs" dxfId="5231" priority="6634" operator="equal">
      <formula>"Pass"</formula>
    </cfRule>
    <cfRule type="cellIs" dxfId="5230" priority="6635" operator="equal">
      <formula>"Fail"</formula>
    </cfRule>
  </conditionalFormatting>
  <conditionalFormatting sqref="AR442 AT442">
    <cfRule type="cellIs" dxfId="5229" priority="6630" operator="equal">
      <formula>"Pass"</formula>
    </cfRule>
    <cfRule type="cellIs" dxfId="5228" priority="6631" operator="equal">
      <formula>"Fail"</formula>
    </cfRule>
  </conditionalFormatting>
  <conditionalFormatting sqref="AR461:AR462 AT461:AT462">
    <cfRule type="cellIs" dxfId="5227" priority="6626" operator="equal">
      <formula>"Pass"</formula>
    </cfRule>
    <cfRule type="cellIs" dxfId="5226" priority="6627" operator="equal">
      <formula>"Fail"</formula>
    </cfRule>
  </conditionalFormatting>
  <conditionalFormatting sqref="AR454 AT454">
    <cfRule type="cellIs" dxfId="5225" priority="6622" operator="equal">
      <formula>"Pass"</formula>
    </cfRule>
    <cfRule type="cellIs" dxfId="5224" priority="6623" operator="equal">
      <formula>"Fail"</formula>
    </cfRule>
  </conditionalFormatting>
  <conditionalFormatting sqref="AR460 AT460">
    <cfRule type="cellIs" dxfId="5223" priority="6618" operator="equal">
      <formula>"Pass"</formula>
    </cfRule>
    <cfRule type="cellIs" dxfId="5222" priority="6619" operator="equal">
      <formula>"Fail"</formula>
    </cfRule>
  </conditionalFormatting>
  <conditionalFormatting sqref="AR456:AR459 AT456:AT459">
    <cfRule type="cellIs" dxfId="5221" priority="6614" operator="equal">
      <formula>"Pass"</formula>
    </cfRule>
    <cfRule type="cellIs" dxfId="5220" priority="6615" operator="equal">
      <formula>"Fail"</formula>
    </cfRule>
  </conditionalFormatting>
  <conditionalFormatting sqref="AR455 AT455">
    <cfRule type="cellIs" dxfId="5219" priority="6610" operator="equal">
      <formula>"Pass"</formula>
    </cfRule>
    <cfRule type="cellIs" dxfId="5218" priority="6611" operator="equal">
      <formula>"Fail"</formula>
    </cfRule>
  </conditionalFormatting>
  <conditionalFormatting sqref="AP12:AP17">
    <cfRule type="cellIs" dxfId="5217" priority="6586" operator="equal">
      <formula>"Pass"</formula>
    </cfRule>
    <cfRule type="cellIs" dxfId="5216" priority="6587" operator="equal">
      <formula>"Fail"</formula>
    </cfRule>
  </conditionalFormatting>
  <conditionalFormatting sqref="AO12:AO17">
    <cfRule type="cellIs" dxfId="5215" priority="6584" operator="lessThan">
      <formula>-10</formula>
    </cfRule>
    <cfRule type="cellIs" dxfId="5214" priority="6585" operator="greaterThan">
      <formula>10</formula>
    </cfRule>
  </conditionalFormatting>
  <conditionalFormatting sqref="AN5 AP5">
    <cfRule type="cellIs" dxfId="5213" priority="6582" operator="equal">
      <formula>"Pass"</formula>
    </cfRule>
    <cfRule type="cellIs" dxfId="5212" priority="6583" operator="equal">
      <formula>"Fail"</formula>
    </cfRule>
  </conditionalFormatting>
  <conditionalFormatting sqref="AO5">
    <cfRule type="cellIs" dxfId="5211" priority="6580" operator="lessThan">
      <formula>-10</formula>
    </cfRule>
    <cfRule type="cellIs" dxfId="5210" priority="6581" operator="greaterThan">
      <formula>10</formula>
    </cfRule>
  </conditionalFormatting>
  <conditionalFormatting sqref="AP11">
    <cfRule type="cellIs" dxfId="5209" priority="6578" operator="equal">
      <formula>"Pass"</formula>
    </cfRule>
    <cfRule type="cellIs" dxfId="5208" priority="6579" operator="equal">
      <formula>"Fail"</formula>
    </cfRule>
  </conditionalFormatting>
  <conditionalFormatting sqref="AO11">
    <cfRule type="cellIs" dxfId="5207" priority="6576" operator="lessThan">
      <formula>-10</formula>
    </cfRule>
    <cfRule type="cellIs" dxfId="5206" priority="6577" operator="greaterThan">
      <formula>10</formula>
    </cfRule>
  </conditionalFormatting>
  <conditionalFormatting sqref="AP7:AP10">
    <cfRule type="cellIs" dxfId="5205" priority="6574" operator="equal">
      <formula>"Pass"</formula>
    </cfRule>
    <cfRule type="cellIs" dxfId="5204" priority="6575" operator="equal">
      <formula>"Fail"</formula>
    </cfRule>
  </conditionalFormatting>
  <conditionalFormatting sqref="AO7:AO10">
    <cfRule type="cellIs" dxfId="5203" priority="6572" operator="lessThan">
      <formula>-10</formula>
    </cfRule>
    <cfRule type="cellIs" dxfId="5202" priority="6573" operator="greaterThan">
      <formula>10</formula>
    </cfRule>
  </conditionalFormatting>
  <conditionalFormatting sqref="AP6">
    <cfRule type="cellIs" dxfId="5201" priority="6570" operator="equal">
      <formula>"Pass"</formula>
    </cfRule>
    <cfRule type="cellIs" dxfId="5200" priority="6571" operator="equal">
      <formula>"Fail"</formula>
    </cfRule>
  </conditionalFormatting>
  <conditionalFormatting sqref="AO6">
    <cfRule type="cellIs" dxfId="5199" priority="6568" operator="lessThan">
      <formula>-10</formula>
    </cfRule>
    <cfRule type="cellIs" dxfId="5198" priority="6569" operator="greaterThan">
      <formula>10</formula>
    </cfRule>
  </conditionalFormatting>
  <conditionalFormatting sqref="AR12:AR17 AT12:AT17">
    <cfRule type="cellIs" dxfId="5197" priority="6566" operator="equal">
      <formula>"Pass"</formula>
    </cfRule>
    <cfRule type="cellIs" dxfId="5196" priority="6567" operator="equal">
      <formula>"Fail"</formula>
    </cfRule>
  </conditionalFormatting>
  <conditionalFormatting sqref="AR5 AT5">
    <cfRule type="cellIs" dxfId="5195" priority="6562" operator="equal">
      <formula>"Pass"</formula>
    </cfRule>
    <cfRule type="cellIs" dxfId="5194" priority="6563" operator="equal">
      <formula>"Fail"</formula>
    </cfRule>
  </conditionalFormatting>
  <conditionalFormatting sqref="AR11 AT11">
    <cfRule type="cellIs" dxfId="5193" priority="6558" operator="equal">
      <formula>"Pass"</formula>
    </cfRule>
    <cfRule type="cellIs" dxfId="5192" priority="6559" operator="equal">
      <formula>"Fail"</formula>
    </cfRule>
  </conditionalFormatting>
  <conditionalFormatting sqref="AR7:AR10 AT7:AT10">
    <cfRule type="cellIs" dxfId="5191" priority="6554" operator="equal">
      <formula>"Pass"</formula>
    </cfRule>
    <cfRule type="cellIs" dxfId="5190" priority="6555" operator="equal">
      <formula>"Fail"</formula>
    </cfRule>
  </conditionalFormatting>
  <conditionalFormatting sqref="AR6 AT6">
    <cfRule type="cellIs" dxfId="5189" priority="6550" operator="equal">
      <formula>"Pass"</formula>
    </cfRule>
    <cfRule type="cellIs" dxfId="5188" priority="6551" operator="equal">
      <formula>"Fail"</formula>
    </cfRule>
  </conditionalFormatting>
  <conditionalFormatting sqref="AP25:AP30">
    <cfRule type="cellIs" dxfId="5187" priority="6546" operator="equal">
      <formula>"Pass"</formula>
    </cfRule>
    <cfRule type="cellIs" dxfId="5186" priority="6547" operator="equal">
      <formula>"Fail"</formula>
    </cfRule>
  </conditionalFormatting>
  <conditionalFormatting sqref="AO25:AO30">
    <cfRule type="cellIs" dxfId="5185" priority="6544" operator="lessThan">
      <formula>-10</formula>
    </cfRule>
    <cfRule type="cellIs" dxfId="5184" priority="6545" operator="greaterThan">
      <formula>10</formula>
    </cfRule>
  </conditionalFormatting>
  <conditionalFormatting sqref="AP18">
    <cfRule type="cellIs" dxfId="5183" priority="6542" operator="equal">
      <formula>"Pass"</formula>
    </cfRule>
    <cfRule type="cellIs" dxfId="5182" priority="6543" operator="equal">
      <formula>"Fail"</formula>
    </cfRule>
  </conditionalFormatting>
  <conditionalFormatting sqref="AO18">
    <cfRule type="cellIs" dxfId="5181" priority="6540" operator="lessThan">
      <formula>-10</formula>
    </cfRule>
    <cfRule type="cellIs" dxfId="5180" priority="6541" operator="greaterThan">
      <formula>10</formula>
    </cfRule>
  </conditionalFormatting>
  <conditionalFormatting sqref="AP24">
    <cfRule type="cellIs" dxfId="5179" priority="6538" operator="equal">
      <formula>"Pass"</formula>
    </cfRule>
    <cfRule type="cellIs" dxfId="5178" priority="6539" operator="equal">
      <formula>"Fail"</formula>
    </cfRule>
  </conditionalFormatting>
  <conditionalFormatting sqref="AO24">
    <cfRule type="cellIs" dxfId="5177" priority="6536" operator="lessThan">
      <formula>-10</formula>
    </cfRule>
    <cfRule type="cellIs" dxfId="5176" priority="6537" operator="greaterThan">
      <formula>10</formula>
    </cfRule>
  </conditionalFormatting>
  <conditionalFormatting sqref="AP20:AP23">
    <cfRule type="cellIs" dxfId="5175" priority="6534" operator="equal">
      <formula>"Pass"</formula>
    </cfRule>
    <cfRule type="cellIs" dxfId="5174" priority="6535" operator="equal">
      <formula>"Fail"</formula>
    </cfRule>
  </conditionalFormatting>
  <conditionalFormatting sqref="AO20:AO23">
    <cfRule type="cellIs" dxfId="5173" priority="6532" operator="lessThan">
      <formula>-10</formula>
    </cfRule>
    <cfRule type="cellIs" dxfId="5172" priority="6533" operator="greaterThan">
      <formula>10</formula>
    </cfRule>
  </conditionalFormatting>
  <conditionalFormatting sqref="AP19">
    <cfRule type="cellIs" dxfId="5171" priority="6530" operator="equal">
      <formula>"Pass"</formula>
    </cfRule>
    <cfRule type="cellIs" dxfId="5170" priority="6531" operator="equal">
      <formula>"Fail"</formula>
    </cfRule>
  </conditionalFormatting>
  <conditionalFormatting sqref="AO19">
    <cfRule type="cellIs" dxfId="5169" priority="6528" operator="lessThan">
      <formula>-10</formula>
    </cfRule>
    <cfRule type="cellIs" dxfId="5168" priority="6529" operator="greaterThan">
      <formula>10</formula>
    </cfRule>
  </conditionalFormatting>
  <conditionalFormatting sqref="AR25:AR30 AT25:AT30">
    <cfRule type="cellIs" dxfId="5167" priority="6526" operator="equal">
      <formula>"Pass"</formula>
    </cfRule>
    <cfRule type="cellIs" dxfId="5166" priority="6527" operator="equal">
      <formula>"Fail"</formula>
    </cfRule>
  </conditionalFormatting>
  <conditionalFormatting sqref="AR18 AT18">
    <cfRule type="cellIs" dxfId="5165" priority="6522" operator="equal">
      <formula>"Pass"</formula>
    </cfRule>
    <cfRule type="cellIs" dxfId="5164" priority="6523" operator="equal">
      <formula>"Fail"</formula>
    </cfRule>
  </conditionalFormatting>
  <conditionalFormatting sqref="AR24 AT24">
    <cfRule type="cellIs" dxfId="5163" priority="6518" operator="equal">
      <formula>"Pass"</formula>
    </cfRule>
    <cfRule type="cellIs" dxfId="5162" priority="6519" operator="equal">
      <formula>"Fail"</formula>
    </cfRule>
  </conditionalFormatting>
  <conditionalFormatting sqref="AR20:AR23 AT20:AT23">
    <cfRule type="cellIs" dxfId="5161" priority="6514" operator="equal">
      <formula>"Pass"</formula>
    </cfRule>
    <cfRule type="cellIs" dxfId="5160" priority="6515" operator="equal">
      <formula>"Fail"</formula>
    </cfRule>
  </conditionalFormatting>
  <conditionalFormatting sqref="AR19 AT19">
    <cfRule type="cellIs" dxfId="5159" priority="6510" operator="equal">
      <formula>"Pass"</formula>
    </cfRule>
    <cfRule type="cellIs" dxfId="5158" priority="6511" operator="equal">
      <formula>"Fail"</formula>
    </cfRule>
  </conditionalFormatting>
  <conditionalFormatting sqref="AP77:AP82">
    <cfRule type="cellIs" dxfId="5157" priority="6506" operator="equal">
      <formula>"Pass"</formula>
    </cfRule>
    <cfRule type="cellIs" dxfId="5156" priority="6507" operator="equal">
      <formula>"Fail"</formula>
    </cfRule>
  </conditionalFormatting>
  <conditionalFormatting sqref="AO77:AO82">
    <cfRule type="cellIs" dxfId="5155" priority="6504" operator="lessThan">
      <formula>-10</formula>
    </cfRule>
    <cfRule type="cellIs" dxfId="5154" priority="6505" operator="greaterThan">
      <formula>10</formula>
    </cfRule>
  </conditionalFormatting>
  <conditionalFormatting sqref="AP70">
    <cfRule type="cellIs" dxfId="5153" priority="6502" operator="equal">
      <formula>"Pass"</formula>
    </cfRule>
    <cfRule type="cellIs" dxfId="5152" priority="6503" operator="equal">
      <formula>"Fail"</formula>
    </cfRule>
  </conditionalFormatting>
  <conditionalFormatting sqref="AO70">
    <cfRule type="cellIs" dxfId="5151" priority="6500" operator="lessThan">
      <formula>-10</formula>
    </cfRule>
    <cfRule type="cellIs" dxfId="5150" priority="6501" operator="greaterThan">
      <formula>10</formula>
    </cfRule>
  </conditionalFormatting>
  <conditionalFormatting sqref="AP76">
    <cfRule type="cellIs" dxfId="5149" priority="6498" operator="equal">
      <formula>"Pass"</formula>
    </cfRule>
    <cfRule type="cellIs" dxfId="5148" priority="6499" operator="equal">
      <formula>"Fail"</formula>
    </cfRule>
  </conditionalFormatting>
  <conditionalFormatting sqref="AO76">
    <cfRule type="cellIs" dxfId="5147" priority="6496" operator="lessThan">
      <formula>-10</formula>
    </cfRule>
    <cfRule type="cellIs" dxfId="5146" priority="6497" operator="greaterThan">
      <formula>10</formula>
    </cfRule>
  </conditionalFormatting>
  <conditionalFormatting sqref="AP72:AP75">
    <cfRule type="cellIs" dxfId="5145" priority="6494" operator="equal">
      <formula>"Pass"</formula>
    </cfRule>
    <cfRule type="cellIs" dxfId="5144" priority="6495" operator="equal">
      <formula>"Fail"</formula>
    </cfRule>
  </conditionalFormatting>
  <conditionalFormatting sqref="AO72:AO75">
    <cfRule type="cellIs" dxfId="5143" priority="6492" operator="lessThan">
      <formula>-10</formula>
    </cfRule>
    <cfRule type="cellIs" dxfId="5142" priority="6493" operator="greaterThan">
      <formula>10</formula>
    </cfRule>
  </conditionalFormatting>
  <conditionalFormatting sqref="AP71">
    <cfRule type="cellIs" dxfId="5141" priority="6490" operator="equal">
      <formula>"Pass"</formula>
    </cfRule>
    <cfRule type="cellIs" dxfId="5140" priority="6491" operator="equal">
      <formula>"Fail"</formula>
    </cfRule>
  </conditionalFormatting>
  <conditionalFormatting sqref="AO71">
    <cfRule type="cellIs" dxfId="5139" priority="6488" operator="lessThan">
      <formula>-10</formula>
    </cfRule>
    <cfRule type="cellIs" dxfId="5138" priority="6489" operator="greaterThan">
      <formula>10</formula>
    </cfRule>
  </conditionalFormatting>
  <conditionalFormatting sqref="AR77:AR82 AT77:AT82">
    <cfRule type="cellIs" dxfId="5137" priority="6486" operator="equal">
      <formula>"Pass"</formula>
    </cfRule>
    <cfRule type="cellIs" dxfId="5136" priority="6487" operator="equal">
      <formula>"Fail"</formula>
    </cfRule>
  </conditionalFormatting>
  <conditionalFormatting sqref="AR70 AT70">
    <cfRule type="cellIs" dxfId="5135" priority="6482" operator="equal">
      <formula>"Pass"</formula>
    </cfRule>
    <cfRule type="cellIs" dxfId="5134" priority="6483" operator="equal">
      <formula>"Fail"</formula>
    </cfRule>
  </conditionalFormatting>
  <conditionalFormatting sqref="AR76 AT76">
    <cfRule type="cellIs" dxfId="5133" priority="6478" operator="equal">
      <formula>"Pass"</formula>
    </cfRule>
    <cfRule type="cellIs" dxfId="5132" priority="6479" operator="equal">
      <formula>"Fail"</formula>
    </cfRule>
  </conditionalFormatting>
  <conditionalFormatting sqref="AR72:AR75 AT72:AT75">
    <cfRule type="cellIs" dxfId="5131" priority="6474" operator="equal">
      <formula>"Pass"</formula>
    </cfRule>
    <cfRule type="cellIs" dxfId="5130" priority="6475" operator="equal">
      <formula>"Fail"</formula>
    </cfRule>
  </conditionalFormatting>
  <conditionalFormatting sqref="AR71 AT71">
    <cfRule type="cellIs" dxfId="5129" priority="6470" operator="equal">
      <formula>"Pass"</formula>
    </cfRule>
    <cfRule type="cellIs" dxfId="5128" priority="6471" operator="equal">
      <formula>"Fail"</formula>
    </cfRule>
  </conditionalFormatting>
  <conditionalFormatting sqref="AP90:AP95">
    <cfRule type="cellIs" dxfId="5127" priority="6466" operator="equal">
      <formula>"Pass"</formula>
    </cfRule>
    <cfRule type="cellIs" dxfId="5126" priority="6467" operator="equal">
      <formula>"Fail"</formula>
    </cfRule>
  </conditionalFormatting>
  <conditionalFormatting sqref="AO90:AO95">
    <cfRule type="cellIs" dxfId="5125" priority="6464" operator="lessThan">
      <formula>-10</formula>
    </cfRule>
    <cfRule type="cellIs" dxfId="5124" priority="6465" operator="greaterThan">
      <formula>10</formula>
    </cfRule>
  </conditionalFormatting>
  <conditionalFormatting sqref="AP83">
    <cfRule type="cellIs" dxfId="5123" priority="6462" operator="equal">
      <formula>"Pass"</formula>
    </cfRule>
    <cfRule type="cellIs" dxfId="5122" priority="6463" operator="equal">
      <formula>"Fail"</formula>
    </cfRule>
  </conditionalFormatting>
  <conditionalFormatting sqref="AO83">
    <cfRule type="cellIs" dxfId="5121" priority="6460" operator="lessThan">
      <formula>-10</formula>
    </cfRule>
    <cfRule type="cellIs" dxfId="5120" priority="6461" operator="greaterThan">
      <formula>10</formula>
    </cfRule>
  </conditionalFormatting>
  <conditionalFormatting sqref="AP89">
    <cfRule type="cellIs" dxfId="5119" priority="6458" operator="equal">
      <formula>"Pass"</formula>
    </cfRule>
    <cfRule type="cellIs" dxfId="5118" priority="6459" operator="equal">
      <formula>"Fail"</formula>
    </cfRule>
  </conditionalFormatting>
  <conditionalFormatting sqref="AO89">
    <cfRule type="cellIs" dxfId="5117" priority="6456" operator="lessThan">
      <formula>-10</formula>
    </cfRule>
    <cfRule type="cellIs" dxfId="5116" priority="6457" operator="greaterThan">
      <formula>10</formula>
    </cfRule>
  </conditionalFormatting>
  <conditionalFormatting sqref="AP85:AP88">
    <cfRule type="cellIs" dxfId="5115" priority="6454" operator="equal">
      <formula>"Pass"</formula>
    </cfRule>
    <cfRule type="cellIs" dxfId="5114" priority="6455" operator="equal">
      <formula>"Fail"</formula>
    </cfRule>
  </conditionalFormatting>
  <conditionalFormatting sqref="AO85:AO88">
    <cfRule type="cellIs" dxfId="5113" priority="6452" operator="lessThan">
      <formula>-10</formula>
    </cfRule>
    <cfRule type="cellIs" dxfId="5112" priority="6453" operator="greaterThan">
      <formula>10</formula>
    </cfRule>
  </conditionalFormatting>
  <conditionalFormatting sqref="AP84">
    <cfRule type="cellIs" dxfId="5111" priority="6450" operator="equal">
      <formula>"Pass"</formula>
    </cfRule>
    <cfRule type="cellIs" dxfId="5110" priority="6451" operator="equal">
      <formula>"Fail"</formula>
    </cfRule>
  </conditionalFormatting>
  <conditionalFormatting sqref="AO84">
    <cfRule type="cellIs" dxfId="5109" priority="6448" operator="lessThan">
      <formula>-10</formula>
    </cfRule>
    <cfRule type="cellIs" dxfId="5108" priority="6449" operator="greaterThan">
      <formula>10</formula>
    </cfRule>
  </conditionalFormatting>
  <conditionalFormatting sqref="AR90:AR95 AT90:AT95">
    <cfRule type="cellIs" dxfId="5107" priority="6446" operator="equal">
      <formula>"Pass"</formula>
    </cfRule>
    <cfRule type="cellIs" dxfId="5106" priority="6447" operator="equal">
      <formula>"Fail"</formula>
    </cfRule>
  </conditionalFormatting>
  <conditionalFormatting sqref="AR83 AT83">
    <cfRule type="cellIs" dxfId="5105" priority="6442" operator="equal">
      <formula>"Pass"</formula>
    </cfRule>
    <cfRule type="cellIs" dxfId="5104" priority="6443" operator="equal">
      <formula>"Fail"</formula>
    </cfRule>
  </conditionalFormatting>
  <conditionalFormatting sqref="AR89 AT89">
    <cfRule type="cellIs" dxfId="5103" priority="6438" operator="equal">
      <formula>"Pass"</formula>
    </cfRule>
    <cfRule type="cellIs" dxfId="5102" priority="6439" operator="equal">
      <formula>"Fail"</formula>
    </cfRule>
  </conditionalFormatting>
  <conditionalFormatting sqref="AR85:AR88 AT85:AT88">
    <cfRule type="cellIs" dxfId="5101" priority="6434" operator="equal">
      <formula>"Pass"</formula>
    </cfRule>
    <cfRule type="cellIs" dxfId="5100" priority="6435" operator="equal">
      <formula>"Fail"</formula>
    </cfRule>
  </conditionalFormatting>
  <conditionalFormatting sqref="AR84 AT84">
    <cfRule type="cellIs" dxfId="5099" priority="6430" operator="equal">
      <formula>"Pass"</formula>
    </cfRule>
    <cfRule type="cellIs" dxfId="5098" priority="6431" operator="equal">
      <formula>"Fail"</formula>
    </cfRule>
  </conditionalFormatting>
  <conditionalFormatting sqref="AP103:AP108">
    <cfRule type="cellIs" dxfId="5097" priority="6426" operator="equal">
      <formula>"Pass"</formula>
    </cfRule>
    <cfRule type="cellIs" dxfId="5096" priority="6427" operator="equal">
      <formula>"Fail"</formula>
    </cfRule>
  </conditionalFormatting>
  <conditionalFormatting sqref="AO103:AO108">
    <cfRule type="cellIs" dxfId="5095" priority="6424" operator="lessThan">
      <formula>-10</formula>
    </cfRule>
    <cfRule type="cellIs" dxfId="5094" priority="6425" operator="greaterThan">
      <formula>10</formula>
    </cfRule>
  </conditionalFormatting>
  <conditionalFormatting sqref="AP96">
    <cfRule type="cellIs" dxfId="5093" priority="6422" operator="equal">
      <formula>"Pass"</formula>
    </cfRule>
    <cfRule type="cellIs" dxfId="5092" priority="6423" operator="equal">
      <formula>"Fail"</formula>
    </cfRule>
  </conditionalFormatting>
  <conditionalFormatting sqref="AO96">
    <cfRule type="cellIs" dxfId="5091" priority="6420" operator="lessThan">
      <formula>-10</formula>
    </cfRule>
    <cfRule type="cellIs" dxfId="5090" priority="6421" operator="greaterThan">
      <formula>10</formula>
    </cfRule>
  </conditionalFormatting>
  <conditionalFormatting sqref="AP102">
    <cfRule type="cellIs" dxfId="5089" priority="6418" operator="equal">
      <formula>"Pass"</formula>
    </cfRule>
    <cfRule type="cellIs" dxfId="5088" priority="6419" operator="equal">
      <formula>"Fail"</formula>
    </cfRule>
  </conditionalFormatting>
  <conditionalFormatting sqref="AO102">
    <cfRule type="cellIs" dxfId="5087" priority="6416" operator="lessThan">
      <formula>-10</formula>
    </cfRule>
    <cfRule type="cellIs" dxfId="5086" priority="6417" operator="greaterThan">
      <formula>10</formula>
    </cfRule>
  </conditionalFormatting>
  <conditionalFormatting sqref="AP98:AP101">
    <cfRule type="cellIs" dxfId="5085" priority="6414" operator="equal">
      <formula>"Pass"</formula>
    </cfRule>
    <cfRule type="cellIs" dxfId="5084" priority="6415" operator="equal">
      <formula>"Fail"</formula>
    </cfRule>
  </conditionalFormatting>
  <conditionalFormatting sqref="AO98:AO101">
    <cfRule type="cellIs" dxfId="5083" priority="6412" operator="lessThan">
      <formula>-10</formula>
    </cfRule>
    <cfRule type="cellIs" dxfId="5082" priority="6413" operator="greaterThan">
      <formula>10</formula>
    </cfRule>
  </conditionalFormatting>
  <conditionalFormatting sqref="AP97">
    <cfRule type="cellIs" dxfId="5081" priority="6410" operator="equal">
      <formula>"Pass"</formula>
    </cfRule>
    <cfRule type="cellIs" dxfId="5080" priority="6411" operator="equal">
      <formula>"Fail"</formula>
    </cfRule>
  </conditionalFormatting>
  <conditionalFormatting sqref="AO97">
    <cfRule type="cellIs" dxfId="5079" priority="6408" operator="lessThan">
      <formula>-10</formula>
    </cfRule>
    <cfRule type="cellIs" dxfId="5078" priority="6409" operator="greaterThan">
      <formula>10</formula>
    </cfRule>
  </conditionalFormatting>
  <conditionalFormatting sqref="AR103:AR108 AT103:AT108">
    <cfRule type="cellIs" dxfId="5077" priority="6406" operator="equal">
      <formula>"Pass"</formula>
    </cfRule>
    <cfRule type="cellIs" dxfId="5076" priority="6407" operator="equal">
      <formula>"Fail"</formula>
    </cfRule>
  </conditionalFormatting>
  <conditionalFormatting sqref="AR96 AT96">
    <cfRule type="cellIs" dxfId="5075" priority="6402" operator="equal">
      <formula>"Pass"</formula>
    </cfRule>
    <cfRule type="cellIs" dxfId="5074" priority="6403" operator="equal">
      <formula>"Fail"</formula>
    </cfRule>
  </conditionalFormatting>
  <conditionalFormatting sqref="AR102 AT102">
    <cfRule type="cellIs" dxfId="5073" priority="6398" operator="equal">
      <formula>"Pass"</formula>
    </cfRule>
    <cfRule type="cellIs" dxfId="5072" priority="6399" operator="equal">
      <formula>"Fail"</formula>
    </cfRule>
  </conditionalFormatting>
  <conditionalFormatting sqref="AR98:AR101 AT98:AT101">
    <cfRule type="cellIs" dxfId="5071" priority="6394" operator="equal">
      <formula>"Pass"</formula>
    </cfRule>
    <cfRule type="cellIs" dxfId="5070" priority="6395" operator="equal">
      <formula>"Fail"</formula>
    </cfRule>
  </conditionalFormatting>
  <conditionalFormatting sqref="AR97 AT97">
    <cfRule type="cellIs" dxfId="5069" priority="6390" operator="equal">
      <formula>"Pass"</formula>
    </cfRule>
    <cfRule type="cellIs" dxfId="5068" priority="6391" operator="equal">
      <formula>"Fail"</formula>
    </cfRule>
  </conditionalFormatting>
  <conditionalFormatting sqref="AP116:AP121">
    <cfRule type="cellIs" dxfId="5067" priority="6386" operator="equal">
      <formula>"Pass"</formula>
    </cfRule>
    <cfRule type="cellIs" dxfId="5066" priority="6387" operator="equal">
      <formula>"Fail"</formula>
    </cfRule>
  </conditionalFormatting>
  <conditionalFormatting sqref="AO116:AO121">
    <cfRule type="cellIs" dxfId="5065" priority="6384" operator="lessThan">
      <formula>-10</formula>
    </cfRule>
    <cfRule type="cellIs" dxfId="5064" priority="6385" operator="greaterThan">
      <formula>10</formula>
    </cfRule>
  </conditionalFormatting>
  <conditionalFormatting sqref="AP109">
    <cfRule type="cellIs" dxfId="5063" priority="6382" operator="equal">
      <formula>"Pass"</formula>
    </cfRule>
    <cfRule type="cellIs" dxfId="5062" priority="6383" operator="equal">
      <formula>"Fail"</formula>
    </cfRule>
  </conditionalFormatting>
  <conditionalFormatting sqref="AO109">
    <cfRule type="cellIs" dxfId="5061" priority="6380" operator="lessThan">
      <formula>-10</formula>
    </cfRule>
    <cfRule type="cellIs" dxfId="5060" priority="6381" operator="greaterThan">
      <formula>10</formula>
    </cfRule>
  </conditionalFormatting>
  <conditionalFormatting sqref="AP115">
    <cfRule type="cellIs" dxfId="5059" priority="6378" operator="equal">
      <formula>"Pass"</formula>
    </cfRule>
    <cfRule type="cellIs" dxfId="5058" priority="6379" operator="equal">
      <formula>"Fail"</formula>
    </cfRule>
  </conditionalFormatting>
  <conditionalFormatting sqref="AO115">
    <cfRule type="cellIs" dxfId="5057" priority="6376" operator="lessThan">
      <formula>-10</formula>
    </cfRule>
    <cfRule type="cellIs" dxfId="5056" priority="6377" operator="greaterThan">
      <formula>10</formula>
    </cfRule>
  </conditionalFormatting>
  <conditionalFormatting sqref="AP111:AP114">
    <cfRule type="cellIs" dxfId="5055" priority="6374" operator="equal">
      <formula>"Pass"</formula>
    </cfRule>
    <cfRule type="cellIs" dxfId="5054" priority="6375" operator="equal">
      <formula>"Fail"</formula>
    </cfRule>
  </conditionalFormatting>
  <conditionalFormatting sqref="AO111:AO114">
    <cfRule type="cellIs" dxfId="5053" priority="6372" operator="lessThan">
      <formula>-10</formula>
    </cfRule>
    <cfRule type="cellIs" dxfId="5052" priority="6373" operator="greaterThan">
      <formula>10</formula>
    </cfRule>
  </conditionalFormatting>
  <conditionalFormatting sqref="AP110">
    <cfRule type="cellIs" dxfId="5051" priority="6370" operator="equal">
      <formula>"Pass"</formula>
    </cfRule>
    <cfRule type="cellIs" dxfId="5050" priority="6371" operator="equal">
      <formula>"Fail"</formula>
    </cfRule>
  </conditionalFormatting>
  <conditionalFormatting sqref="AO110">
    <cfRule type="cellIs" dxfId="5049" priority="6368" operator="lessThan">
      <formula>-10</formula>
    </cfRule>
    <cfRule type="cellIs" dxfId="5048" priority="6369" operator="greaterThan">
      <formula>10</formula>
    </cfRule>
  </conditionalFormatting>
  <conditionalFormatting sqref="AR116:AR121 AT116:AT121">
    <cfRule type="cellIs" dxfId="5047" priority="6366" operator="equal">
      <formula>"Pass"</formula>
    </cfRule>
    <cfRule type="cellIs" dxfId="5046" priority="6367" operator="equal">
      <formula>"Fail"</formula>
    </cfRule>
  </conditionalFormatting>
  <conditionalFormatting sqref="AR109 AT109">
    <cfRule type="cellIs" dxfId="5045" priority="6362" operator="equal">
      <formula>"Pass"</formula>
    </cfRule>
    <cfRule type="cellIs" dxfId="5044" priority="6363" operator="equal">
      <formula>"Fail"</formula>
    </cfRule>
  </conditionalFormatting>
  <conditionalFormatting sqref="AR115 AT115">
    <cfRule type="cellIs" dxfId="5043" priority="6358" operator="equal">
      <formula>"Pass"</formula>
    </cfRule>
    <cfRule type="cellIs" dxfId="5042" priority="6359" operator="equal">
      <formula>"Fail"</formula>
    </cfRule>
  </conditionalFormatting>
  <conditionalFormatting sqref="AR111:AR114 AT111:AT114">
    <cfRule type="cellIs" dxfId="5041" priority="6354" operator="equal">
      <formula>"Pass"</formula>
    </cfRule>
    <cfRule type="cellIs" dxfId="5040" priority="6355" operator="equal">
      <formula>"Fail"</formula>
    </cfRule>
  </conditionalFormatting>
  <conditionalFormatting sqref="AR110 AT110">
    <cfRule type="cellIs" dxfId="5039" priority="6350" operator="equal">
      <formula>"Pass"</formula>
    </cfRule>
    <cfRule type="cellIs" dxfId="5038" priority="6351" operator="equal">
      <formula>"Fail"</formula>
    </cfRule>
  </conditionalFormatting>
  <conditionalFormatting sqref="AP129:AP134">
    <cfRule type="cellIs" dxfId="5037" priority="6346" operator="equal">
      <formula>"Pass"</formula>
    </cfRule>
    <cfRule type="cellIs" dxfId="5036" priority="6347" operator="equal">
      <formula>"Fail"</formula>
    </cfRule>
  </conditionalFormatting>
  <conditionalFormatting sqref="AO129:AO134">
    <cfRule type="cellIs" dxfId="5035" priority="6344" operator="lessThan">
      <formula>-10</formula>
    </cfRule>
    <cfRule type="cellIs" dxfId="5034" priority="6345" operator="greaterThan">
      <formula>10</formula>
    </cfRule>
  </conditionalFormatting>
  <conditionalFormatting sqref="AP122">
    <cfRule type="cellIs" dxfId="5033" priority="6342" operator="equal">
      <formula>"Pass"</formula>
    </cfRule>
    <cfRule type="cellIs" dxfId="5032" priority="6343" operator="equal">
      <formula>"Fail"</formula>
    </cfRule>
  </conditionalFormatting>
  <conditionalFormatting sqref="AO122">
    <cfRule type="cellIs" dxfId="5031" priority="6340" operator="lessThan">
      <formula>-10</formula>
    </cfRule>
    <cfRule type="cellIs" dxfId="5030" priority="6341" operator="greaterThan">
      <formula>10</formula>
    </cfRule>
  </conditionalFormatting>
  <conditionalFormatting sqref="AP128">
    <cfRule type="cellIs" dxfId="5029" priority="6338" operator="equal">
      <formula>"Pass"</formula>
    </cfRule>
    <cfRule type="cellIs" dxfId="5028" priority="6339" operator="equal">
      <formula>"Fail"</formula>
    </cfRule>
  </conditionalFormatting>
  <conditionalFormatting sqref="AO128">
    <cfRule type="cellIs" dxfId="5027" priority="6336" operator="lessThan">
      <formula>-10</formula>
    </cfRule>
    <cfRule type="cellIs" dxfId="5026" priority="6337" operator="greaterThan">
      <formula>10</formula>
    </cfRule>
  </conditionalFormatting>
  <conditionalFormatting sqref="AP124:AP127">
    <cfRule type="cellIs" dxfId="5025" priority="6334" operator="equal">
      <formula>"Pass"</formula>
    </cfRule>
    <cfRule type="cellIs" dxfId="5024" priority="6335" operator="equal">
      <formula>"Fail"</formula>
    </cfRule>
  </conditionalFormatting>
  <conditionalFormatting sqref="AO124:AO127">
    <cfRule type="cellIs" dxfId="5023" priority="6332" operator="lessThan">
      <formula>-10</formula>
    </cfRule>
    <cfRule type="cellIs" dxfId="5022" priority="6333" operator="greaterThan">
      <formula>10</formula>
    </cfRule>
  </conditionalFormatting>
  <conditionalFormatting sqref="AP123">
    <cfRule type="cellIs" dxfId="5021" priority="6330" operator="equal">
      <formula>"Pass"</formula>
    </cfRule>
    <cfRule type="cellIs" dxfId="5020" priority="6331" operator="equal">
      <formula>"Fail"</formula>
    </cfRule>
  </conditionalFormatting>
  <conditionalFormatting sqref="AO123">
    <cfRule type="cellIs" dxfId="5019" priority="6328" operator="lessThan">
      <formula>-10</formula>
    </cfRule>
    <cfRule type="cellIs" dxfId="5018" priority="6329" operator="greaterThan">
      <formula>10</formula>
    </cfRule>
  </conditionalFormatting>
  <conditionalFormatting sqref="AR129:AR134 AT129:AT134">
    <cfRule type="cellIs" dxfId="5017" priority="6326" operator="equal">
      <formula>"Pass"</formula>
    </cfRule>
    <cfRule type="cellIs" dxfId="5016" priority="6327" operator="equal">
      <formula>"Fail"</formula>
    </cfRule>
  </conditionalFormatting>
  <conditionalFormatting sqref="AR122 AT122">
    <cfRule type="cellIs" dxfId="5015" priority="6322" operator="equal">
      <formula>"Pass"</formula>
    </cfRule>
    <cfRule type="cellIs" dxfId="5014" priority="6323" operator="equal">
      <formula>"Fail"</formula>
    </cfRule>
  </conditionalFormatting>
  <conditionalFormatting sqref="AR128 AT128">
    <cfRule type="cellIs" dxfId="5013" priority="6318" operator="equal">
      <formula>"Pass"</formula>
    </cfRule>
    <cfRule type="cellIs" dxfId="5012" priority="6319" operator="equal">
      <formula>"Fail"</formula>
    </cfRule>
  </conditionalFormatting>
  <conditionalFormatting sqref="AR124:AR127 AT124:AT127">
    <cfRule type="cellIs" dxfId="5011" priority="6314" operator="equal">
      <formula>"Pass"</formula>
    </cfRule>
    <cfRule type="cellIs" dxfId="5010" priority="6315" operator="equal">
      <formula>"Fail"</formula>
    </cfRule>
  </conditionalFormatting>
  <conditionalFormatting sqref="AR123 AT123">
    <cfRule type="cellIs" dxfId="5009" priority="6310" operator="equal">
      <formula>"Pass"</formula>
    </cfRule>
    <cfRule type="cellIs" dxfId="5008" priority="6311" operator="equal">
      <formula>"Fail"</formula>
    </cfRule>
  </conditionalFormatting>
  <conditionalFormatting sqref="AP142:AP147">
    <cfRule type="cellIs" dxfId="5007" priority="6306" operator="equal">
      <formula>"Pass"</formula>
    </cfRule>
    <cfRule type="cellIs" dxfId="5006" priority="6307" operator="equal">
      <formula>"Fail"</formula>
    </cfRule>
  </conditionalFormatting>
  <conditionalFormatting sqref="AO142:AO147">
    <cfRule type="cellIs" dxfId="5005" priority="6304" operator="lessThan">
      <formula>-10</formula>
    </cfRule>
    <cfRule type="cellIs" dxfId="5004" priority="6305" operator="greaterThan">
      <formula>10</formula>
    </cfRule>
  </conditionalFormatting>
  <conditionalFormatting sqref="AP135">
    <cfRule type="cellIs" dxfId="5003" priority="6302" operator="equal">
      <formula>"Pass"</formula>
    </cfRule>
    <cfRule type="cellIs" dxfId="5002" priority="6303" operator="equal">
      <formula>"Fail"</formula>
    </cfRule>
  </conditionalFormatting>
  <conditionalFormatting sqref="AO135">
    <cfRule type="cellIs" dxfId="5001" priority="6300" operator="lessThan">
      <formula>-10</formula>
    </cfRule>
    <cfRule type="cellIs" dxfId="5000" priority="6301" operator="greaterThan">
      <formula>10</formula>
    </cfRule>
  </conditionalFormatting>
  <conditionalFormatting sqref="AP141">
    <cfRule type="cellIs" dxfId="4999" priority="6298" operator="equal">
      <formula>"Pass"</formula>
    </cfRule>
    <cfRule type="cellIs" dxfId="4998" priority="6299" operator="equal">
      <formula>"Fail"</formula>
    </cfRule>
  </conditionalFormatting>
  <conditionalFormatting sqref="AO141">
    <cfRule type="cellIs" dxfId="4997" priority="6296" operator="lessThan">
      <formula>-10</formula>
    </cfRule>
    <cfRule type="cellIs" dxfId="4996" priority="6297" operator="greaterThan">
      <formula>10</formula>
    </cfRule>
  </conditionalFormatting>
  <conditionalFormatting sqref="AP137:AP140">
    <cfRule type="cellIs" dxfId="4995" priority="6294" operator="equal">
      <formula>"Pass"</formula>
    </cfRule>
    <cfRule type="cellIs" dxfId="4994" priority="6295" operator="equal">
      <formula>"Fail"</formula>
    </cfRule>
  </conditionalFormatting>
  <conditionalFormatting sqref="AO137:AO140">
    <cfRule type="cellIs" dxfId="4993" priority="6292" operator="lessThan">
      <formula>-10</formula>
    </cfRule>
    <cfRule type="cellIs" dxfId="4992" priority="6293" operator="greaterThan">
      <formula>10</formula>
    </cfRule>
  </conditionalFormatting>
  <conditionalFormatting sqref="AP136">
    <cfRule type="cellIs" dxfId="4991" priority="6290" operator="equal">
      <formula>"Pass"</formula>
    </cfRule>
    <cfRule type="cellIs" dxfId="4990" priority="6291" operator="equal">
      <formula>"Fail"</formula>
    </cfRule>
  </conditionalFormatting>
  <conditionalFormatting sqref="AO136">
    <cfRule type="cellIs" dxfId="4989" priority="6288" operator="lessThan">
      <formula>-10</formula>
    </cfRule>
    <cfRule type="cellIs" dxfId="4988" priority="6289" operator="greaterThan">
      <formula>10</formula>
    </cfRule>
  </conditionalFormatting>
  <conditionalFormatting sqref="AR142:AR147 AT142:AT147">
    <cfRule type="cellIs" dxfId="4987" priority="6286" operator="equal">
      <formula>"Pass"</formula>
    </cfRule>
    <cfRule type="cellIs" dxfId="4986" priority="6287" operator="equal">
      <formula>"Fail"</formula>
    </cfRule>
  </conditionalFormatting>
  <conditionalFormatting sqref="AR135 AT135">
    <cfRule type="cellIs" dxfId="4985" priority="6282" operator="equal">
      <formula>"Pass"</formula>
    </cfRule>
    <cfRule type="cellIs" dxfId="4984" priority="6283" operator="equal">
      <formula>"Fail"</formula>
    </cfRule>
  </conditionalFormatting>
  <conditionalFormatting sqref="AR141 AT141">
    <cfRule type="cellIs" dxfId="4983" priority="6278" operator="equal">
      <formula>"Pass"</formula>
    </cfRule>
    <cfRule type="cellIs" dxfId="4982" priority="6279" operator="equal">
      <formula>"Fail"</formula>
    </cfRule>
  </conditionalFormatting>
  <conditionalFormatting sqref="AR137:AR140 AT137:AT140">
    <cfRule type="cellIs" dxfId="4981" priority="6274" operator="equal">
      <formula>"Pass"</formula>
    </cfRule>
    <cfRule type="cellIs" dxfId="4980" priority="6275" operator="equal">
      <formula>"Fail"</formula>
    </cfRule>
  </conditionalFormatting>
  <conditionalFormatting sqref="AR136 AT136">
    <cfRule type="cellIs" dxfId="4979" priority="6270" operator="equal">
      <formula>"Pass"</formula>
    </cfRule>
    <cfRule type="cellIs" dxfId="4978" priority="6271" operator="equal">
      <formula>"Fail"</formula>
    </cfRule>
  </conditionalFormatting>
  <conditionalFormatting sqref="AP181:AP186">
    <cfRule type="cellIs" dxfId="4977" priority="6266" operator="equal">
      <formula>"Pass"</formula>
    </cfRule>
    <cfRule type="cellIs" dxfId="4976" priority="6267" operator="equal">
      <formula>"Fail"</formula>
    </cfRule>
  </conditionalFormatting>
  <conditionalFormatting sqref="AO181:AO186">
    <cfRule type="cellIs" dxfId="4975" priority="6264" operator="lessThan">
      <formula>-10</formula>
    </cfRule>
    <cfRule type="cellIs" dxfId="4974" priority="6265" operator="greaterThan">
      <formula>10</formula>
    </cfRule>
  </conditionalFormatting>
  <conditionalFormatting sqref="AP174">
    <cfRule type="cellIs" dxfId="4973" priority="6262" operator="equal">
      <formula>"Pass"</formula>
    </cfRule>
    <cfRule type="cellIs" dxfId="4972" priority="6263" operator="equal">
      <formula>"Fail"</formula>
    </cfRule>
  </conditionalFormatting>
  <conditionalFormatting sqref="AO174">
    <cfRule type="cellIs" dxfId="4971" priority="6260" operator="lessThan">
      <formula>-10</formula>
    </cfRule>
    <cfRule type="cellIs" dxfId="4970" priority="6261" operator="greaterThan">
      <formula>10</formula>
    </cfRule>
  </conditionalFormatting>
  <conditionalFormatting sqref="AP180">
    <cfRule type="cellIs" dxfId="4969" priority="6258" operator="equal">
      <formula>"Pass"</formula>
    </cfRule>
    <cfRule type="cellIs" dxfId="4968" priority="6259" operator="equal">
      <formula>"Fail"</formula>
    </cfRule>
  </conditionalFormatting>
  <conditionalFormatting sqref="AO180">
    <cfRule type="cellIs" dxfId="4967" priority="6256" operator="lessThan">
      <formula>-10</formula>
    </cfRule>
    <cfRule type="cellIs" dxfId="4966" priority="6257" operator="greaterThan">
      <formula>10</formula>
    </cfRule>
  </conditionalFormatting>
  <conditionalFormatting sqref="AP176:AP179">
    <cfRule type="cellIs" dxfId="4965" priority="6254" operator="equal">
      <formula>"Pass"</formula>
    </cfRule>
    <cfRule type="cellIs" dxfId="4964" priority="6255" operator="equal">
      <formula>"Fail"</formula>
    </cfRule>
  </conditionalFormatting>
  <conditionalFormatting sqref="AO176:AO179">
    <cfRule type="cellIs" dxfId="4963" priority="6252" operator="lessThan">
      <formula>-10</formula>
    </cfRule>
    <cfRule type="cellIs" dxfId="4962" priority="6253" operator="greaterThan">
      <formula>10</formula>
    </cfRule>
  </conditionalFormatting>
  <conditionalFormatting sqref="AP175">
    <cfRule type="cellIs" dxfId="4961" priority="6250" operator="equal">
      <formula>"Pass"</formula>
    </cfRule>
    <cfRule type="cellIs" dxfId="4960" priority="6251" operator="equal">
      <formula>"Fail"</formula>
    </cfRule>
  </conditionalFormatting>
  <conditionalFormatting sqref="AO175">
    <cfRule type="cellIs" dxfId="4959" priority="6248" operator="lessThan">
      <formula>-10</formula>
    </cfRule>
    <cfRule type="cellIs" dxfId="4958" priority="6249" operator="greaterThan">
      <formula>10</formula>
    </cfRule>
  </conditionalFormatting>
  <conditionalFormatting sqref="AR181:AR186 AT181:AT186">
    <cfRule type="cellIs" dxfId="4957" priority="6246" operator="equal">
      <formula>"Pass"</formula>
    </cfRule>
    <cfRule type="cellIs" dxfId="4956" priority="6247" operator="equal">
      <formula>"Fail"</formula>
    </cfRule>
  </conditionalFormatting>
  <conditionalFormatting sqref="AR174 AT174">
    <cfRule type="cellIs" dxfId="4955" priority="6242" operator="equal">
      <formula>"Pass"</formula>
    </cfRule>
    <cfRule type="cellIs" dxfId="4954" priority="6243" operator="equal">
      <formula>"Fail"</formula>
    </cfRule>
  </conditionalFormatting>
  <conditionalFormatting sqref="AR180 AT180">
    <cfRule type="cellIs" dxfId="4953" priority="6238" operator="equal">
      <formula>"Pass"</formula>
    </cfRule>
    <cfRule type="cellIs" dxfId="4952" priority="6239" operator="equal">
      <formula>"Fail"</formula>
    </cfRule>
  </conditionalFormatting>
  <conditionalFormatting sqref="AR176:AR179 AT176:AT179">
    <cfRule type="cellIs" dxfId="4951" priority="6234" operator="equal">
      <formula>"Pass"</formula>
    </cfRule>
    <cfRule type="cellIs" dxfId="4950" priority="6235" operator="equal">
      <formula>"Fail"</formula>
    </cfRule>
  </conditionalFormatting>
  <conditionalFormatting sqref="AR175 AT175">
    <cfRule type="cellIs" dxfId="4949" priority="6230" operator="equal">
      <formula>"Pass"</formula>
    </cfRule>
    <cfRule type="cellIs" dxfId="4948" priority="6231" operator="equal">
      <formula>"Fail"</formula>
    </cfRule>
  </conditionalFormatting>
  <conditionalFormatting sqref="AP194:AP199">
    <cfRule type="cellIs" dxfId="4947" priority="6226" operator="equal">
      <formula>"Pass"</formula>
    </cfRule>
    <cfRule type="cellIs" dxfId="4946" priority="6227" operator="equal">
      <formula>"Fail"</formula>
    </cfRule>
  </conditionalFormatting>
  <conditionalFormatting sqref="AO194:AO199">
    <cfRule type="cellIs" dxfId="4945" priority="6224" operator="lessThan">
      <formula>-10</formula>
    </cfRule>
    <cfRule type="cellIs" dxfId="4944" priority="6225" operator="greaterThan">
      <formula>10</formula>
    </cfRule>
  </conditionalFormatting>
  <conditionalFormatting sqref="AP187">
    <cfRule type="cellIs" dxfId="4943" priority="6222" operator="equal">
      <formula>"Pass"</formula>
    </cfRule>
    <cfRule type="cellIs" dxfId="4942" priority="6223" operator="equal">
      <formula>"Fail"</formula>
    </cfRule>
  </conditionalFormatting>
  <conditionalFormatting sqref="AO187">
    <cfRule type="cellIs" dxfId="4941" priority="6220" operator="lessThan">
      <formula>-10</formula>
    </cfRule>
    <cfRule type="cellIs" dxfId="4940" priority="6221" operator="greaterThan">
      <formula>10</formula>
    </cfRule>
  </conditionalFormatting>
  <conditionalFormatting sqref="AP193">
    <cfRule type="cellIs" dxfId="4939" priority="6218" operator="equal">
      <formula>"Pass"</formula>
    </cfRule>
    <cfRule type="cellIs" dxfId="4938" priority="6219" operator="equal">
      <formula>"Fail"</formula>
    </cfRule>
  </conditionalFormatting>
  <conditionalFormatting sqref="AO193">
    <cfRule type="cellIs" dxfId="4937" priority="6216" operator="lessThan">
      <formula>-10</formula>
    </cfRule>
    <cfRule type="cellIs" dxfId="4936" priority="6217" operator="greaterThan">
      <formula>10</formula>
    </cfRule>
  </conditionalFormatting>
  <conditionalFormatting sqref="AP189:AP192">
    <cfRule type="cellIs" dxfId="4935" priority="6214" operator="equal">
      <formula>"Pass"</formula>
    </cfRule>
    <cfRule type="cellIs" dxfId="4934" priority="6215" operator="equal">
      <formula>"Fail"</formula>
    </cfRule>
  </conditionalFormatting>
  <conditionalFormatting sqref="AO189:AO192">
    <cfRule type="cellIs" dxfId="4933" priority="6212" operator="lessThan">
      <formula>-10</formula>
    </cfRule>
    <cfRule type="cellIs" dxfId="4932" priority="6213" operator="greaterThan">
      <formula>10</formula>
    </cfRule>
  </conditionalFormatting>
  <conditionalFormatting sqref="AP188">
    <cfRule type="cellIs" dxfId="4931" priority="6210" operator="equal">
      <formula>"Pass"</formula>
    </cfRule>
    <cfRule type="cellIs" dxfId="4930" priority="6211" operator="equal">
      <formula>"Fail"</formula>
    </cfRule>
  </conditionalFormatting>
  <conditionalFormatting sqref="AO188">
    <cfRule type="cellIs" dxfId="4929" priority="6208" operator="lessThan">
      <formula>-10</formula>
    </cfRule>
    <cfRule type="cellIs" dxfId="4928" priority="6209" operator="greaterThan">
      <formula>10</formula>
    </cfRule>
  </conditionalFormatting>
  <conditionalFormatting sqref="AR194:AR199 AT194:AT199">
    <cfRule type="cellIs" dxfId="4927" priority="6206" operator="equal">
      <formula>"Pass"</formula>
    </cfRule>
    <cfRule type="cellIs" dxfId="4926" priority="6207" operator="equal">
      <formula>"Fail"</formula>
    </cfRule>
  </conditionalFormatting>
  <conditionalFormatting sqref="AR187 AT187">
    <cfRule type="cellIs" dxfId="4925" priority="6202" operator="equal">
      <formula>"Pass"</formula>
    </cfRule>
    <cfRule type="cellIs" dxfId="4924" priority="6203" operator="equal">
      <formula>"Fail"</formula>
    </cfRule>
  </conditionalFormatting>
  <conditionalFormatting sqref="AR193 AT193">
    <cfRule type="cellIs" dxfId="4923" priority="6198" operator="equal">
      <formula>"Pass"</formula>
    </cfRule>
    <cfRule type="cellIs" dxfId="4922" priority="6199" operator="equal">
      <formula>"Fail"</formula>
    </cfRule>
  </conditionalFormatting>
  <conditionalFormatting sqref="AR189:AR192 AT189:AT192">
    <cfRule type="cellIs" dxfId="4921" priority="6194" operator="equal">
      <formula>"Pass"</formula>
    </cfRule>
    <cfRule type="cellIs" dxfId="4920" priority="6195" operator="equal">
      <formula>"Fail"</formula>
    </cfRule>
  </conditionalFormatting>
  <conditionalFormatting sqref="AR188 AT188">
    <cfRule type="cellIs" dxfId="4919" priority="6190" operator="equal">
      <formula>"Pass"</formula>
    </cfRule>
    <cfRule type="cellIs" dxfId="4918" priority="6191" operator="equal">
      <formula>"Fail"</formula>
    </cfRule>
  </conditionalFormatting>
  <conditionalFormatting sqref="AP207:AP212">
    <cfRule type="cellIs" dxfId="4917" priority="6186" operator="equal">
      <formula>"Pass"</formula>
    </cfRule>
    <cfRule type="cellIs" dxfId="4916" priority="6187" operator="equal">
      <formula>"Fail"</formula>
    </cfRule>
  </conditionalFormatting>
  <conditionalFormatting sqref="AO207:AO212">
    <cfRule type="cellIs" dxfId="4915" priority="6184" operator="lessThan">
      <formula>-10</formula>
    </cfRule>
    <cfRule type="cellIs" dxfId="4914" priority="6185" operator="greaterThan">
      <formula>10</formula>
    </cfRule>
  </conditionalFormatting>
  <conditionalFormatting sqref="AP200">
    <cfRule type="cellIs" dxfId="4913" priority="6182" operator="equal">
      <formula>"Pass"</formula>
    </cfRule>
    <cfRule type="cellIs" dxfId="4912" priority="6183" operator="equal">
      <formula>"Fail"</formula>
    </cfRule>
  </conditionalFormatting>
  <conditionalFormatting sqref="AO200">
    <cfRule type="cellIs" dxfId="4911" priority="6180" operator="lessThan">
      <formula>-10</formula>
    </cfRule>
    <cfRule type="cellIs" dxfId="4910" priority="6181" operator="greaterThan">
      <formula>10</formula>
    </cfRule>
  </conditionalFormatting>
  <conditionalFormatting sqref="AP206">
    <cfRule type="cellIs" dxfId="4909" priority="6178" operator="equal">
      <formula>"Pass"</formula>
    </cfRule>
    <cfRule type="cellIs" dxfId="4908" priority="6179" operator="equal">
      <formula>"Fail"</formula>
    </cfRule>
  </conditionalFormatting>
  <conditionalFormatting sqref="AO206">
    <cfRule type="cellIs" dxfId="4907" priority="6176" operator="lessThan">
      <formula>-10</formula>
    </cfRule>
    <cfRule type="cellIs" dxfId="4906" priority="6177" operator="greaterThan">
      <formula>10</formula>
    </cfRule>
  </conditionalFormatting>
  <conditionalFormatting sqref="AP202:AP205">
    <cfRule type="cellIs" dxfId="4905" priority="6174" operator="equal">
      <formula>"Pass"</formula>
    </cfRule>
    <cfRule type="cellIs" dxfId="4904" priority="6175" operator="equal">
      <formula>"Fail"</formula>
    </cfRule>
  </conditionalFormatting>
  <conditionalFormatting sqref="AO202:AO205">
    <cfRule type="cellIs" dxfId="4903" priority="6172" operator="lessThan">
      <formula>-10</formula>
    </cfRule>
    <cfRule type="cellIs" dxfId="4902" priority="6173" operator="greaterThan">
      <formula>10</formula>
    </cfRule>
  </conditionalFormatting>
  <conditionalFormatting sqref="AP201">
    <cfRule type="cellIs" dxfId="4901" priority="6170" operator="equal">
      <formula>"Pass"</formula>
    </cfRule>
    <cfRule type="cellIs" dxfId="4900" priority="6171" operator="equal">
      <formula>"Fail"</formula>
    </cfRule>
  </conditionalFormatting>
  <conditionalFormatting sqref="AO201">
    <cfRule type="cellIs" dxfId="4899" priority="6168" operator="lessThan">
      <formula>-10</formula>
    </cfRule>
    <cfRule type="cellIs" dxfId="4898" priority="6169" operator="greaterThan">
      <formula>10</formula>
    </cfRule>
  </conditionalFormatting>
  <conditionalFormatting sqref="AR207:AR212 AT207:AT212">
    <cfRule type="cellIs" dxfId="4897" priority="6166" operator="equal">
      <formula>"Pass"</formula>
    </cfRule>
    <cfRule type="cellIs" dxfId="4896" priority="6167" operator="equal">
      <formula>"Fail"</formula>
    </cfRule>
  </conditionalFormatting>
  <conditionalFormatting sqref="AR200 AT200">
    <cfRule type="cellIs" dxfId="4895" priority="6162" operator="equal">
      <formula>"Pass"</formula>
    </cfRule>
    <cfRule type="cellIs" dxfId="4894" priority="6163" operator="equal">
      <formula>"Fail"</formula>
    </cfRule>
  </conditionalFormatting>
  <conditionalFormatting sqref="AR206 AT206">
    <cfRule type="cellIs" dxfId="4893" priority="6158" operator="equal">
      <formula>"Pass"</formula>
    </cfRule>
    <cfRule type="cellIs" dxfId="4892" priority="6159" operator="equal">
      <formula>"Fail"</formula>
    </cfRule>
  </conditionalFormatting>
  <conditionalFormatting sqref="AR202:AR205 AT202:AT205">
    <cfRule type="cellIs" dxfId="4891" priority="6154" operator="equal">
      <formula>"Pass"</formula>
    </cfRule>
    <cfRule type="cellIs" dxfId="4890" priority="6155" operator="equal">
      <formula>"Fail"</formula>
    </cfRule>
  </conditionalFormatting>
  <conditionalFormatting sqref="AR201 AT201">
    <cfRule type="cellIs" dxfId="4889" priority="6150" operator="equal">
      <formula>"Pass"</formula>
    </cfRule>
    <cfRule type="cellIs" dxfId="4888" priority="6151" operator="equal">
      <formula>"Fail"</formula>
    </cfRule>
  </conditionalFormatting>
  <conditionalFormatting sqref="AP220:AP225">
    <cfRule type="cellIs" dxfId="4887" priority="6146" operator="equal">
      <formula>"Pass"</formula>
    </cfRule>
    <cfRule type="cellIs" dxfId="4886" priority="6147" operator="equal">
      <formula>"Fail"</formula>
    </cfRule>
  </conditionalFormatting>
  <conditionalFormatting sqref="AO220:AO225">
    <cfRule type="cellIs" dxfId="4885" priority="6144" operator="lessThan">
      <formula>-10</formula>
    </cfRule>
    <cfRule type="cellIs" dxfId="4884" priority="6145" operator="greaterThan">
      <formula>10</formula>
    </cfRule>
  </conditionalFormatting>
  <conditionalFormatting sqref="AP213">
    <cfRule type="cellIs" dxfId="4883" priority="6142" operator="equal">
      <formula>"Pass"</formula>
    </cfRule>
    <cfRule type="cellIs" dxfId="4882" priority="6143" operator="equal">
      <formula>"Fail"</formula>
    </cfRule>
  </conditionalFormatting>
  <conditionalFormatting sqref="AO213">
    <cfRule type="cellIs" dxfId="4881" priority="6140" operator="lessThan">
      <formula>-10</formula>
    </cfRule>
    <cfRule type="cellIs" dxfId="4880" priority="6141" operator="greaterThan">
      <formula>10</formula>
    </cfRule>
  </conditionalFormatting>
  <conditionalFormatting sqref="AP219">
    <cfRule type="cellIs" dxfId="4879" priority="6138" operator="equal">
      <formula>"Pass"</formula>
    </cfRule>
    <cfRule type="cellIs" dxfId="4878" priority="6139" operator="equal">
      <formula>"Fail"</formula>
    </cfRule>
  </conditionalFormatting>
  <conditionalFormatting sqref="AO219">
    <cfRule type="cellIs" dxfId="4877" priority="6136" operator="lessThan">
      <formula>-10</formula>
    </cfRule>
    <cfRule type="cellIs" dxfId="4876" priority="6137" operator="greaterThan">
      <formula>10</formula>
    </cfRule>
  </conditionalFormatting>
  <conditionalFormatting sqref="AP215:AP218">
    <cfRule type="cellIs" dxfId="4875" priority="6134" operator="equal">
      <formula>"Pass"</formula>
    </cfRule>
    <cfRule type="cellIs" dxfId="4874" priority="6135" operator="equal">
      <formula>"Fail"</formula>
    </cfRule>
  </conditionalFormatting>
  <conditionalFormatting sqref="AO215:AO218">
    <cfRule type="cellIs" dxfId="4873" priority="6132" operator="lessThan">
      <formula>-10</formula>
    </cfRule>
    <cfRule type="cellIs" dxfId="4872" priority="6133" operator="greaterThan">
      <formula>10</formula>
    </cfRule>
  </conditionalFormatting>
  <conditionalFormatting sqref="AP214">
    <cfRule type="cellIs" dxfId="4871" priority="6130" operator="equal">
      <formula>"Pass"</formula>
    </cfRule>
    <cfRule type="cellIs" dxfId="4870" priority="6131" operator="equal">
      <formula>"Fail"</formula>
    </cfRule>
  </conditionalFormatting>
  <conditionalFormatting sqref="AO214">
    <cfRule type="cellIs" dxfId="4869" priority="6128" operator="lessThan">
      <formula>-10</formula>
    </cfRule>
    <cfRule type="cellIs" dxfId="4868" priority="6129" operator="greaterThan">
      <formula>10</formula>
    </cfRule>
  </conditionalFormatting>
  <conditionalFormatting sqref="AR220:AR225 AT220:AT225">
    <cfRule type="cellIs" dxfId="4867" priority="6126" operator="equal">
      <formula>"Pass"</formula>
    </cfRule>
    <cfRule type="cellIs" dxfId="4866" priority="6127" operator="equal">
      <formula>"Fail"</formula>
    </cfRule>
  </conditionalFormatting>
  <conditionalFormatting sqref="AR213 AT213">
    <cfRule type="cellIs" dxfId="4865" priority="6122" operator="equal">
      <formula>"Pass"</formula>
    </cfRule>
    <cfRule type="cellIs" dxfId="4864" priority="6123" operator="equal">
      <formula>"Fail"</formula>
    </cfRule>
  </conditionalFormatting>
  <conditionalFormatting sqref="AR219 AT219">
    <cfRule type="cellIs" dxfId="4863" priority="6118" operator="equal">
      <formula>"Pass"</formula>
    </cfRule>
    <cfRule type="cellIs" dxfId="4862" priority="6119" operator="equal">
      <formula>"Fail"</formula>
    </cfRule>
  </conditionalFormatting>
  <conditionalFormatting sqref="AR215:AR218 AT215:AT218">
    <cfRule type="cellIs" dxfId="4861" priority="6114" operator="equal">
      <formula>"Pass"</formula>
    </cfRule>
    <cfRule type="cellIs" dxfId="4860" priority="6115" operator="equal">
      <formula>"Fail"</formula>
    </cfRule>
  </conditionalFormatting>
  <conditionalFormatting sqref="AR214 AT214">
    <cfRule type="cellIs" dxfId="4859" priority="6110" operator="equal">
      <formula>"Pass"</formula>
    </cfRule>
    <cfRule type="cellIs" dxfId="4858" priority="6111" operator="equal">
      <formula>"Fail"</formula>
    </cfRule>
  </conditionalFormatting>
  <conditionalFormatting sqref="AP233:AP238">
    <cfRule type="cellIs" dxfId="4857" priority="6106" operator="equal">
      <formula>"Pass"</formula>
    </cfRule>
    <cfRule type="cellIs" dxfId="4856" priority="6107" operator="equal">
      <formula>"Fail"</formula>
    </cfRule>
  </conditionalFormatting>
  <conditionalFormatting sqref="AO233:AO238">
    <cfRule type="cellIs" dxfId="4855" priority="6104" operator="lessThan">
      <formula>-10</formula>
    </cfRule>
    <cfRule type="cellIs" dxfId="4854" priority="6105" operator="greaterThan">
      <formula>10</formula>
    </cfRule>
  </conditionalFormatting>
  <conditionalFormatting sqref="AP226">
    <cfRule type="cellIs" dxfId="4853" priority="6102" operator="equal">
      <formula>"Pass"</formula>
    </cfRule>
    <cfRule type="cellIs" dxfId="4852" priority="6103" operator="equal">
      <formula>"Fail"</formula>
    </cfRule>
  </conditionalFormatting>
  <conditionalFormatting sqref="AO226">
    <cfRule type="cellIs" dxfId="4851" priority="6100" operator="lessThan">
      <formula>-10</formula>
    </cfRule>
    <cfRule type="cellIs" dxfId="4850" priority="6101" operator="greaterThan">
      <formula>10</formula>
    </cfRule>
  </conditionalFormatting>
  <conditionalFormatting sqref="AP232">
    <cfRule type="cellIs" dxfId="4849" priority="6098" operator="equal">
      <formula>"Pass"</formula>
    </cfRule>
    <cfRule type="cellIs" dxfId="4848" priority="6099" operator="equal">
      <formula>"Fail"</formula>
    </cfRule>
  </conditionalFormatting>
  <conditionalFormatting sqref="AO232">
    <cfRule type="cellIs" dxfId="4847" priority="6096" operator="lessThan">
      <formula>-10</formula>
    </cfRule>
    <cfRule type="cellIs" dxfId="4846" priority="6097" operator="greaterThan">
      <formula>10</formula>
    </cfRule>
  </conditionalFormatting>
  <conditionalFormatting sqref="AP228:AP231">
    <cfRule type="cellIs" dxfId="4845" priority="6094" operator="equal">
      <formula>"Pass"</formula>
    </cfRule>
    <cfRule type="cellIs" dxfId="4844" priority="6095" operator="equal">
      <formula>"Fail"</formula>
    </cfRule>
  </conditionalFormatting>
  <conditionalFormatting sqref="AO228:AO231">
    <cfRule type="cellIs" dxfId="4843" priority="6092" operator="lessThan">
      <formula>-10</formula>
    </cfRule>
    <cfRule type="cellIs" dxfId="4842" priority="6093" operator="greaterThan">
      <formula>10</formula>
    </cfRule>
  </conditionalFormatting>
  <conditionalFormatting sqref="AP227">
    <cfRule type="cellIs" dxfId="4841" priority="6090" operator="equal">
      <formula>"Pass"</formula>
    </cfRule>
    <cfRule type="cellIs" dxfId="4840" priority="6091" operator="equal">
      <formula>"Fail"</formula>
    </cfRule>
  </conditionalFormatting>
  <conditionalFormatting sqref="AO227">
    <cfRule type="cellIs" dxfId="4839" priority="6088" operator="lessThan">
      <formula>-10</formula>
    </cfRule>
    <cfRule type="cellIs" dxfId="4838" priority="6089" operator="greaterThan">
      <formula>10</formula>
    </cfRule>
  </conditionalFormatting>
  <conditionalFormatting sqref="AR233:AR238 AT233:AT238">
    <cfRule type="cellIs" dxfId="4837" priority="6086" operator="equal">
      <formula>"Pass"</formula>
    </cfRule>
    <cfRule type="cellIs" dxfId="4836" priority="6087" operator="equal">
      <formula>"Fail"</formula>
    </cfRule>
  </conditionalFormatting>
  <conditionalFormatting sqref="AR226 AT226">
    <cfRule type="cellIs" dxfId="4835" priority="6082" operator="equal">
      <formula>"Pass"</formula>
    </cfRule>
    <cfRule type="cellIs" dxfId="4834" priority="6083" operator="equal">
      <formula>"Fail"</formula>
    </cfRule>
  </conditionalFormatting>
  <conditionalFormatting sqref="AR232 AT232">
    <cfRule type="cellIs" dxfId="4833" priority="6078" operator="equal">
      <formula>"Pass"</formula>
    </cfRule>
    <cfRule type="cellIs" dxfId="4832" priority="6079" operator="equal">
      <formula>"Fail"</formula>
    </cfRule>
  </conditionalFormatting>
  <conditionalFormatting sqref="AR228:AR231 AT228:AT231">
    <cfRule type="cellIs" dxfId="4831" priority="6074" operator="equal">
      <formula>"Pass"</formula>
    </cfRule>
    <cfRule type="cellIs" dxfId="4830" priority="6075" operator="equal">
      <formula>"Fail"</formula>
    </cfRule>
  </conditionalFormatting>
  <conditionalFormatting sqref="AR227 AT227">
    <cfRule type="cellIs" dxfId="4829" priority="6070" operator="equal">
      <formula>"Pass"</formula>
    </cfRule>
    <cfRule type="cellIs" dxfId="4828" priority="6071" operator="equal">
      <formula>"Fail"</formula>
    </cfRule>
  </conditionalFormatting>
  <conditionalFormatting sqref="AP246:AP251">
    <cfRule type="cellIs" dxfId="4827" priority="6066" operator="equal">
      <formula>"Pass"</formula>
    </cfRule>
    <cfRule type="cellIs" dxfId="4826" priority="6067" operator="equal">
      <formula>"Fail"</formula>
    </cfRule>
  </conditionalFormatting>
  <conditionalFormatting sqref="AO246:AO251">
    <cfRule type="cellIs" dxfId="4825" priority="6064" operator="lessThan">
      <formula>-10</formula>
    </cfRule>
    <cfRule type="cellIs" dxfId="4824" priority="6065" operator="greaterThan">
      <formula>10</formula>
    </cfRule>
  </conditionalFormatting>
  <conditionalFormatting sqref="AP239">
    <cfRule type="cellIs" dxfId="4823" priority="6062" operator="equal">
      <formula>"Pass"</formula>
    </cfRule>
    <cfRule type="cellIs" dxfId="4822" priority="6063" operator="equal">
      <formula>"Fail"</formula>
    </cfRule>
  </conditionalFormatting>
  <conditionalFormatting sqref="AO239">
    <cfRule type="cellIs" dxfId="4821" priority="6060" operator="lessThan">
      <formula>-10</formula>
    </cfRule>
    <cfRule type="cellIs" dxfId="4820" priority="6061" operator="greaterThan">
      <formula>10</formula>
    </cfRule>
  </conditionalFormatting>
  <conditionalFormatting sqref="AP245">
    <cfRule type="cellIs" dxfId="4819" priority="6058" operator="equal">
      <formula>"Pass"</formula>
    </cfRule>
    <cfRule type="cellIs" dxfId="4818" priority="6059" operator="equal">
      <formula>"Fail"</formula>
    </cfRule>
  </conditionalFormatting>
  <conditionalFormatting sqref="AO245">
    <cfRule type="cellIs" dxfId="4817" priority="6056" operator="lessThan">
      <formula>-10</formula>
    </cfRule>
    <cfRule type="cellIs" dxfId="4816" priority="6057" operator="greaterThan">
      <formula>10</formula>
    </cfRule>
  </conditionalFormatting>
  <conditionalFormatting sqref="AP241:AP244">
    <cfRule type="cellIs" dxfId="4815" priority="6054" operator="equal">
      <formula>"Pass"</formula>
    </cfRule>
    <cfRule type="cellIs" dxfId="4814" priority="6055" operator="equal">
      <formula>"Fail"</formula>
    </cfRule>
  </conditionalFormatting>
  <conditionalFormatting sqref="AO241:AO244">
    <cfRule type="cellIs" dxfId="4813" priority="6052" operator="lessThan">
      <formula>-10</formula>
    </cfRule>
    <cfRule type="cellIs" dxfId="4812" priority="6053" operator="greaterThan">
      <formula>10</formula>
    </cfRule>
  </conditionalFormatting>
  <conditionalFormatting sqref="AP240">
    <cfRule type="cellIs" dxfId="4811" priority="6050" operator="equal">
      <formula>"Pass"</formula>
    </cfRule>
    <cfRule type="cellIs" dxfId="4810" priority="6051" operator="equal">
      <formula>"Fail"</formula>
    </cfRule>
  </conditionalFormatting>
  <conditionalFormatting sqref="AO240">
    <cfRule type="cellIs" dxfId="4809" priority="6048" operator="lessThan">
      <formula>-10</formula>
    </cfRule>
    <cfRule type="cellIs" dxfId="4808" priority="6049" operator="greaterThan">
      <formula>10</formula>
    </cfRule>
  </conditionalFormatting>
  <conditionalFormatting sqref="AR246:AR251 AT246:AT251">
    <cfRule type="cellIs" dxfId="4807" priority="6046" operator="equal">
      <formula>"Pass"</formula>
    </cfRule>
    <cfRule type="cellIs" dxfId="4806" priority="6047" operator="equal">
      <formula>"Fail"</formula>
    </cfRule>
  </conditionalFormatting>
  <conditionalFormatting sqref="AR239 AT239">
    <cfRule type="cellIs" dxfId="4805" priority="6042" operator="equal">
      <formula>"Pass"</formula>
    </cfRule>
    <cfRule type="cellIs" dxfId="4804" priority="6043" operator="equal">
      <formula>"Fail"</formula>
    </cfRule>
  </conditionalFormatting>
  <conditionalFormatting sqref="AR245 AT245">
    <cfRule type="cellIs" dxfId="4803" priority="6038" operator="equal">
      <formula>"Pass"</formula>
    </cfRule>
    <cfRule type="cellIs" dxfId="4802" priority="6039" operator="equal">
      <formula>"Fail"</formula>
    </cfRule>
  </conditionalFormatting>
  <conditionalFormatting sqref="AR241:AR244 AT241:AT244">
    <cfRule type="cellIs" dxfId="4801" priority="6034" operator="equal">
      <formula>"Pass"</formula>
    </cfRule>
    <cfRule type="cellIs" dxfId="4800" priority="6035" operator="equal">
      <formula>"Fail"</formula>
    </cfRule>
  </conditionalFormatting>
  <conditionalFormatting sqref="AR240 AT240">
    <cfRule type="cellIs" dxfId="4799" priority="6030" operator="equal">
      <formula>"Pass"</formula>
    </cfRule>
    <cfRule type="cellIs" dxfId="4798" priority="6031" operator="equal">
      <formula>"Fail"</formula>
    </cfRule>
  </conditionalFormatting>
  <conditionalFormatting sqref="AP281:AP282">
    <cfRule type="cellIs" dxfId="4797" priority="6026" operator="equal">
      <formula>"Pass"</formula>
    </cfRule>
    <cfRule type="cellIs" dxfId="4796" priority="6027" operator="equal">
      <formula>"Fail"</formula>
    </cfRule>
  </conditionalFormatting>
  <conditionalFormatting sqref="AO281:AO282">
    <cfRule type="cellIs" dxfId="4795" priority="6024" operator="lessThan">
      <formula>-10</formula>
    </cfRule>
    <cfRule type="cellIs" dxfId="4794" priority="6025" operator="greaterThan">
      <formula>10</formula>
    </cfRule>
  </conditionalFormatting>
  <conditionalFormatting sqref="AP274">
    <cfRule type="cellIs" dxfId="4793" priority="6022" operator="equal">
      <formula>"Pass"</formula>
    </cfRule>
    <cfRule type="cellIs" dxfId="4792" priority="6023" operator="equal">
      <formula>"Fail"</formula>
    </cfRule>
  </conditionalFormatting>
  <conditionalFormatting sqref="AO274">
    <cfRule type="cellIs" dxfId="4791" priority="6020" operator="lessThan">
      <formula>-10</formula>
    </cfRule>
    <cfRule type="cellIs" dxfId="4790" priority="6021" operator="greaterThan">
      <formula>10</formula>
    </cfRule>
  </conditionalFormatting>
  <conditionalFormatting sqref="AP280">
    <cfRule type="cellIs" dxfId="4789" priority="6018" operator="equal">
      <formula>"Pass"</formula>
    </cfRule>
    <cfRule type="cellIs" dxfId="4788" priority="6019" operator="equal">
      <formula>"Fail"</formula>
    </cfRule>
  </conditionalFormatting>
  <conditionalFormatting sqref="AO280">
    <cfRule type="cellIs" dxfId="4787" priority="6016" operator="lessThan">
      <formula>-10</formula>
    </cfRule>
    <cfRule type="cellIs" dxfId="4786" priority="6017" operator="greaterThan">
      <formula>10</formula>
    </cfRule>
  </conditionalFormatting>
  <conditionalFormatting sqref="AP276:AP279">
    <cfRule type="cellIs" dxfId="4785" priority="6014" operator="equal">
      <formula>"Pass"</formula>
    </cfRule>
    <cfRule type="cellIs" dxfId="4784" priority="6015" operator="equal">
      <formula>"Fail"</formula>
    </cfRule>
  </conditionalFormatting>
  <conditionalFormatting sqref="AO276:AO279">
    <cfRule type="cellIs" dxfId="4783" priority="6012" operator="lessThan">
      <formula>-10</formula>
    </cfRule>
    <cfRule type="cellIs" dxfId="4782" priority="6013" operator="greaterThan">
      <formula>10</formula>
    </cfRule>
  </conditionalFormatting>
  <conditionalFormatting sqref="AP275">
    <cfRule type="cellIs" dxfId="4781" priority="6010" operator="equal">
      <formula>"Pass"</formula>
    </cfRule>
    <cfRule type="cellIs" dxfId="4780" priority="6011" operator="equal">
      <formula>"Fail"</formula>
    </cfRule>
  </conditionalFormatting>
  <conditionalFormatting sqref="AO275">
    <cfRule type="cellIs" dxfId="4779" priority="6008" operator="lessThan">
      <formula>-10</formula>
    </cfRule>
    <cfRule type="cellIs" dxfId="4778" priority="6009" operator="greaterThan">
      <formula>10</formula>
    </cfRule>
  </conditionalFormatting>
  <conditionalFormatting sqref="AR281:AR282 AT281:AT282">
    <cfRule type="cellIs" dxfId="4777" priority="6006" operator="equal">
      <formula>"Pass"</formula>
    </cfRule>
    <cfRule type="cellIs" dxfId="4776" priority="6007" operator="equal">
      <formula>"Fail"</formula>
    </cfRule>
  </conditionalFormatting>
  <conditionalFormatting sqref="AR274 AT274">
    <cfRule type="cellIs" dxfId="4775" priority="6002" operator="equal">
      <formula>"Pass"</formula>
    </cfRule>
    <cfRule type="cellIs" dxfId="4774" priority="6003" operator="equal">
      <formula>"Fail"</formula>
    </cfRule>
  </conditionalFormatting>
  <conditionalFormatting sqref="AR280 AT280">
    <cfRule type="cellIs" dxfId="4773" priority="5998" operator="equal">
      <formula>"Pass"</formula>
    </cfRule>
    <cfRule type="cellIs" dxfId="4772" priority="5999" operator="equal">
      <formula>"Fail"</formula>
    </cfRule>
  </conditionalFormatting>
  <conditionalFormatting sqref="AR276:AR279 AT276:AT279">
    <cfRule type="cellIs" dxfId="4771" priority="5994" operator="equal">
      <formula>"Pass"</formula>
    </cfRule>
    <cfRule type="cellIs" dxfId="4770" priority="5995" operator="equal">
      <formula>"Fail"</formula>
    </cfRule>
  </conditionalFormatting>
  <conditionalFormatting sqref="AR275 AT275">
    <cfRule type="cellIs" dxfId="4769" priority="5990" operator="equal">
      <formula>"Pass"</formula>
    </cfRule>
    <cfRule type="cellIs" dxfId="4768" priority="5991" operator="equal">
      <formula>"Fail"</formula>
    </cfRule>
  </conditionalFormatting>
  <conditionalFormatting sqref="AP290:AP291">
    <cfRule type="cellIs" dxfId="4767" priority="5986" operator="equal">
      <formula>"Pass"</formula>
    </cfRule>
    <cfRule type="cellIs" dxfId="4766" priority="5987" operator="equal">
      <formula>"Fail"</formula>
    </cfRule>
  </conditionalFormatting>
  <conditionalFormatting sqref="AO290:AO291">
    <cfRule type="cellIs" dxfId="4765" priority="5984" operator="lessThan">
      <formula>-10</formula>
    </cfRule>
    <cfRule type="cellIs" dxfId="4764" priority="5985" operator="greaterThan">
      <formula>10</formula>
    </cfRule>
  </conditionalFormatting>
  <conditionalFormatting sqref="AP283">
    <cfRule type="cellIs" dxfId="4763" priority="5982" operator="equal">
      <formula>"Pass"</formula>
    </cfRule>
    <cfRule type="cellIs" dxfId="4762" priority="5983" operator="equal">
      <formula>"Fail"</formula>
    </cfRule>
  </conditionalFormatting>
  <conditionalFormatting sqref="AO283">
    <cfRule type="cellIs" dxfId="4761" priority="5980" operator="lessThan">
      <formula>-10</formula>
    </cfRule>
    <cfRule type="cellIs" dxfId="4760" priority="5981" operator="greaterThan">
      <formula>10</formula>
    </cfRule>
  </conditionalFormatting>
  <conditionalFormatting sqref="AP289">
    <cfRule type="cellIs" dxfId="4759" priority="5978" operator="equal">
      <formula>"Pass"</formula>
    </cfRule>
    <cfRule type="cellIs" dxfId="4758" priority="5979" operator="equal">
      <formula>"Fail"</formula>
    </cfRule>
  </conditionalFormatting>
  <conditionalFormatting sqref="AO289">
    <cfRule type="cellIs" dxfId="4757" priority="5976" operator="lessThan">
      <formula>-10</formula>
    </cfRule>
    <cfRule type="cellIs" dxfId="4756" priority="5977" operator="greaterThan">
      <formula>10</formula>
    </cfRule>
  </conditionalFormatting>
  <conditionalFormatting sqref="AP285:AP288">
    <cfRule type="cellIs" dxfId="4755" priority="5974" operator="equal">
      <formula>"Pass"</formula>
    </cfRule>
    <cfRule type="cellIs" dxfId="4754" priority="5975" operator="equal">
      <formula>"Fail"</formula>
    </cfRule>
  </conditionalFormatting>
  <conditionalFormatting sqref="AO285:AO288">
    <cfRule type="cellIs" dxfId="4753" priority="5972" operator="lessThan">
      <formula>-10</formula>
    </cfRule>
    <cfRule type="cellIs" dxfId="4752" priority="5973" operator="greaterThan">
      <formula>10</formula>
    </cfRule>
  </conditionalFormatting>
  <conditionalFormatting sqref="AP284">
    <cfRule type="cellIs" dxfId="4751" priority="5970" operator="equal">
      <formula>"Pass"</formula>
    </cfRule>
    <cfRule type="cellIs" dxfId="4750" priority="5971" operator="equal">
      <formula>"Fail"</formula>
    </cfRule>
  </conditionalFormatting>
  <conditionalFormatting sqref="AO284">
    <cfRule type="cellIs" dxfId="4749" priority="5968" operator="lessThan">
      <formula>-10</formula>
    </cfRule>
    <cfRule type="cellIs" dxfId="4748" priority="5969" operator="greaterThan">
      <formula>10</formula>
    </cfRule>
  </conditionalFormatting>
  <conditionalFormatting sqref="AR290:AR291 AT290:AT291">
    <cfRule type="cellIs" dxfId="4747" priority="5966" operator="equal">
      <formula>"Pass"</formula>
    </cfRule>
    <cfRule type="cellIs" dxfId="4746" priority="5967" operator="equal">
      <formula>"Fail"</formula>
    </cfRule>
  </conditionalFormatting>
  <conditionalFormatting sqref="AR283 AT283">
    <cfRule type="cellIs" dxfId="4745" priority="5962" operator="equal">
      <formula>"Pass"</formula>
    </cfRule>
    <cfRule type="cellIs" dxfId="4744" priority="5963" operator="equal">
      <formula>"Fail"</formula>
    </cfRule>
  </conditionalFormatting>
  <conditionalFormatting sqref="AR289 AT289">
    <cfRule type="cellIs" dxfId="4743" priority="5958" operator="equal">
      <formula>"Pass"</formula>
    </cfRule>
    <cfRule type="cellIs" dxfId="4742" priority="5959" operator="equal">
      <formula>"Fail"</formula>
    </cfRule>
  </conditionalFormatting>
  <conditionalFormatting sqref="AR285:AR288 AT285:AT288">
    <cfRule type="cellIs" dxfId="4741" priority="5954" operator="equal">
      <formula>"Pass"</formula>
    </cfRule>
    <cfRule type="cellIs" dxfId="4740" priority="5955" operator="equal">
      <formula>"Fail"</formula>
    </cfRule>
  </conditionalFormatting>
  <conditionalFormatting sqref="AR284 AT284">
    <cfRule type="cellIs" dxfId="4739" priority="5950" operator="equal">
      <formula>"Pass"</formula>
    </cfRule>
    <cfRule type="cellIs" dxfId="4738" priority="5951" operator="equal">
      <formula>"Fail"</formula>
    </cfRule>
  </conditionalFormatting>
  <conditionalFormatting sqref="AP299:AP300">
    <cfRule type="cellIs" dxfId="4737" priority="5946" operator="equal">
      <formula>"Pass"</formula>
    </cfRule>
    <cfRule type="cellIs" dxfId="4736" priority="5947" operator="equal">
      <formula>"Fail"</formula>
    </cfRule>
  </conditionalFormatting>
  <conditionalFormatting sqref="AO299:AO300">
    <cfRule type="cellIs" dxfId="4735" priority="5944" operator="lessThan">
      <formula>-10</formula>
    </cfRule>
    <cfRule type="cellIs" dxfId="4734" priority="5945" operator="greaterThan">
      <formula>10</formula>
    </cfRule>
  </conditionalFormatting>
  <conditionalFormatting sqref="AP292">
    <cfRule type="cellIs" dxfId="4733" priority="5942" operator="equal">
      <formula>"Pass"</formula>
    </cfRule>
    <cfRule type="cellIs" dxfId="4732" priority="5943" operator="equal">
      <formula>"Fail"</formula>
    </cfRule>
  </conditionalFormatting>
  <conditionalFormatting sqref="AO292">
    <cfRule type="cellIs" dxfId="4731" priority="5940" operator="lessThan">
      <formula>-10</formula>
    </cfRule>
    <cfRule type="cellIs" dxfId="4730" priority="5941" operator="greaterThan">
      <formula>10</formula>
    </cfRule>
  </conditionalFormatting>
  <conditionalFormatting sqref="AP298">
    <cfRule type="cellIs" dxfId="4729" priority="5938" operator="equal">
      <formula>"Pass"</formula>
    </cfRule>
    <cfRule type="cellIs" dxfId="4728" priority="5939" operator="equal">
      <formula>"Fail"</formula>
    </cfRule>
  </conditionalFormatting>
  <conditionalFormatting sqref="AO298">
    <cfRule type="cellIs" dxfId="4727" priority="5936" operator="lessThan">
      <formula>-10</formula>
    </cfRule>
    <cfRule type="cellIs" dxfId="4726" priority="5937" operator="greaterThan">
      <formula>10</formula>
    </cfRule>
  </conditionalFormatting>
  <conditionalFormatting sqref="AP294:AP297">
    <cfRule type="cellIs" dxfId="4725" priority="5934" operator="equal">
      <formula>"Pass"</formula>
    </cfRule>
    <cfRule type="cellIs" dxfId="4724" priority="5935" operator="equal">
      <formula>"Fail"</formula>
    </cfRule>
  </conditionalFormatting>
  <conditionalFormatting sqref="AO294:AO297">
    <cfRule type="cellIs" dxfId="4723" priority="5932" operator="lessThan">
      <formula>-10</formula>
    </cfRule>
    <cfRule type="cellIs" dxfId="4722" priority="5933" operator="greaterThan">
      <formula>10</formula>
    </cfRule>
  </conditionalFormatting>
  <conditionalFormatting sqref="AP293">
    <cfRule type="cellIs" dxfId="4721" priority="5930" operator="equal">
      <formula>"Pass"</formula>
    </cfRule>
    <cfRule type="cellIs" dxfId="4720" priority="5931" operator="equal">
      <formula>"Fail"</formula>
    </cfRule>
  </conditionalFormatting>
  <conditionalFormatting sqref="AO293">
    <cfRule type="cellIs" dxfId="4719" priority="5928" operator="lessThan">
      <formula>-10</formula>
    </cfRule>
    <cfRule type="cellIs" dxfId="4718" priority="5929" operator="greaterThan">
      <formula>10</formula>
    </cfRule>
  </conditionalFormatting>
  <conditionalFormatting sqref="AR299:AR300 AT299:AT301">
    <cfRule type="cellIs" dxfId="4717" priority="5926" operator="equal">
      <formula>"Pass"</formula>
    </cfRule>
    <cfRule type="cellIs" dxfId="4716" priority="5927" operator="equal">
      <formula>"Fail"</formula>
    </cfRule>
  </conditionalFormatting>
  <conditionalFormatting sqref="AR292 AT292">
    <cfRule type="cellIs" dxfId="4715" priority="5922" operator="equal">
      <formula>"Pass"</formula>
    </cfRule>
    <cfRule type="cellIs" dxfId="4714" priority="5923" operator="equal">
      <formula>"Fail"</formula>
    </cfRule>
  </conditionalFormatting>
  <conditionalFormatting sqref="AR298 AT298">
    <cfRule type="cellIs" dxfId="4713" priority="5918" operator="equal">
      <formula>"Pass"</formula>
    </cfRule>
    <cfRule type="cellIs" dxfId="4712" priority="5919" operator="equal">
      <formula>"Fail"</formula>
    </cfRule>
  </conditionalFormatting>
  <conditionalFormatting sqref="AR294:AR297 AT294:AT297">
    <cfRule type="cellIs" dxfId="4711" priority="5914" operator="equal">
      <formula>"Pass"</formula>
    </cfRule>
    <cfRule type="cellIs" dxfId="4710" priority="5915" operator="equal">
      <formula>"Fail"</formula>
    </cfRule>
  </conditionalFormatting>
  <conditionalFormatting sqref="AR293 AT293">
    <cfRule type="cellIs" dxfId="4709" priority="5910" operator="equal">
      <formula>"Pass"</formula>
    </cfRule>
    <cfRule type="cellIs" dxfId="4708" priority="5911" operator="equal">
      <formula>"Fail"</formula>
    </cfRule>
  </conditionalFormatting>
  <conditionalFormatting sqref="AP308:AP309">
    <cfRule type="cellIs" dxfId="4707" priority="5906" operator="equal">
      <formula>"Pass"</formula>
    </cfRule>
    <cfRule type="cellIs" dxfId="4706" priority="5907" operator="equal">
      <formula>"Fail"</formula>
    </cfRule>
  </conditionalFormatting>
  <conditionalFormatting sqref="AO308:AO309">
    <cfRule type="cellIs" dxfId="4705" priority="5904" operator="lessThan">
      <formula>-10</formula>
    </cfRule>
    <cfRule type="cellIs" dxfId="4704" priority="5905" operator="greaterThan">
      <formula>10</formula>
    </cfRule>
  </conditionalFormatting>
  <conditionalFormatting sqref="AP301">
    <cfRule type="cellIs" dxfId="4703" priority="5902" operator="equal">
      <formula>"Pass"</formula>
    </cfRule>
    <cfRule type="cellIs" dxfId="4702" priority="5903" operator="equal">
      <formula>"Fail"</formula>
    </cfRule>
  </conditionalFormatting>
  <conditionalFormatting sqref="AO301">
    <cfRule type="cellIs" dxfId="4701" priority="5900" operator="lessThan">
      <formula>-10</formula>
    </cfRule>
    <cfRule type="cellIs" dxfId="4700" priority="5901" operator="greaterThan">
      <formula>10</formula>
    </cfRule>
  </conditionalFormatting>
  <conditionalFormatting sqref="AP307">
    <cfRule type="cellIs" dxfId="4699" priority="5898" operator="equal">
      <formula>"Pass"</formula>
    </cfRule>
    <cfRule type="cellIs" dxfId="4698" priority="5899" operator="equal">
      <formula>"Fail"</formula>
    </cfRule>
  </conditionalFormatting>
  <conditionalFormatting sqref="AO307">
    <cfRule type="cellIs" dxfId="4697" priority="5896" operator="lessThan">
      <formula>-10</formula>
    </cfRule>
    <cfRule type="cellIs" dxfId="4696" priority="5897" operator="greaterThan">
      <formula>10</formula>
    </cfRule>
  </conditionalFormatting>
  <conditionalFormatting sqref="AP303:AP306">
    <cfRule type="cellIs" dxfId="4695" priority="5894" operator="equal">
      <formula>"Pass"</formula>
    </cfRule>
    <cfRule type="cellIs" dxfId="4694" priority="5895" operator="equal">
      <formula>"Fail"</formula>
    </cfRule>
  </conditionalFormatting>
  <conditionalFormatting sqref="AO303:AO306">
    <cfRule type="cellIs" dxfId="4693" priority="5892" operator="lessThan">
      <formula>-10</formula>
    </cfRule>
    <cfRule type="cellIs" dxfId="4692" priority="5893" operator="greaterThan">
      <formula>10</formula>
    </cfRule>
  </conditionalFormatting>
  <conditionalFormatting sqref="AP302">
    <cfRule type="cellIs" dxfId="4691" priority="5890" operator="equal">
      <formula>"Pass"</formula>
    </cfRule>
    <cfRule type="cellIs" dxfId="4690" priority="5891" operator="equal">
      <formula>"Fail"</formula>
    </cfRule>
  </conditionalFormatting>
  <conditionalFormatting sqref="AO302">
    <cfRule type="cellIs" dxfId="4689" priority="5888" operator="lessThan">
      <formula>-10</formula>
    </cfRule>
    <cfRule type="cellIs" dxfId="4688" priority="5889" operator="greaterThan">
      <formula>10</formula>
    </cfRule>
  </conditionalFormatting>
  <conditionalFormatting sqref="AR308:AR309 AT308:AT309">
    <cfRule type="cellIs" dxfId="4687" priority="5886" operator="equal">
      <formula>"Pass"</formula>
    </cfRule>
    <cfRule type="cellIs" dxfId="4686" priority="5887" operator="equal">
      <formula>"Fail"</formula>
    </cfRule>
  </conditionalFormatting>
  <conditionalFormatting sqref="AR301">
    <cfRule type="cellIs" dxfId="4685" priority="5882" operator="equal">
      <formula>"Pass"</formula>
    </cfRule>
    <cfRule type="cellIs" dxfId="4684" priority="5883" operator="equal">
      <formula>"Fail"</formula>
    </cfRule>
  </conditionalFormatting>
  <conditionalFormatting sqref="AR307 AT307">
    <cfRule type="cellIs" dxfId="4683" priority="5878" operator="equal">
      <formula>"Pass"</formula>
    </cfRule>
    <cfRule type="cellIs" dxfId="4682" priority="5879" operator="equal">
      <formula>"Fail"</formula>
    </cfRule>
  </conditionalFormatting>
  <conditionalFormatting sqref="AR303:AR306 AT303:AT306">
    <cfRule type="cellIs" dxfId="4681" priority="5874" operator="equal">
      <formula>"Pass"</formula>
    </cfRule>
    <cfRule type="cellIs" dxfId="4680" priority="5875" operator="equal">
      <formula>"Fail"</formula>
    </cfRule>
  </conditionalFormatting>
  <conditionalFormatting sqref="AR302 AT302">
    <cfRule type="cellIs" dxfId="4679" priority="5870" operator="equal">
      <formula>"Pass"</formula>
    </cfRule>
    <cfRule type="cellIs" dxfId="4678" priority="5871" operator="equal">
      <formula>"Fail"</formula>
    </cfRule>
  </conditionalFormatting>
  <conditionalFormatting sqref="AP317:AP318">
    <cfRule type="cellIs" dxfId="4677" priority="5866" operator="equal">
      <formula>"Pass"</formula>
    </cfRule>
    <cfRule type="cellIs" dxfId="4676" priority="5867" operator="equal">
      <formula>"Fail"</formula>
    </cfRule>
  </conditionalFormatting>
  <conditionalFormatting sqref="AO317:AO318">
    <cfRule type="cellIs" dxfId="4675" priority="5864" operator="lessThan">
      <formula>-10</formula>
    </cfRule>
    <cfRule type="cellIs" dxfId="4674" priority="5865" operator="greaterThan">
      <formula>10</formula>
    </cfRule>
  </conditionalFormatting>
  <conditionalFormatting sqref="AP310">
    <cfRule type="cellIs" dxfId="4673" priority="5862" operator="equal">
      <formula>"Pass"</formula>
    </cfRule>
    <cfRule type="cellIs" dxfId="4672" priority="5863" operator="equal">
      <formula>"Fail"</formula>
    </cfRule>
  </conditionalFormatting>
  <conditionalFormatting sqref="AO310">
    <cfRule type="cellIs" dxfId="4671" priority="5860" operator="lessThan">
      <formula>-10</formula>
    </cfRule>
    <cfRule type="cellIs" dxfId="4670" priority="5861" operator="greaterThan">
      <formula>10</formula>
    </cfRule>
  </conditionalFormatting>
  <conditionalFormatting sqref="AP316">
    <cfRule type="cellIs" dxfId="4669" priority="5858" operator="equal">
      <formula>"Pass"</formula>
    </cfRule>
    <cfRule type="cellIs" dxfId="4668" priority="5859" operator="equal">
      <formula>"Fail"</formula>
    </cfRule>
  </conditionalFormatting>
  <conditionalFormatting sqref="AO316">
    <cfRule type="cellIs" dxfId="4667" priority="5856" operator="lessThan">
      <formula>-10</formula>
    </cfRule>
    <cfRule type="cellIs" dxfId="4666" priority="5857" operator="greaterThan">
      <formula>10</formula>
    </cfRule>
  </conditionalFormatting>
  <conditionalFormatting sqref="AP312:AP315">
    <cfRule type="cellIs" dxfId="4665" priority="5854" operator="equal">
      <formula>"Pass"</formula>
    </cfRule>
    <cfRule type="cellIs" dxfId="4664" priority="5855" operator="equal">
      <formula>"Fail"</formula>
    </cfRule>
  </conditionalFormatting>
  <conditionalFormatting sqref="AO312:AO315">
    <cfRule type="cellIs" dxfId="4663" priority="5852" operator="lessThan">
      <formula>-10</formula>
    </cfRule>
    <cfRule type="cellIs" dxfId="4662" priority="5853" operator="greaterThan">
      <formula>10</formula>
    </cfRule>
  </conditionalFormatting>
  <conditionalFormatting sqref="AP311">
    <cfRule type="cellIs" dxfId="4661" priority="5850" operator="equal">
      <formula>"Pass"</formula>
    </cfRule>
    <cfRule type="cellIs" dxfId="4660" priority="5851" operator="equal">
      <formula>"Fail"</formula>
    </cfRule>
  </conditionalFormatting>
  <conditionalFormatting sqref="AO311">
    <cfRule type="cellIs" dxfId="4659" priority="5848" operator="lessThan">
      <formula>-10</formula>
    </cfRule>
    <cfRule type="cellIs" dxfId="4658" priority="5849" operator="greaterThan">
      <formula>10</formula>
    </cfRule>
  </conditionalFormatting>
  <conditionalFormatting sqref="AR317:AR318 AT317:AT318">
    <cfRule type="cellIs" dxfId="4657" priority="5846" operator="equal">
      <formula>"Pass"</formula>
    </cfRule>
    <cfRule type="cellIs" dxfId="4656" priority="5847" operator="equal">
      <formula>"Fail"</formula>
    </cfRule>
  </conditionalFormatting>
  <conditionalFormatting sqref="AR310 AT310">
    <cfRule type="cellIs" dxfId="4655" priority="5842" operator="equal">
      <formula>"Pass"</formula>
    </cfRule>
    <cfRule type="cellIs" dxfId="4654" priority="5843" operator="equal">
      <formula>"Fail"</formula>
    </cfRule>
  </conditionalFormatting>
  <conditionalFormatting sqref="AR316 AT316">
    <cfRule type="cellIs" dxfId="4653" priority="5838" operator="equal">
      <formula>"Pass"</formula>
    </cfRule>
    <cfRule type="cellIs" dxfId="4652" priority="5839" operator="equal">
      <formula>"Fail"</formula>
    </cfRule>
  </conditionalFormatting>
  <conditionalFormatting sqref="AR312:AR315 AT312:AT315">
    <cfRule type="cellIs" dxfId="4651" priority="5834" operator="equal">
      <formula>"Pass"</formula>
    </cfRule>
    <cfRule type="cellIs" dxfId="4650" priority="5835" operator="equal">
      <formula>"Fail"</formula>
    </cfRule>
  </conditionalFormatting>
  <conditionalFormatting sqref="AR311 AT311">
    <cfRule type="cellIs" dxfId="4649" priority="5830" operator="equal">
      <formula>"Pass"</formula>
    </cfRule>
    <cfRule type="cellIs" dxfId="4648" priority="5831" operator="equal">
      <formula>"Fail"</formula>
    </cfRule>
  </conditionalFormatting>
  <conditionalFormatting sqref="AP326:AP327">
    <cfRule type="cellIs" dxfId="4647" priority="5826" operator="equal">
      <formula>"Pass"</formula>
    </cfRule>
    <cfRule type="cellIs" dxfId="4646" priority="5827" operator="equal">
      <formula>"Fail"</formula>
    </cfRule>
  </conditionalFormatting>
  <conditionalFormatting sqref="AO326:AO327">
    <cfRule type="cellIs" dxfId="4645" priority="5824" operator="lessThan">
      <formula>-10</formula>
    </cfRule>
    <cfRule type="cellIs" dxfId="4644" priority="5825" operator="greaterThan">
      <formula>10</formula>
    </cfRule>
  </conditionalFormatting>
  <conditionalFormatting sqref="AP319">
    <cfRule type="cellIs" dxfId="4643" priority="5822" operator="equal">
      <formula>"Pass"</formula>
    </cfRule>
    <cfRule type="cellIs" dxfId="4642" priority="5823" operator="equal">
      <formula>"Fail"</formula>
    </cfRule>
  </conditionalFormatting>
  <conditionalFormatting sqref="AO319">
    <cfRule type="cellIs" dxfId="4641" priority="5820" operator="lessThan">
      <formula>-10</formula>
    </cfRule>
    <cfRule type="cellIs" dxfId="4640" priority="5821" operator="greaterThan">
      <formula>10</formula>
    </cfRule>
  </conditionalFormatting>
  <conditionalFormatting sqref="AP325">
    <cfRule type="cellIs" dxfId="4639" priority="5818" operator="equal">
      <formula>"Pass"</formula>
    </cfRule>
    <cfRule type="cellIs" dxfId="4638" priority="5819" operator="equal">
      <formula>"Fail"</formula>
    </cfRule>
  </conditionalFormatting>
  <conditionalFormatting sqref="AO325">
    <cfRule type="cellIs" dxfId="4637" priority="5816" operator="lessThan">
      <formula>-10</formula>
    </cfRule>
    <cfRule type="cellIs" dxfId="4636" priority="5817" operator="greaterThan">
      <formula>10</formula>
    </cfRule>
  </conditionalFormatting>
  <conditionalFormatting sqref="AP321:AP324">
    <cfRule type="cellIs" dxfId="4635" priority="5814" operator="equal">
      <formula>"Pass"</formula>
    </cfRule>
    <cfRule type="cellIs" dxfId="4634" priority="5815" operator="equal">
      <formula>"Fail"</formula>
    </cfRule>
  </conditionalFormatting>
  <conditionalFormatting sqref="AO321:AO324">
    <cfRule type="cellIs" dxfId="4633" priority="5812" operator="lessThan">
      <formula>-10</formula>
    </cfRule>
    <cfRule type="cellIs" dxfId="4632" priority="5813" operator="greaterThan">
      <formula>10</formula>
    </cfRule>
  </conditionalFormatting>
  <conditionalFormatting sqref="AP320">
    <cfRule type="cellIs" dxfId="4631" priority="5810" operator="equal">
      <formula>"Pass"</formula>
    </cfRule>
    <cfRule type="cellIs" dxfId="4630" priority="5811" operator="equal">
      <formula>"Fail"</formula>
    </cfRule>
  </conditionalFormatting>
  <conditionalFormatting sqref="AO320">
    <cfRule type="cellIs" dxfId="4629" priority="5808" operator="lessThan">
      <formula>-10</formula>
    </cfRule>
    <cfRule type="cellIs" dxfId="4628" priority="5809" operator="greaterThan">
      <formula>10</formula>
    </cfRule>
  </conditionalFormatting>
  <conditionalFormatting sqref="AR326:AR327 AT326:AT327">
    <cfRule type="cellIs" dxfId="4627" priority="5806" operator="equal">
      <formula>"Pass"</formula>
    </cfRule>
    <cfRule type="cellIs" dxfId="4626" priority="5807" operator="equal">
      <formula>"Fail"</formula>
    </cfRule>
  </conditionalFormatting>
  <conditionalFormatting sqref="AR319 AT319">
    <cfRule type="cellIs" dxfId="4625" priority="5802" operator="equal">
      <formula>"Pass"</formula>
    </cfRule>
    <cfRule type="cellIs" dxfId="4624" priority="5803" operator="equal">
      <formula>"Fail"</formula>
    </cfRule>
  </conditionalFormatting>
  <conditionalFormatting sqref="AR325 AT325">
    <cfRule type="cellIs" dxfId="4623" priority="5798" operator="equal">
      <formula>"Pass"</formula>
    </cfRule>
    <cfRule type="cellIs" dxfId="4622" priority="5799" operator="equal">
      <formula>"Fail"</formula>
    </cfRule>
  </conditionalFormatting>
  <conditionalFormatting sqref="AR321:AR324 AT321:AT324">
    <cfRule type="cellIs" dxfId="4621" priority="5794" operator="equal">
      <formula>"Pass"</formula>
    </cfRule>
    <cfRule type="cellIs" dxfId="4620" priority="5795" operator="equal">
      <formula>"Fail"</formula>
    </cfRule>
  </conditionalFormatting>
  <conditionalFormatting sqref="AR320 AT320">
    <cfRule type="cellIs" dxfId="4619" priority="5790" operator="equal">
      <formula>"Pass"</formula>
    </cfRule>
    <cfRule type="cellIs" dxfId="4618" priority="5791" operator="equal">
      <formula>"Fail"</formula>
    </cfRule>
  </conditionalFormatting>
  <conditionalFormatting sqref="AP357:AP362">
    <cfRule type="cellIs" dxfId="4617" priority="5786" operator="equal">
      <formula>"Pass"</formula>
    </cfRule>
    <cfRule type="cellIs" dxfId="4616" priority="5787" operator="equal">
      <formula>"Fail"</formula>
    </cfRule>
  </conditionalFormatting>
  <conditionalFormatting sqref="AO357:AO362">
    <cfRule type="cellIs" dxfId="4615" priority="5784" operator="lessThan">
      <formula>-10</formula>
    </cfRule>
    <cfRule type="cellIs" dxfId="4614" priority="5785" operator="greaterThan">
      <formula>10</formula>
    </cfRule>
  </conditionalFormatting>
  <conditionalFormatting sqref="AP350">
    <cfRule type="cellIs" dxfId="4613" priority="5782" operator="equal">
      <formula>"Pass"</formula>
    </cfRule>
    <cfRule type="cellIs" dxfId="4612" priority="5783" operator="equal">
      <formula>"Fail"</formula>
    </cfRule>
  </conditionalFormatting>
  <conditionalFormatting sqref="AO350">
    <cfRule type="cellIs" dxfId="4611" priority="5780" operator="lessThan">
      <formula>-10</formula>
    </cfRule>
    <cfRule type="cellIs" dxfId="4610" priority="5781" operator="greaterThan">
      <formula>10</formula>
    </cfRule>
  </conditionalFormatting>
  <conditionalFormatting sqref="AP356">
    <cfRule type="cellIs" dxfId="4609" priority="5778" operator="equal">
      <formula>"Pass"</formula>
    </cfRule>
    <cfRule type="cellIs" dxfId="4608" priority="5779" operator="equal">
      <formula>"Fail"</formula>
    </cfRule>
  </conditionalFormatting>
  <conditionalFormatting sqref="AO356">
    <cfRule type="cellIs" dxfId="4607" priority="5776" operator="lessThan">
      <formula>-10</formula>
    </cfRule>
    <cfRule type="cellIs" dxfId="4606" priority="5777" operator="greaterThan">
      <formula>10</formula>
    </cfRule>
  </conditionalFormatting>
  <conditionalFormatting sqref="AP352:AP355">
    <cfRule type="cellIs" dxfId="4605" priority="5774" operator="equal">
      <formula>"Pass"</formula>
    </cfRule>
    <cfRule type="cellIs" dxfId="4604" priority="5775" operator="equal">
      <formula>"Fail"</formula>
    </cfRule>
  </conditionalFormatting>
  <conditionalFormatting sqref="AO352:AO355">
    <cfRule type="cellIs" dxfId="4603" priority="5772" operator="lessThan">
      <formula>-10</formula>
    </cfRule>
    <cfRule type="cellIs" dxfId="4602" priority="5773" operator="greaterThan">
      <formula>10</formula>
    </cfRule>
  </conditionalFormatting>
  <conditionalFormatting sqref="AP351">
    <cfRule type="cellIs" dxfId="4601" priority="5770" operator="equal">
      <formula>"Pass"</formula>
    </cfRule>
    <cfRule type="cellIs" dxfId="4600" priority="5771" operator="equal">
      <formula>"Fail"</formula>
    </cfRule>
  </conditionalFormatting>
  <conditionalFormatting sqref="AO351">
    <cfRule type="cellIs" dxfId="4599" priority="5768" operator="lessThan">
      <formula>-10</formula>
    </cfRule>
    <cfRule type="cellIs" dxfId="4598" priority="5769" operator="greaterThan">
      <formula>10</formula>
    </cfRule>
  </conditionalFormatting>
  <conditionalFormatting sqref="AR357:AR362 AT357:AT362">
    <cfRule type="cellIs" dxfId="4597" priority="5766" operator="equal">
      <formula>"Pass"</formula>
    </cfRule>
    <cfRule type="cellIs" dxfId="4596" priority="5767" operator="equal">
      <formula>"Fail"</formula>
    </cfRule>
  </conditionalFormatting>
  <conditionalFormatting sqref="AR350 AT350">
    <cfRule type="cellIs" dxfId="4595" priority="5762" operator="equal">
      <formula>"Pass"</formula>
    </cfRule>
    <cfRule type="cellIs" dxfId="4594" priority="5763" operator="equal">
      <formula>"Fail"</formula>
    </cfRule>
  </conditionalFormatting>
  <conditionalFormatting sqref="AR356 AT356">
    <cfRule type="cellIs" dxfId="4593" priority="5758" operator="equal">
      <formula>"Pass"</formula>
    </cfRule>
    <cfRule type="cellIs" dxfId="4592" priority="5759" operator="equal">
      <formula>"Fail"</formula>
    </cfRule>
  </conditionalFormatting>
  <conditionalFormatting sqref="AR352:AR355 AT352:AT355">
    <cfRule type="cellIs" dxfId="4591" priority="5754" operator="equal">
      <formula>"Pass"</formula>
    </cfRule>
    <cfRule type="cellIs" dxfId="4590" priority="5755" operator="equal">
      <formula>"Fail"</formula>
    </cfRule>
  </conditionalFormatting>
  <conditionalFormatting sqref="AR351 AT351">
    <cfRule type="cellIs" dxfId="4589" priority="5750" operator="equal">
      <formula>"Pass"</formula>
    </cfRule>
    <cfRule type="cellIs" dxfId="4588" priority="5751" operator="equal">
      <formula>"Fail"</formula>
    </cfRule>
  </conditionalFormatting>
  <conditionalFormatting sqref="AP370:AP375">
    <cfRule type="cellIs" dxfId="4587" priority="5746" operator="equal">
      <formula>"Pass"</formula>
    </cfRule>
    <cfRule type="cellIs" dxfId="4586" priority="5747" operator="equal">
      <formula>"Fail"</formula>
    </cfRule>
  </conditionalFormatting>
  <conditionalFormatting sqref="AO370:AO375">
    <cfRule type="cellIs" dxfId="4585" priority="5744" operator="lessThan">
      <formula>-10</formula>
    </cfRule>
    <cfRule type="cellIs" dxfId="4584" priority="5745" operator="greaterThan">
      <formula>10</formula>
    </cfRule>
  </conditionalFormatting>
  <conditionalFormatting sqref="AP363">
    <cfRule type="cellIs" dxfId="4583" priority="5742" operator="equal">
      <formula>"Pass"</formula>
    </cfRule>
    <cfRule type="cellIs" dxfId="4582" priority="5743" operator="equal">
      <formula>"Fail"</formula>
    </cfRule>
  </conditionalFormatting>
  <conditionalFormatting sqref="AO363">
    <cfRule type="cellIs" dxfId="4581" priority="5740" operator="lessThan">
      <formula>-10</formula>
    </cfRule>
    <cfRule type="cellIs" dxfId="4580" priority="5741" operator="greaterThan">
      <formula>10</formula>
    </cfRule>
  </conditionalFormatting>
  <conditionalFormatting sqref="AP369">
    <cfRule type="cellIs" dxfId="4579" priority="5738" operator="equal">
      <formula>"Pass"</formula>
    </cfRule>
    <cfRule type="cellIs" dxfId="4578" priority="5739" operator="equal">
      <formula>"Fail"</formula>
    </cfRule>
  </conditionalFormatting>
  <conditionalFormatting sqref="AO369">
    <cfRule type="cellIs" dxfId="4577" priority="5736" operator="lessThan">
      <formula>-10</formula>
    </cfRule>
    <cfRule type="cellIs" dxfId="4576" priority="5737" operator="greaterThan">
      <formula>10</formula>
    </cfRule>
  </conditionalFormatting>
  <conditionalFormatting sqref="AP365:AP368">
    <cfRule type="cellIs" dxfId="4575" priority="5734" operator="equal">
      <formula>"Pass"</formula>
    </cfRule>
    <cfRule type="cellIs" dxfId="4574" priority="5735" operator="equal">
      <formula>"Fail"</formula>
    </cfRule>
  </conditionalFormatting>
  <conditionalFormatting sqref="AO365:AO368">
    <cfRule type="cellIs" dxfId="4573" priority="5732" operator="lessThan">
      <formula>-10</formula>
    </cfRule>
    <cfRule type="cellIs" dxfId="4572" priority="5733" operator="greaterThan">
      <formula>10</formula>
    </cfRule>
  </conditionalFormatting>
  <conditionalFormatting sqref="AP364">
    <cfRule type="cellIs" dxfId="4571" priority="5730" operator="equal">
      <formula>"Pass"</formula>
    </cfRule>
    <cfRule type="cellIs" dxfId="4570" priority="5731" operator="equal">
      <formula>"Fail"</formula>
    </cfRule>
  </conditionalFormatting>
  <conditionalFormatting sqref="AO364">
    <cfRule type="cellIs" dxfId="4569" priority="5728" operator="lessThan">
      <formula>-10</formula>
    </cfRule>
    <cfRule type="cellIs" dxfId="4568" priority="5729" operator="greaterThan">
      <formula>10</formula>
    </cfRule>
  </conditionalFormatting>
  <conditionalFormatting sqref="AR370:AR375 AT370:AT375">
    <cfRule type="cellIs" dxfId="4567" priority="5726" operator="equal">
      <formula>"Pass"</formula>
    </cfRule>
    <cfRule type="cellIs" dxfId="4566" priority="5727" operator="equal">
      <formula>"Fail"</formula>
    </cfRule>
  </conditionalFormatting>
  <conditionalFormatting sqref="AR363 AT363">
    <cfRule type="cellIs" dxfId="4565" priority="5722" operator="equal">
      <formula>"Pass"</formula>
    </cfRule>
    <cfRule type="cellIs" dxfId="4564" priority="5723" operator="equal">
      <formula>"Fail"</formula>
    </cfRule>
  </conditionalFormatting>
  <conditionalFormatting sqref="AR369 AT369">
    <cfRule type="cellIs" dxfId="4563" priority="5718" operator="equal">
      <formula>"Pass"</formula>
    </cfRule>
    <cfRule type="cellIs" dxfId="4562" priority="5719" operator="equal">
      <formula>"Fail"</formula>
    </cfRule>
  </conditionalFormatting>
  <conditionalFormatting sqref="AR365:AR368 AT365:AT368">
    <cfRule type="cellIs" dxfId="4561" priority="5714" operator="equal">
      <formula>"Pass"</formula>
    </cfRule>
    <cfRule type="cellIs" dxfId="4560" priority="5715" operator="equal">
      <formula>"Fail"</formula>
    </cfRule>
  </conditionalFormatting>
  <conditionalFormatting sqref="AR364 AT364">
    <cfRule type="cellIs" dxfId="4559" priority="5710" operator="equal">
      <formula>"Pass"</formula>
    </cfRule>
    <cfRule type="cellIs" dxfId="4558" priority="5711" operator="equal">
      <formula>"Fail"</formula>
    </cfRule>
  </conditionalFormatting>
  <conditionalFormatting sqref="AP383:AP388">
    <cfRule type="cellIs" dxfId="4557" priority="5706" operator="equal">
      <formula>"Pass"</formula>
    </cfRule>
    <cfRule type="cellIs" dxfId="4556" priority="5707" operator="equal">
      <formula>"Fail"</formula>
    </cfRule>
  </conditionalFormatting>
  <conditionalFormatting sqref="AO383:AO388">
    <cfRule type="cellIs" dxfId="4555" priority="5704" operator="lessThan">
      <formula>-10</formula>
    </cfRule>
    <cfRule type="cellIs" dxfId="4554" priority="5705" operator="greaterThan">
      <formula>10</formula>
    </cfRule>
  </conditionalFormatting>
  <conditionalFormatting sqref="AP376">
    <cfRule type="cellIs" dxfId="4553" priority="5702" operator="equal">
      <formula>"Pass"</formula>
    </cfRule>
    <cfRule type="cellIs" dxfId="4552" priority="5703" operator="equal">
      <formula>"Fail"</formula>
    </cfRule>
  </conditionalFormatting>
  <conditionalFormatting sqref="AO376">
    <cfRule type="cellIs" dxfId="4551" priority="5700" operator="lessThan">
      <formula>-10</formula>
    </cfRule>
    <cfRule type="cellIs" dxfId="4550" priority="5701" operator="greaterThan">
      <formula>10</formula>
    </cfRule>
  </conditionalFormatting>
  <conditionalFormatting sqref="AP382">
    <cfRule type="cellIs" dxfId="4549" priority="5698" operator="equal">
      <formula>"Pass"</formula>
    </cfRule>
    <cfRule type="cellIs" dxfId="4548" priority="5699" operator="equal">
      <formula>"Fail"</formula>
    </cfRule>
  </conditionalFormatting>
  <conditionalFormatting sqref="AO382">
    <cfRule type="cellIs" dxfId="4547" priority="5696" operator="lessThan">
      <formula>-10</formula>
    </cfRule>
    <cfRule type="cellIs" dxfId="4546" priority="5697" operator="greaterThan">
      <formula>10</formula>
    </cfRule>
  </conditionalFormatting>
  <conditionalFormatting sqref="AP378:AP381">
    <cfRule type="cellIs" dxfId="4545" priority="5694" operator="equal">
      <formula>"Pass"</formula>
    </cfRule>
    <cfRule type="cellIs" dxfId="4544" priority="5695" operator="equal">
      <formula>"Fail"</formula>
    </cfRule>
  </conditionalFormatting>
  <conditionalFormatting sqref="AO378:AO381">
    <cfRule type="cellIs" dxfId="4543" priority="5692" operator="lessThan">
      <formula>-10</formula>
    </cfRule>
    <cfRule type="cellIs" dxfId="4542" priority="5693" operator="greaterThan">
      <formula>10</formula>
    </cfRule>
  </conditionalFormatting>
  <conditionalFormatting sqref="AP377">
    <cfRule type="cellIs" dxfId="4541" priority="5690" operator="equal">
      <formula>"Pass"</formula>
    </cfRule>
    <cfRule type="cellIs" dxfId="4540" priority="5691" operator="equal">
      <formula>"Fail"</formula>
    </cfRule>
  </conditionalFormatting>
  <conditionalFormatting sqref="AO377">
    <cfRule type="cellIs" dxfId="4539" priority="5688" operator="lessThan">
      <formula>-10</formula>
    </cfRule>
    <cfRule type="cellIs" dxfId="4538" priority="5689" operator="greaterThan">
      <formula>10</formula>
    </cfRule>
  </conditionalFormatting>
  <conditionalFormatting sqref="AR383:AR388 AT383:AT388">
    <cfRule type="cellIs" dxfId="4537" priority="5686" operator="equal">
      <formula>"Pass"</formula>
    </cfRule>
    <cfRule type="cellIs" dxfId="4536" priority="5687" operator="equal">
      <formula>"Fail"</formula>
    </cfRule>
  </conditionalFormatting>
  <conditionalFormatting sqref="AR376 AT376">
    <cfRule type="cellIs" dxfId="4535" priority="5682" operator="equal">
      <formula>"Pass"</formula>
    </cfRule>
    <cfRule type="cellIs" dxfId="4534" priority="5683" operator="equal">
      <formula>"Fail"</formula>
    </cfRule>
  </conditionalFormatting>
  <conditionalFormatting sqref="AR382 AT382">
    <cfRule type="cellIs" dxfId="4533" priority="5678" operator="equal">
      <formula>"Pass"</formula>
    </cfRule>
    <cfRule type="cellIs" dxfId="4532" priority="5679" operator="equal">
      <formula>"Fail"</formula>
    </cfRule>
  </conditionalFormatting>
  <conditionalFormatting sqref="AR378:AR381 AT378:AT381">
    <cfRule type="cellIs" dxfId="4531" priority="5674" operator="equal">
      <formula>"Pass"</formula>
    </cfRule>
    <cfRule type="cellIs" dxfId="4530" priority="5675" operator="equal">
      <formula>"Fail"</formula>
    </cfRule>
  </conditionalFormatting>
  <conditionalFormatting sqref="AR377 AT377">
    <cfRule type="cellIs" dxfId="4529" priority="5670" operator="equal">
      <formula>"Pass"</formula>
    </cfRule>
    <cfRule type="cellIs" dxfId="4528" priority="5671" operator="equal">
      <formula>"Fail"</formula>
    </cfRule>
  </conditionalFormatting>
  <conditionalFormatting sqref="AP396:AP401">
    <cfRule type="cellIs" dxfId="4527" priority="5666" operator="equal">
      <formula>"Pass"</formula>
    </cfRule>
    <cfRule type="cellIs" dxfId="4526" priority="5667" operator="equal">
      <formula>"Fail"</formula>
    </cfRule>
  </conditionalFormatting>
  <conditionalFormatting sqref="AO396:AO401">
    <cfRule type="cellIs" dxfId="4525" priority="5664" operator="lessThan">
      <formula>-10</formula>
    </cfRule>
    <cfRule type="cellIs" dxfId="4524" priority="5665" operator="greaterThan">
      <formula>10</formula>
    </cfRule>
  </conditionalFormatting>
  <conditionalFormatting sqref="AP389">
    <cfRule type="cellIs" dxfId="4523" priority="5662" operator="equal">
      <formula>"Pass"</formula>
    </cfRule>
    <cfRule type="cellIs" dxfId="4522" priority="5663" operator="equal">
      <formula>"Fail"</formula>
    </cfRule>
  </conditionalFormatting>
  <conditionalFormatting sqref="AO389">
    <cfRule type="cellIs" dxfId="4521" priority="5660" operator="lessThan">
      <formula>-10</formula>
    </cfRule>
    <cfRule type="cellIs" dxfId="4520" priority="5661" operator="greaterThan">
      <formula>10</formula>
    </cfRule>
  </conditionalFormatting>
  <conditionalFormatting sqref="AP395">
    <cfRule type="cellIs" dxfId="4519" priority="5658" operator="equal">
      <formula>"Pass"</formula>
    </cfRule>
    <cfRule type="cellIs" dxfId="4518" priority="5659" operator="equal">
      <formula>"Fail"</formula>
    </cfRule>
  </conditionalFormatting>
  <conditionalFormatting sqref="AO395">
    <cfRule type="cellIs" dxfId="4517" priority="5656" operator="lessThan">
      <formula>-10</formula>
    </cfRule>
    <cfRule type="cellIs" dxfId="4516" priority="5657" operator="greaterThan">
      <formula>10</formula>
    </cfRule>
  </conditionalFormatting>
  <conditionalFormatting sqref="AP391:AP394">
    <cfRule type="cellIs" dxfId="4515" priority="5654" operator="equal">
      <formula>"Pass"</formula>
    </cfRule>
    <cfRule type="cellIs" dxfId="4514" priority="5655" operator="equal">
      <formula>"Fail"</formula>
    </cfRule>
  </conditionalFormatting>
  <conditionalFormatting sqref="AO391:AO394">
    <cfRule type="cellIs" dxfId="4513" priority="5652" operator="lessThan">
      <formula>-10</formula>
    </cfRule>
    <cfRule type="cellIs" dxfId="4512" priority="5653" operator="greaterThan">
      <formula>10</formula>
    </cfRule>
  </conditionalFormatting>
  <conditionalFormatting sqref="AP390">
    <cfRule type="cellIs" dxfId="4511" priority="5650" operator="equal">
      <formula>"Pass"</formula>
    </cfRule>
    <cfRule type="cellIs" dxfId="4510" priority="5651" operator="equal">
      <formula>"Fail"</formula>
    </cfRule>
  </conditionalFormatting>
  <conditionalFormatting sqref="AO390">
    <cfRule type="cellIs" dxfId="4509" priority="5648" operator="lessThan">
      <formula>-10</formula>
    </cfRule>
    <cfRule type="cellIs" dxfId="4508" priority="5649" operator="greaterThan">
      <formula>10</formula>
    </cfRule>
  </conditionalFormatting>
  <conditionalFormatting sqref="AR396:AR401 AT396:AT401">
    <cfRule type="cellIs" dxfId="4507" priority="5646" operator="equal">
      <formula>"Pass"</formula>
    </cfRule>
    <cfRule type="cellIs" dxfId="4506" priority="5647" operator="equal">
      <formula>"Fail"</formula>
    </cfRule>
  </conditionalFormatting>
  <conditionalFormatting sqref="AR389 AT389">
    <cfRule type="cellIs" dxfId="4505" priority="5642" operator="equal">
      <formula>"Pass"</formula>
    </cfRule>
    <cfRule type="cellIs" dxfId="4504" priority="5643" operator="equal">
      <formula>"Fail"</formula>
    </cfRule>
  </conditionalFormatting>
  <conditionalFormatting sqref="AR395 AT395">
    <cfRule type="cellIs" dxfId="4503" priority="5638" operator="equal">
      <formula>"Pass"</formula>
    </cfRule>
    <cfRule type="cellIs" dxfId="4502" priority="5639" operator="equal">
      <formula>"Fail"</formula>
    </cfRule>
  </conditionalFormatting>
  <conditionalFormatting sqref="AR391:AR394 AT391:AT394">
    <cfRule type="cellIs" dxfId="4501" priority="5634" operator="equal">
      <formula>"Pass"</formula>
    </cfRule>
    <cfRule type="cellIs" dxfId="4500" priority="5635" operator="equal">
      <formula>"Fail"</formula>
    </cfRule>
  </conditionalFormatting>
  <conditionalFormatting sqref="AR390 AT390">
    <cfRule type="cellIs" dxfId="4499" priority="5630" operator="equal">
      <formula>"Pass"</formula>
    </cfRule>
    <cfRule type="cellIs" dxfId="4498" priority="5631" operator="equal">
      <formula>"Fail"</formula>
    </cfRule>
  </conditionalFormatting>
  <conditionalFormatting sqref="AP409:AP414">
    <cfRule type="cellIs" dxfId="4497" priority="5626" operator="equal">
      <formula>"Pass"</formula>
    </cfRule>
    <cfRule type="cellIs" dxfId="4496" priority="5627" operator="equal">
      <formula>"Fail"</formula>
    </cfRule>
  </conditionalFormatting>
  <conditionalFormatting sqref="AO409:AO414">
    <cfRule type="cellIs" dxfId="4495" priority="5624" operator="lessThan">
      <formula>-10</formula>
    </cfRule>
    <cfRule type="cellIs" dxfId="4494" priority="5625" operator="greaterThan">
      <formula>10</formula>
    </cfRule>
  </conditionalFormatting>
  <conditionalFormatting sqref="AP402">
    <cfRule type="cellIs" dxfId="4493" priority="5622" operator="equal">
      <formula>"Pass"</formula>
    </cfRule>
    <cfRule type="cellIs" dxfId="4492" priority="5623" operator="equal">
      <formula>"Fail"</formula>
    </cfRule>
  </conditionalFormatting>
  <conditionalFormatting sqref="AO402">
    <cfRule type="cellIs" dxfId="4491" priority="5620" operator="lessThan">
      <formula>-10</formula>
    </cfRule>
    <cfRule type="cellIs" dxfId="4490" priority="5621" operator="greaterThan">
      <formula>10</formula>
    </cfRule>
  </conditionalFormatting>
  <conditionalFormatting sqref="AP408">
    <cfRule type="cellIs" dxfId="4489" priority="5618" operator="equal">
      <formula>"Pass"</formula>
    </cfRule>
    <cfRule type="cellIs" dxfId="4488" priority="5619" operator="equal">
      <formula>"Fail"</formula>
    </cfRule>
  </conditionalFormatting>
  <conditionalFormatting sqref="AO408">
    <cfRule type="cellIs" dxfId="4487" priority="5616" operator="lessThan">
      <formula>-10</formula>
    </cfRule>
    <cfRule type="cellIs" dxfId="4486" priority="5617" operator="greaterThan">
      <formula>10</formula>
    </cfRule>
  </conditionalFormatting>
  <conditionalFormatting sqref="AP404:AP407">
    <cfRule type="cellIs" dxfId="4485" priority="5614" operator="equal">
      <formula>"Pass"</formula>
    </cfRule>
    <cfRule type="cellIs" dxfId="4484" priority="5615" operator="equal">
      <formula>"Fail"</formula>
    </cfRule>
  </conditionalFormatting>
  <conditionalFormatting sqref="AO404:AO407">
    <cfRule type="cellIs" dxfId="4483" priority="5612" operator="lessThan">
      <formula>-10</formula>
    </cfRule>
    <cfRule type="cellIs" dxfId="4482" priority="5613" operator="greaterThan">
      <formula>10</formula>
    </cfRule>
  </conditionalFormatting>
  <conditionalFormatting sqref="AP403">
    <cfRule type="cellIs" dxfId="4481" priority="5610" operator="equal">
      <formula>"Pass"</formula>
    </cfRule>
    <cfRule type="cellIs" dxfId="4480" priority="5611" operator="equal">
      <formula>"Fail"</formula>
    </cfRule>
  </conditionalFormatting>
  <conditionalFormatting sqref="AO403">
    <cfRule type="cellIs" dxfId="4479" priority="5608" operator="lessThan">
      <formula>-10</formula>
    </cfRule>
    <cfRule type="cellIs" dxfId="4478" priority="5609" operator="greaterThan">
      <formula>10</formula>
    </cfRule>
  </conditionalFormatting>
  <conditionalFormatting sqref="AR409:AR414 AT409:AT414">
    <cfRule type="cellIs" dxfId="4477" priority="5606" operator="equal">
      <formula>"Pass"</formula>
    </cfRule>
    <cfRule type="cellIs" dxfId="4476" priority="5607" operator="equal">
      <formula>"Fail"</formula>
    </cfRule>
  </conditionalFormatting>
  <conditionalFormatting sqref="AR402 AT402">
    <cfRule type="cellIs" dxfId="4475" priority="5602" operator="equal">
      <formula>"Pass"</formula>
    </cfRule>
    <cfRule type="cellIs" dxfId="4474" priority="5603" operator="equal">
      <formula>"Fail"</formula>
    </cfRule>
  </conditionalFormatting>
  <conditionalFormatting sqref="AR408 AT408">
    <cfRule type="cellIs" dxfId="4473" priority="5598" operator="equal">
      <formula>"Pass"</formula>
    </cfRule>
    <cfRule type="cellIs" dxfId="4472" priority="5599" operator="equal">
      <formula>"Fail"</formula>
    </cfRule>
  </conditionalFormatting>
  <conditionalFormatting sqref="AR404:AR407 AT404:AT407">
    <cfRule type="cellIs" dxfId="4471" priority="5594" operator="equal">
      <formula>"Pass"</formula>
    </cfRule>
    <cfRule type="cellIs" dxfId="4470" priority="5595" operator="equal">
      <formula>"Fail"</formula>
    </cfRule>
  </conditionalFormatting>
  <conditionalFormatting sqref="AR403 AT403">
    <cfRule type="cellIs" dxfId="4469" priority="5590" operator="equal">
      <formula>"Pass"</formula>
    </cfRule>
    <cfRule type="cellIs" dxfId="4468" priority="5591" operator="equal">
      <formula>"Fail"</formula>
    </cfRule>
  </conditionalFormatting>
  <conditionalFormatting sqref="AP422:AP427">
    <cfRule type="cellIs" dxfId="4467" priority="5586" operator="equal">
      <formula>"Pass"</formula>
    </cfRule>
    <cfRule type="cellIs" dxfId="4466" priority="5587" operator="equal">
      <formula>"Fail"</formula>
    </cfRule>
  </conditionalFormatting>
  <conditionalFormatting sqref="AO422:AO427">
    <cfRule type="cellIs" dxfId="4465" priority="5584" operator="lessThan">
      <formula>-10</formula>
    </cfRule>
    <cfRule type="cellIs" dxfId="4464" priority="5585" operator="greaterThan">
      <formula>10</formula>
    </cfRule>
  </conditionalFormatting>
  <conditionalFormatting sqref="AP415">
    <cfRule type="cellIs" dxfId="4463" priority="5582" operator="equal">
      <formula>"Pass"</formula>
    </cfRule>
    <cfRule type="cellIs" dxfId="4462" priority="5583" operator="equal">
      <formula>"Fail"</formula>
    </cfRule>
  </conditionalFormatting>
  <conditionalFormatting sqref="AO415">
    <cfRule type="cellIs" dxfId="4461" priority="5580" operator="lessThan">
      <formula>-10</formula>
    </cfRule>
    <cfRule type="cellIs" dxfId="4460" priority="5581" operator="greaterThan">
      <formula>10</formula>
    </cfRule>
  </conditionalFormatting>
  <conditionalFormatting sqref="AP421">
    <cfRule type="cellIs" dxfId="4459" priority="5578" operator="equal">
      <formula>"Pass"</formula>
    </cfRule>
    <cfRule type="cellIs" dxfId="4458" priority="5579" operator="equal">
      <formula>"Fail"</formula>
    </cfRule>
  </conditionalFormatting>
  <conditionalFormatting sqref="AO421">
    <cfRule type="cellIs" dxfId="4457" priority="5576" operator="lessThan">
      <formula>-10</formula>
    </cfRule>
    <cfRule type="cellIs" dxfId="4456" priority="5577" operator="greaterThan">
      <formula>10</formula>
    </cfRule>
  </conditionalFormatting>
  <conditionalFormatting sqref="AP417:AP420">
    <cfRule type="cellIs" dxfId="4455" priority="5574" operator="equal">
      <formula>"Pass"</formula>
    </cfRule>
    <cfRule type="cellIs" dxfId="4454" priority="5575" operator="equal">
      <formula>"Fail"</formula>
    </cfRule>
  </conditionalFormatting>
  <conditionalFormatting sqref="AO417:AO420">
    <cfRule type="cellIs" dxfId="4453" priority="5572" operator="lessThan">
      <formula>-10</formula>
    </cfRule>
    <cfRule type="cellIs" dxfId="4452" priority="5573" operator="greaterThan">
      <formula>10</formula>
    </cfRule>
  </conditionalFormatting>
  <conditionalFormatting sqref="AP416">
    <cfRule type="cellIs" dxfId="4451" priority="5570" operator="equal">
      <formula>"Pass"</formula>
    </cfRule>
    <cfRule type="cellIs" dxfId="4450" priority="5571" operator="equal">
      <formula>"Fail"</formula>
    </cfRule>
  </conditionalFormatting>
  <conditionalFormatting sqref="AO416">
    <cfRule type="cellIs" dxfId="4449" priority="5568" operator="lessThan">
      <formula>-10</formula>
    </cfRule>
    <cfRule type="cellIs" dxfId="4448" priority="5569" operator="greaterThan">
      <formula>10</formula>
    </cfRule>
  </conditionalFormatting>
  <conditionalFormatting sqref="AR422:AR427 AT422:AT427">
    <cfRule type="cellIs" dxfId="4447" priority="5566" operator="equal">
      <formula>"Pass"</formula>
    </cfRule>
    <cfRule type="cellIs" dxfId="4446" priority="5567" operator="equal">
      <formula>"Fail"</formula>
    </cfRule>
  </conditionalFormatting>
  <conditionalFormatting sqref="AR415 AT415">
    <cfRule type="cellIs" dxfId="4445" priority="5562" operator="equal">
      <formula>"Pass"</formula>
    </cfRule>
    <cfRule type="cellIs" dxfId="4444" priority="5563" operator="equal">
      <formula>"Fail"</formula>
    </cfRule>
  </conditionalFormatting>
  <conditionalFormatting sqref="AR421 AT421">
    <cfRule type="cellIs" dxfId="4443" priority="5558" operator="equal">
      <formula>"Pass"</formula>
    </cfRule>
    <cfRule type="cellIs" dxfId="4442" priority="5559" operator="equal">
      <formula>"Fail"</formula>
    </cfRule>
  </conditionalFormatting>
  <conditionalFormatting sqref="AR417:AR420 AT417:AT420">
    <cfRule type="cellIs" dxfId="4441" priority="5554" operator="equal">
      <formula>"Pass"</formula>
    </cfRule>
    <cfRule type="cellIs" dxfId="4440" priority="5555" operator="equal">
      <formula>"Fail"</formula>
    </cfRule>
  </conditionalFormatting>
  <conditionalFormatting sqref="AR416 AT416">
    <cfRule type="cellIs" dxfId="4439" priority="5550" operator="equal">
      <formula>"Pass"</formula>
    </cfRule>
    <cfRule type="cellIs" dxfId="4438" priority="5551" operator="equal">
      <formula>"Fail"</formula>
    </cfRule>
  </conditionalFormatting>
  <conditionalFormatting sqref="AP435:AP440">
    <cfRule type="cellIs" dxfId="4437" priority="5546" operator="equal">
      <formula>"Pass"</formula>
    </cfRule>
    <cfRule type="cellIs" dxfId="4436" priority="5547" operator="equal">
      <formula>"Fail"</formula>
    </cfRule>
  </conditionalFormatting>
  <conditionalFormatting sqref="AO435:AO440">
    <cfRule type="cellIs" dxfId="4435" priority="5544" operator="lessThan">
      <formula>-10</formula>
    </cfRule>
    <cfRule type="cellIs" dxfId="4434" priority="5545" operator="greaterThan">
      <formula>10</formula>
    </cfRule>
  </conditionalFormatting>
  <conditionalFormatting sqref="AP428">
    <cfRule type="cellIs" dxfId="4433" priority="5542" operator="equal">
      <formula>"Pass"</formula>
    </cfRule>
    <cfRule type="cellIs" dxfId="4432" priority="5543" operator="equal">
      <formula>"Fail"</formula>
    </cfRule>
  </conditionalFormatting>
  <conditionalFormatting sqref="AO428">
    <cfRule type="cellIs" dxfId="4431" priority="5540" operator="lessThan">
      <formula>-10</formula>
    </cfRule>
    <cfRule type="cellIs" dxfId="4430" priority="5541" operator="greaterThan">
      <formula>10</formula>
    </cfRule>
  </conditionalFormatting>
  <conditionalFormatting sqref="AP434">
    <cfRule type="cellIs" dxfId="4429" priority="5538" operator="equal">
      <formula>"Pass"</formula>
    </cfRule>
    <cfRule type="cellIs" dxfId="4428" priority="5539" operator="equal">
      <formula>"Fail"</formula>
    </cfRule>
  </conditionalFormatting>
  <conditionalFormatting sqref="AO434">
    <cfRule type="cellIs" dxfId="4427" priority="5536" operator="lessThan">
      <formula>-10</formula>
    </cfRule>
    <cfRule type="cellIs" dxfId="4426" priority="5537" operator="greaterThan">
      <formula>10</formula>
    </cfRule>
  </conditionalFormatting>
  <conditionalFormatting sqref="AP430:AP433">
    <cfRule type="cellIs" dxfId="4425" priority="5534" operator="equal">
      <formula>"Pass"</formula>
    </cfRule>
    <cfRule type="cellIs" dxfId="4424" priority="5535" operator="equal">
      <formula>"Fail"</formula>
    </cfRule>
  </conditionalFormatting>
  <conditionalFormatting sqref="AO430:AO433">
    <cfRule type="cellIs" dxfId="4423" priority="5532" operator="lessThan">
      <formula>-10</formula>
    </cfRule>
    <cfRule type="cellIs" dxfId="4422" priority="5533" operator="greaterThan">
      <formula>10</formula>
    </cfRule>
  </conditionalFormatting>
  <conditionalFormatting sqref="AP429">
    <cfRule type="cellIs" dxfId="4421" priority="5530" operator="equal">
      <formula>"Pass"</formula>
    </cfRule>
    <cfRule type="cellIs" dxfId="4420" priority="5531" operator="equal">
      <formula>"Fail"</formula>
    </cfRule>
  </conditionalFormatting>
  <conditionalFormatting sqref="AO429">
    <cfRule type="cellIs" dxfId="4419" priority="5528" operator="lessThan">
      <formula>-10</formula>
    </cfRule>
    <cfRule type="cellIs" dxfId="4418" priority="5529" operator="greaterThan">
      <formula>10</formula>
    </cfRule>
  </conditionalFormatting>
  <conditionalFormatting sqref="AR435:AR440 AT435:AT440">
    <cfRule type="cellIs" dxfId="4417" priority="5526" operator="equal">
      <formula>"Pass"</formula>
    </cfRule>
    <cfRule type="cellIs" dxfId="4416" priority="5527" operator="equal">
      <formula>"Fail"</formula>
    </cfRule>
  </conditionalFormatting>
  <conditionalFormatting sqref="AR428 AT428">
    <cfRule type="cellIs" dxfId="4415" priority="5522" operator="equal">
      <formula>"Pass"</formula>
    </cfRule>
    <cfRule type="cellIs" dxfId="4414" priority="5523" operator="equal">
      <formula>"Fail"</formula>
    </cfRule>
  </conditionalFormatting>
  <conditionalFormatting sqref="AR434 AT434">
    <cfRule type="cellIs" dxfId="4413" priority="5518" operator="equal">
      <formula>"Pass"</formula>
    </cfRule>
    <cfRule type="cellIs" dxfId="4412" priority="5519" operator="equal">
      <formula>"Fail"</formula>
    </cfRule>
  </conditionalFormatting>
  <conditionalFormatting sqref="AR430:AR433 AT430:AT433">
    <cfRule type="cellIs" dxfId="4411" priority="5514" operator="equal">
      <formula>"Pass"</formula>
    </cfRule>
    <cfRule type="cellIs" dxfId="4410" priority="5515" operator="equal">
      <formula>"Fail"</formula>
    </cfRule>
  </conditionalFormatting>
  <conditionalFormatting sqref="AR429 AT429">
    <cfRule type="cellIs" dxfId="4409" priority="5510" operator="equal">
      <formula>"Pass"</formula>
    </cfRule>
    <cfRule type="cellIs" dxfId="4408" priority="5511" operator="equal">
      <formula>"Fail"</formula>
    </cfRule>
  </conditionalFormatting>
  <conditionalFormatting sqref="AP470:AP471">
    <cfRule type="cellIs" dxfId="4407" priority="5506" operator="equal">
      <formula>"Pass"</formula>
    </cfRule>
    <cfRule type="cellIs" dxfId="4406" priority="5507" operator="equal">
      <formula>"Fail"</formula>
    </cfRule>
  </conditionalFormatting>
  <conditionalFormatting sqref="AO470:AO471">
    <cfRule type="cellIs" dxfId="4405" priority="5504" operator="lessThan">
      <formula>-10</formula>
    </cfRule>
    <cfRule type="cellIs" dxfId="4404" priority="5505" operator="greaterThan">
      <formula>10</formula>
    </cfRule>
  </conditionalFormatting>
  <conditionalFormatting sqref="AP463">
    <cfRule type="cellIs" dxfId="4403" priority="5502" operator="equal">
      <formula>"Pass"</formula>
    </cfRule>
    <cfRule type="cellIs" dxfId="4402" priority="5503" operator="equal">
      <formula>"Fail"</formula>
    </cfRule>
  </conditionalFormatting>
  <conditionalFormatting sqref="AO463">
    <cfRule type="cellIs" dxfId="4401" priority="5500" operator="lessThan">
      <formula>-10</formula>
    </cfRule>
    <cfRule type="cellIs" dxfId="4400" priority="5501" operator="greaterThan">
      <formula>10</formula>
    </cfRule>
  </conditionalFormatting>
  <conditionalFormatting sqref="AP469">
    <cfRule type="cellIs" dxfId="4399" priority="5498" operator="equal">
      <formula>"Pass"</formula>
    </cfRule>
    <cfRule type="cellIs" dxfId="4398" priority="5499" operator="equal">
      <formula>"Fail"</formula>
    </cfRule>
  </conditionalFormatting>
  <conditionalFormatting sqref="AO469">
    <cfRule type="cellIs" dxfId="4397" priority="5496" operator="lessThan">
      <formula>-10</formula>
    </cfRule>
    <cfRule type="cellIs" dxfId="4396" priority="5497" operator="greaterThan">
      <formula>10</formula>
    </cfRule>
  </conditionalFormatting>
  <conditionalFormatting sqref="AP465:AP468">
    <cfRule type="cellIs" dxfId="4395" priority="5494" operator="equal">
      <formula>"Pass"</formula>
    </cfRule>
    <cfRule type="cellIs" dxfId="4394" priority="5495" operator="equal">
      <formula>"Fail"</formula>
    </cfRule>
  </conditionalFormatting>
  <conditionalFormatting sqref="AO465:AO468">
    <cfRule type="cellIs" dxfId="4393" priority="5492" operator="lessThan">
      <formula>-10</formula>
    </cfRule>
    <cfRule type="cellIs" dxfId="4392" priority="5493" operator="greaterThan">
      <formula>10</formula>
    </cfRule>
  </conditionalFormatting>
  <conditionalFormatting sqref="AP464">
    <cfRule type="cellIs" dxfId="4391" priority="5490" operator="equal">
      <formula>"Pass"</formula>
    </cfRule>
    <cfRule type="cellIs" dxfId="4390" priority="5491" operator="equal">
      <formula>"Fail"</formula>
    </cfRule>
  </conditionalFormatting>
  <conditionalFormatting sqref="AO464">
    <cfRule type="cellIs" dxfId="4389" priority="5488" operator="lessThan">
      <formula>-10</formula>
    </cfRule>
    <cfRule type="cellIs" dxfId="4388" priority="5489" operator="greaterThan">
      <formula>10</formula>
    </cfRule>
  </conditionalFormatting>
  <conditionalFormatting sqref="AR470:AR471 AT470:AT471">
    <cfRule type="cellIs" dxfId="4387" priority="5486" operator="equal">
      <formula>"Pass"</formula>
    </cfRule>
    <cfRule type="cellIs" dxfId="4386" priority="5487" operator="equal">
      <formula>"Fail"</formula>
    </cfRule>
  </conditionalFormatting>
  <conditionalFormatting sqref="AR463 AT463">
    <cfRule type="cellIs" dxfId="4385" priority="5482" operator="equal">
      <formula>"Pass"</formula>
    </cfRule>
    <cfRule type="cellIs" dxfId="4384" priority="5483" operator="equal">
      <formula>"Fail"</formula>
    </cfRule>
  </conditionalFormatting>
  <conditionalFormatting sqref="AR469 AT469">
    <cfRule type="cellIs" dxfId="4383" priority="5478" operator="equal">
      <formula>"Pass"</formula>
    </cfRule>
    <cfRule type="cellIs" dxfId="4382" priority="5479" operator="equal">
      <formula>"Fail"</formula>
    </cfRule>
  </conditionalFormatting>
  <conditionalFormatting sqref="AR465:AR468 AT465:AT468">
    <cfRule type="cellIs" dxfId="4381" priority="5474" operator="equal">
      <formula>"Pass"</formula>
    </cfRule>
    <cfRule type="cellIs" dxfId="4380" priority="5475" operator="equal">
      <formula>"Fail"</formula>
    </cfRule>
  </conditionalFormatting>
  <conditionalFormatting sqref="AR464 AT464">
    <cfRule type="cellIs" dxfId="4379" priority="5470" operator="equal">
      <formula>"Pass"</formula>
    </cfRule>
    <cfRule type="cellIs" dxfId="4378" priority="5471" operator="equal">
      <formula>"Fail"</formula>
    </cfRule>
  </conditionalFormatting>
  <conditionalFormatting sqref="AP479:AP480">
    <cfRule type="cellIs" dxfId="4377" priority="5466" operator="equal">
      <formula>"Pass"</formula>
    </cfRule>
    <cfRule type="cellIs" dxfId="4376" priority="5467" operator="equal">
      <formula>"Fail"</formula>
    </cfRule>
  </conditionalFormatting>
  <conditionalFormatting sqref="AO479:AO480">
    <cfRule type="cellIs" dxfId="4375" priority="5464" operator="lessThan">
      <formula>-10</formula>
    </cfRule>
    <cfRule type="cellIs" dxfId="4374" priority="5465" operator="greaterThan">
      <formula>10</formula>
    </cfRule>
  </conditionalFormatting>
  <conditionalFormatting sqref="AP472">
    <cfRule type="cellIs" dxfId="4373" priority="5462" operator="equal">
      <formula>"Pass"</formula>
    </cfRule>
    <cfRule type="cellIs" dxfId="4372" priority="5463" operator="equal">
      <formula>"Fail"</formula>
    </cfRule>
  </conditionalFormatting>
  <conditionalFormatting sqref="AO472">
    <cfRule type="cellIs" dxfId="4371" priority="5460" operator="lessThan">
      <formula>-10</formula>
    </cfRule>
    <cfRule type="cellIs" dxfId="4370" priority="5461" operator="greaterThan">
      <formula>10</formula>
    </cfRule>
  </conditionalFormatting>
  <conditionalFormatting sqref="AP478">
    <cfRule type="cellIs" dxfId="4369" priority="5458" operator="equal">
      <formula>"Pass"</formula>
    </cfRule>
    <cfRule type="cellIs" dxfId="4368" priority="5459" operator="equal">
      <formula>"Fail"</formula>
    </cfRule>
  </conditionalFormatting>
  <conditionalFormatting sqref="AO478">
    <cfRule type="cellIs" dxfId="4367" priority="5456" operator="lessThan">
      <formula>-10</formula>
    </cfRule>
    <cfRule type="cellIs" dxfId="4366" priority="5457" operator="greaterThan">
      <formula>10</formula>
    </cfRule>
  </conditionalFormatting>
  <conditionalFormatting sqref="AP474:AP477">
    <cfRule type="cellIs" dxfId="4365" priority="5454" operator="equal">
      <formula>"Pass"</formula>
    </cfRule>
    <cfRule type="cellIs" dxfId="4364" priority="5455" operator="equal">
      <formula>"Fail"</formula>
    </cfRule>
  </conditionalFormatting>
  <conditionalFormatting sqref="AO474:AO477">
    <cfRule type="cellIs" dxfId="4363" priority="5452" operator="lessThan">
      <formula>-10</formula>
    </cfRule>
    <cfRule type="cellIs" dxfId="4362" priority="5453" operator="greaterThan">
      <formula>10</formula>
    </cfRule>
  </conditionalFormatting>
  <conditionalFormatting sqref="AP473">
    <cfRule type="cellIs" dxfId="4361" priority="5450" operator="equal">
      <formula>"Pass"</formula>
    </cfRule>
    <cfRule type="cellIs" dxfId="4360" priority="5451" operator="equal">
      <formula>"Fail"</formula>
    </cfRule>
  </conditionalFormatting>
  <conditionalFormatting sqref="AO473">
    <cfRule type="cellIs" dxfId="4359" priority="5448" operator="lessThan">
      <formula>-10</formula>
    </cfRule>
    <cfRule type="cellIs" dxfId="4358" priority="5449" operator="greaterThan">
      <formula>10</formula>
    </cfRule>
  </conditionalFormatting>
  <conditionalFormatting sqref="AR479:AR480 AT479:AT480">
    <cfRule type="cellIs" dxfId="4357" priority="5446" operator="equal">
      <formula>"Pass"</formula>
    </cfRule>
    <cfRule type="cellIs" dxfId="4356" priority="5447" operator="equal">
      <formula>"Fail"</formula>
    </cfRule>
  </conditionalFormatting>
  <conditionalFormatting sqref="AR472 AT472">
    <cfRule type="cellIs" dxfId="4355" priority="5442" operator="equal">
      <formula>"Pass"</formula>
    </cfRule>
    <cfRule type="cellIs" dxfId="4354" priority="5443" operator="equal">
      <formula>"Fail"</formula>
    </cfRule>
  </conditionalFormatting>
  <conditionalFormatting sqref="AR478 AT478">
    <cfRule type="cellIs" dxfId="4353" priority="5438" operator="equal">
      <formula>"Pass"</formula>
    </cfRule>
    <cfRule type="cellIs" dxfId="4352" priority="5439" operator="equal">
      <formula>"Fail"</formula>
    </cfRule>
  </conditionalFormatting>
  <conditionalFormatting sqref="AR474:AR477 AT474:AT477">
    <cfRule type="cellIs" dxfId="4351" priority="5434" operator="equal">
      <formula>"Pass"</formula>
    </cfRule>
    <cfRule type="cellIs" dxfId="4350" priority="5435" operator="equal">
      <formula>"Fail"</formula>
    </cfRule>
  </conditionalFormatting>
  <conditionalFormatting sqref="AR473 AT473">
    <cfRule type="cellIs" dxfId="4349" priority="5430" operator="equal">
      <formula>"Pass"</formula>
    </cfRule>
    <cfRule type="cellIs" dxfId="4348" priority="5431" operator="equal">
      <formula>"Fail"</formula>
    </cfRule>
  </conditionalFormatting>
  <conditionalFormatting sqref="AP488:AP489">
    <cfRule type="cellIs" dxfId="4347" priority="5426" operator="equal">
      <formula>"Pass"</formula>
    </cfRule>
    <cfRule type="cellIs" dxfId="4346" priority="5427" operator="equal">
      <formula>"Fail"</formula>
    </cfRule>
  </conditionalFormatting>
  <conditionalFormatting sqref="AO488:AO489">
    <cfRule type="cellIs" dxfId="4345" priority="5424" operator="lessThan">
      <formula>-10</formula>
    </cfRule>
    <cfRule type="cellIs" dxfId="4344" priority="5425" operator="greaterThan">
      <formula>10</formula>
    </cfRule>
  </conditionalFormatting>
  <conditionalFormatting sqref="AP481">
    <cfRule type="cellIs" dxfId="4343" priority="5422" operator="equal">
      <formula>"Pass"</formula>
    </cfRule>
    <cfRule type="cellIs" dxfId="4342" priority="5423" operator="equal">
      <formula>"Fail"</formula>
    </cfRule>
  </conditionalFormatting>
  <conditionalFormatting sqref="AO481">
    <cfRule type="cellIs" dxfId="4341" priority="5420" operator="lessThan">
      <formula>-10</formula>
    </cfRule>
    <cfRule type="cellIs" dxfId="4340" priority="5421" operator="greaterThan">
      <formula>10</formula>
    </cfRule>
  </conditionalFormatting>
  <conditionalFormatting sqref="AP487">
    <cfRule type="cellIs" dxfId="4339" priority="5418" operator="equal">
      <formula>"Pass"</formula>
    </cfRule>
    <cfRule type="cellIs" dxfId="4338" priority="5419" operator="equal">
      <formula>"Fail"</formula>
    </cfRule>
  </conditionalFormatting>
  <conditionalFormatting sqref="AO487">
    <cfRule type="cellIs" dxfId="4337" priority="5416" operator="lessThan">
      <formula>-10</formula>
    </cfRule>
    <cfRule type="cellIs" dxfId="4336" priority="5417" operator="greaterThan">
      <formula>10</formula>
    </cfRule>
  </conditionalFormatting>
  <conditionalFormatting sqref="AP483:AP486">
    <cfRule type="cellIs" dxfId="4335" priority="5414" operator="equal">
      <formula>"Pass"</formula>
    </cfRule>
    <cfRule type="cellIs" dxfId="4334" priority="5415" operator="equal">
      <formula>"Fail"</formula>
    </cfRule>
  </conditionalFormatting>
  <conditionalFormatting sqref="AO483:AO486">
    <cfRule type="cellIs" dxfId="4333" priority="5412" operator="lessThan">
      <formula>-10</formula>
    </cfRule>
    <cfRule type="cellIs" dxfId="4332" priority="5413" operator="greaterThan">
      <formula>10</formula>
    </cfRule>
  </conditionalFormatting>
  <conditionalFormatting sqref="AP482">
    <cfRule type="cellIs" dxfId="4331" priority="5410" operator="equal">
      <formula>"Pass"</formula>
    </cfRule>
    <cfRule type="cellIs" dxfId="4330" priority="5411" operator="equal">
      <formula>"Fail"</formula>
    </cfRule>
  </conditionalFormatting>
  <conditionalFormatting sqref="AO482">
    <cfRule type="cellIs" dxfId="4329" priority="5408" operator="lessThan">
      <formula>-10</formula>
    </cfRule>
    <cfRule type="cellIs" dxfId="4328" priority="5409" operator="greaterThan">
      <formula>10</formula>
    </cfRule>
  </conditionalFormatting>
  <conditionalFormatting sqref="AR488:AR489 AT488:AT489">
    <cfRule type="cellIs" dxfId="4327" priority="5406" operator="equal">
      <formula>"Pass"</formula>
    </cfRule>
    <cfRule type="cellIs" dxfId="4326" priority="5407" operator="equal">
      <formula>"Fail"</formula>
    </cfRule>
  </conditionalFormatting>
  <conditionalFormatting sqref="AR481 AT481">
    <cfRule type="cellIs" dxfId="4325" priority="5402" operator="equal">
      <formula>"Pass"</formula>
    </cfRule>
    <cfRule type="cellIs" dxfId="4324" priority="5403" operator="equal">
      <formula>"Fail"</formula>
    </cfRule>
  </conditionalFormatting>
  <conditionalFormatting sqref="AR487 AT487">
    <cfRule type="cellIs" dxfId="4323" priority="5398" operator="equal">
      <formula>"Pass"</formula>
    </cfRule>
    <cfRule type="cellIs" dxfId="4322" priority="5399" operator="equal">
      <formula>"Fail"</formula>
    </cfRule>
  </conditionalFormatting>
  <conditionalFormatting sqref="AR483:AR486 AT483:AT486">
    <cfRule type="cellIs" dxfId="4321" priority="5394" operator="equal">
      <formula>"Pass"</formula>
    </cfRule>
    <cfRule type="cellIs" dxfId="4320" priority="5395" operator="equal">
      <formula>"Fail"</formula>
    </cfRule>
  </conditionalFormatting>
  <conditionalFormatting sqref="AR482 AT482">
    <cfRule type="cellIs" dxfId="4319" priority="5390" operator="equal">
      <formula>"Pass"</formula>
    </cfRule>
    <cfRule type="cellIs" dxfId="4318" priority="5391" operator="equal">
      <formula>"Fail"</formula>
    </cfRule>
  </conditionalFormatting>
  <conditionalFormatting sqref="AP497:AP498">
    <cfRule type="cellIs" dxfId="4317" priority="5386" operator="equal">
      <formula>"Pass"</formula>
    </cfRule>
    <cfRule type="cellIs" dxfId="4316" priority="5387" operator="equal">
      <formula>"Fail"</formula>
    </cfRule>
  </conditionalFormatting>
  <conditionalFormatting sqref="AO497:AO498">
    <cfRule type="cellIs" dxfId="4315" priority="5384" operator="lessThan">
      <formula>-10</formula>
    </cfRule>
    <cfRule type="cellIs" dxfId="4314" priority="5385" operator="greaterThan">
      <formula>10</formula>
    </cfRule>
  </conditionalFormatting>
  <conditionalFormatting sqref="AP490">
    <cfRule type="cellIs" dxfId="4313" priority="5382" operator="equal">
      <formula>"Pass"</formula>
    </cfRule>
    <cfRule type="cellIs" dxfId="4312" priority="5383" operator="equal">
      <formula>"Fail"</formula>
    </cfRule>
  </conditionalFormatting>
  <conditionalFormatting sqref="AO490">
    <cfRule type="cellIs" dxfId="4311" priority="5380" operator="lessThan">
      <formula>-10</formula>
    </cfRule>
    <cfRule type="cellIs" dxfId="4310" priority="5381" operator="greaterThan">
      <formula>10</formula>
    </cfRule>
  </conditionalFormatting>
  <conditionalFormatting sqref="AP496">
    <cfRule type="cellIs" dxfId="4309" priority="5378" operator="equal">
      <formula>"Pass"</formula>
    </cfRule>
    <cfRule type="cellIs" dxfId="4308" priority="5379" operator="equal">
      <formula>"Fail"</formula>
    </cfRule>
  </conditionalFormatting>
  <conditionalFormatting sqref="AO496">
    <cfRule type="cellIs" dxfId="4307" priority="5376" operator="lessThan">
      <formula>-10</formula>
    </cfRule>
    <cfRule type="cellIs" dxfId="4306" priority="5377" operator="greaterThan">
      <formula>10</formula>
    </cfRule>
  </conditionalFormatting>
  <conditionalFormatting sqref="AP492:AP495">
    <cfRule type="cellIs" dxfId="4305" priority="5374" operator="equal">
      <formula>"Pass"</formula>
    </cfRule>
    <cfRule type="cellIs" dxfId="4304" priority="5375" operator="equal">
      <formula>"Fail"</formula>
    </cfRule>
  </conditionalFormatting>
  <conditionalFormatting sqref="AO492:AO495">
    <cfRule type="cellIs" dxfId="4303" priority="5372" operator="lessThan">
      <formula>-10</formula>
    </cfRule>
    <cfRule type="cellIs" dxfId="4302" priority="5373" operator="greaterThan">
      <formula>10</formula>
    </cfRule>
  </conditionalFormatting>
  <conditionalFormatting sqref="AP491">
    <cfRule type="cellIs" dxfId="4301" priority="5370" operator="equal">
      <formula>"Pass"</formula>
    </cfRule>
    <cfRule type="cellIs" dxfId="4300" priority="5371" operator="equal">
      <formula>"Fail"</formula>
    </cfRule>
  </conditionalFormatting>
  <conditionalFormatting sqref="AO491">
    <cfRule type="cellIs" dxfId="4299" priority="5368" operator="lessThan">
      <formula>-10</formula>
    </cfRule>
    <cfRule type="cellIs" dxfId="4298" priority="5369" operator="greaterThan">
      <formula>10</formula>
    </cfRule>
  </conditionalFormatting>
  <conditionalFormatting sqref="AR497:AR498 AT497:AT498">
    <cfRule type="cellIs" dxfId="4297" priority="5366" operator="equal">
      <formula>"Pass"</formula>
    </cfRule>
    <cfRule type="cellIs" dxfId="4296" priority="5367" operator="equal">
      <formula>"Fail"</formula>
    </cfRule>
  </conditionalFormatting>
  <conditionalFormatting sqref="AR490 AT490">
    <cfRule type="cellIs" dxfId="4295" priority="5362" operator="equal">
      <formula>"Pass"</formula>
    </cfRule>
    <cfRule type="cellIs" dxfId="4294" priority="5363" operator="equal">
      <formula>"Fail"</formula>
    </cfRule>
  </conditionalFormatting>
  <conditionalFormatting sqref="AR496 AT496">
    <cfRule type="cellIs" dxfId="4293" priority="5358" operator="equal">
      <formula>"Pass"</formula>
    </cfRule>
    <cfRule type="cellIs" dxfId="4292" priority="5359" operator="equal">
      <formula>"Fail"</formula>
    </cfRule>
  </conditionalFormatting>
  <conditionalFormatting sqref="AR492:AR495 AT492:AT495">
    <cfRule type="cellIs" dxfId="4291" priority="5354" operator="equal">
      <formula>"Pass"</formula>
    </cfRule>
    <cfRule type="cellIs" dxfId="4290" priority="5355" operator="equal">
      <formula>"Fail"</formula>
    </cfRule>
  </conditionalFormatting>
  <conditionalFormatting sqref="AR491 AT491">
    <cfRule type="cellIs" dxfId="4289" priority="5350" operator="equal">
      <formula>"Pass"</formula>
    </cfRule>
    <cfRule type="cellIs" dxfId="4288" priority="5351" operator="equal">
      <formula>"Fail"</formula>
    </cfRule>
  </conditionalFormatting>
  <conditionalFormatting sqref="AP506:AP507">
    <cfRule type="cellIs" dxfId="4287" priority="5346" operator="equal">
      <formula>"Pass"</formula>
    </cfRule>
    <cfRule type="cellIs" dxfId="4286" priority="5347" operator="equal">
      <formula>"Fail"</formula>
    </cfRule>
  </conditionalFormatting>
  <conditionalFormatting sqref="AO506:AO507">
    <cfRule type="cellIs" dxfId="4285" priority="5344" operator="lessThan">
      <formula>-10</formula>
    </cfRule>
    <cfRule type="cellIs" dxfId="4284" priority="5345" operator="greaterThan">
      <formula>10</formula>
    </cfRule>
  </conditionalFormatting>
  <conditionalFormatting sqref="AP499">
    <cfRule type="cellIs" dxfId="4283" priority="5342" operator="equal">
      <formula>"Pass"</formula>
    </cfRule>
    <cfRule type="cellIs" dxfId="4282" priority="5343" operator="equal">
      <formula>"Fail"</formula>
    </cfRule>
  </conditionalFormatting>
  <conditionalFormatting sqref="AO499">
    <cfRule type="cellIs" dxfId="4281" priority="5340" operator="lessThan">
      <formula>-10</formula>
    </cfRule>
    <cfRule type="cellIs" dxfId="4280" priority="5341" operator="greaterThan">
      <formula>10</formula>
    </cfRule>
  </conditionalFormatting>
  <conditionalFormatting sqref="AP505">
    <cfRule type="cellIs" dxfId="4279" priority="5338" operator="equal">
      <formula>"Pass"</formula>
    </cfRule>
    <cfRule type="cellIs" dxfId="4278" priority="5339" operator="equal">
      <formula>"Fail"</formula>
    </cfRule>
  </conditionalFormatting>
  <conditionalFormatting sqref="AO505">
    <cfRule type="cellIs" dxfId="4277" priority="5336" operator="lessThan">
      <formula>-10</formula>
    </cfRule>
    <cfRule type="cellIs" dxfId="4276" priority="5337" operator="greaterThan">
      <formula>10</formula>
    </cfRule>
  </conditionalFormatting>
  <conditionalFormatting sqref="AP501:AP504">
    <cfRule type="cellIs" dxfId="4275" priority="5334" operator="equal">
      <formula>"Pass"</formula>
    </cfRule>
    <cfRule type="cellIs" dxfId="4274" priority="5335" operator="equal">
      <formula>"Fail"</formula>
    </cfRule>
  </conditionalFormatting>
  <conditionalFormatting sqref="AO501:AO504">
    <cfRule type="cellIs" dxfId="4273" priority="5332" operator="lessThan">
      <formula>-10</formula>
    </cfRule>
    <cfRule type="cellIs" dxfId="4272" priority="5333" operator="greaterThan">
      <formula>10</formula>
    </cfRule>
  </conditionalFormatting>
  <conditionalFormatting sqref="AP500">
    <cfRule type="cellIs" dxfId="4271" priority="5330" operator="equal">
      <formula>"Pass"</formula>
    </cfRule>
    <cfRule type="cellIs" dxfId="4270" priority="5331" operator="equal">
      <formula>"Fail"</formula>
    </cfRule>
  </conditionalFormatting>
  <conditionalFormatting sqref="AO500">
    <cfRule type="cellIs" dxfId="4269" priority="5328" operator="lessThan">
      <formula>-10</formula>
    </cfRule>
    <cfRule type="cellIs" dxfId="4268" priority="5329" operator="greaterThan">
      <formula>10</formula>
    </cfRule>
  </conditionalFormatting>
  <conditionalFormatting sqref="AR506:AR507 AT506:AT507">
    <cfRule type="cellIs" dxfId="4267" priority="5326" operator="equal">
      <formula>"Pass"</formula>
    </cfRule>
    <cfRule type="cellIs" dxfId="4266" priority="5327" operator="equal">
      <formula>"Fail"</formula>
    </cfRule>
  </conditionalFormatting>
  <conditionalFormatting sqref="AR499 AT499">
    <cfRule type="cellIs" dxfId="4265" priority="5322" operator="equal">
      <formula>"Pass"</formula>
    </cfRule>
    <cfRule type="cellIs" dxfId="4264" priority="5323" operator="equal">
      <formula>"Fail"</formula>
    </cfRule>
  </conditionalFormatting>
  <conditionalFormatting sqref="AR505 AT505">
    <cfRule type="cellIs" dxfId="4263" priority="5318" operator="equal">
      <formula>"Pass"</formula>
    </cfRule>
    <cfRule type="cellIs" dxfId="4262" priority="5319" operator="equal">
      <formula>"Fail"</formula>
    </cfRule>
  </conditionalFormatting>
  <conditionalFormatting sqref="AR501:AR504 AT501:AT504">
    <cfRule type="cellIs" dxfId="4261" priority="5314" operator="equal">
      <formula>"Pass"</formula>
    </cfRule>
    <cfRule type="cellIs" dxfId="4260" priority="5315" operator="equal">
      <formula>"Fail"</formula>
    </cfRule>
  </conditionalFormatting>
  <conditionalFormatting sqref="AR500 AT500">
    <cfRule type="cellIs" dxfId="4259" priority="5310" operator="equal">
      <formula>"Pass"</formula>
    </cfRule>
    <cfRule type="cellIs" dxfId="4258" priority="5311" operator="equal">
      <formula>"Fail"</formula>
    </cfRule>
  </conditionalFormatting>
  <conditionalFormatting sqref="AP515:AP516">
    <cfRule type="cellIs" dxfId="4257" priority="5306" operator="equal">
      <formula>"Pass"</formula>
    </cfRule>
    <cfRule type="cellIs" dxfId="4256" priority="5307" operator="equal">
      <formula>"Fail"</formula>
    </cfRule>
  </conditionalFormatting>
  <conditionalFormatting sqref="AO515:AO516">
    <cfRule type="cellIs" dxfId="4255" priority="5304" operator="lessThan">
      <formula>-10</formula>
    </cfRule>
    <cfRule type="cellIs" dxfId="4254" priority="5305" operator="greaterThan">
      <formula>10</formula>
    </cfRule>
  </conditionalFormatting>
  <conditionalFormatting sqref="AP508">
    <cfRule type="cellIs" dxfId="4253" priority="5302" operator="equal">
      <formula>"Pass"</formula>
    </cfRule>
    <cfRule type="cellIs" dxfId="4252" priority="5303" operator="equal">
      <formula>"Fail"</formula>
    </cfRule>
  </conditionalFormatting>
  <conditionalFormatting sqref="AO508">
    <cfRule type="cellIs" dxfId="4251" priority="5300" operator="lessThan">
      <formula>-10</formula>
    </cfRule>
    <cfRule type="cellIs" dxfId="4250" priority="5301" operator="greaterThan">
      <formula>10</formula>
    </cfRule>
  </conditionalFormatting>
  <conditionalFormatting sqref="AP514">
    <cfRule type="cellIs" dxfId="4249" priority="5298" operator="equal">
      <formula>"Pass"</formula>
    </cfRule>
    <cfRule type="cellIs" dxfId="4248" priority="5299" operator="equal">
      <formula>"Fail"</formula>
    </cfRule>
  </conditionalFormatting>
  <conditionalFormatting sqref="AO514">
    <cfRule type="cellIs" dxfId="4247" priority="5296" operator="lessThan">
      <formula>-10</formula>
    </cfRule>
    <cfRule type="cellIs" dxfId="4246" priority="5297" operator="greaterThan">
      <formula>10</formula>
    </cfRule>
  </conditionalFormatting>
  <conditionalFormatting sqref="AP510:AP513">
    <cfRule type="cellIs" dxfId="4245" priority="5294" operator="equal">
      <formula>"Pass"</formula>
    </cfRule>
    <cfRule type="cellIs" dxfId="4244" priority="5295" operator="equal">
      <formula>"Fail"</formula>
    </cfRule>
  </conditionalFormatting>
  <conditionalFormatting sqref="AO510:AO513">
    <cfRule type="cellIs" dxfId="4243" priority="5292" operator="lessThan">
      <formula>-10</formula>
    </cfRule>
    <cfRule type="cellIs" dxfId="4242" priority="5293" operator="greaterThan">
      <formula>10</formula>
    </cfRule>
  </conditionalFormatting>
  <conditionalFormatting sqref="AP509">
    <cfRule type="cellIs" dxfId="4241" priority="5290" operator="equal">
      <formula>"Pass"</formula>
    </cfRule>
    <cfRule type="cellIs" dxfId="4240" priority="5291" operator="equal">
      <formula>"Fail"</formula>
    </cfRule>
  </conditionalFormatting>
  <conditionalFormatting sqref="AO509">
    <cfRule type="cellIs" dxfId="4239" priority="5288" operator="lessThan">
      <formula>-10</formula>
    </cfRule>
    <cfRule type="cellIs" dxfId="4238" priority="5289" operator="greaterThan">
      <formula>10</formula>
    </cfRule>
  </conditionalFormatting>
  <conditionalFormatting sqref="AR515:AR516 AT515:AT516">
    <cfRule type="cellIs" dxfId="4237" priority="5286" operator="equal">
      <formula>"Pass"</formula>
    </cfRule>
    <cfRule type="cellIs" dxfId="4236" priority="5287" operator="equal">
      <formula>"Fail"</formula>
    </cfRule>
  </conditionalFormatting>
  <conditionalFormatting sqref="AR508 AT508">
    <cfRule type="cellIs" dxfId="4235" priority="5282" operator="equal">
      <formula>"Pass"</formula>
    </cfRule>
    <cfRule type="cellIs" dxfId="4234" priority="5283" operator="equal">
      <formula>"Fail"</formula>
    </cfRule>
  </conditionalFormatting>
  <conditionalFormatting sqref="AR514 AT514">
    <cfRule type="cellIs" dxfId="4233" priority="5278" operator="equal">
      <formula>"Pass"</formula>
    </cfRule>
    <cfRule type="cellIs" dxfId="4232" priority="5279" operator="equal">
      <formula>"Fail"</formula>
    </cfRule>
  </conditionalFormatting>
  <conditionalFormatting sqref="AR510:AR513 AT510:AT513">
    <cfRule type="cellIs" dxfId="4231" priority="5274" operator="equal">
      <formula>"Pass"</formula>
    </cfRule>
    <cfRule type="cellIs" dxfId="4230" priority="5275" operator="equal">
      <formula>"Fail"</formula>
    </cfRule>
  </conditionalFormatting>
  <conditionalFormatting sqref="AR509 AT509">
    <cfRule type="cellIs" dxfId="4229" priority="5270" operator="equal">
      <formula>"Pass"</formula>
    </cfRule>
    <cfRule type="cellIs" dxfId="4228" priority="5271" operator="equal">
      <formula>"Fail"</formula>
    </cfRule>
  </conditionalFormatting>
  <conditionalFormatting sqref="AP524:AP525">
    <cfRule type="cellIs" dxfId="4227" priority="5266" operator="equal">
      <formula>"Pass"</formula>
    </cfRule>
    <cfRule type="cellIs" dxfId="4226" priority="5267" operator="equal">
      <formula>"Fail"</formula>
    </cfRule>
  </conditionalFormatting>
  <conditionalFormatting sqref="AO524:AO525">
    <cfRule type="cellIs" dxfId="4225" priority="5264" operator="lessThan">
      <formula>-10</formula>
    </cfRule>
    <cfRule type="cellIs" dxfId="4224" priority="5265" operator="greaterThan">
      <formula>10</formula>
    </cfRule>
  </conditionalFormatting>
  <conditionalFormatting sqref="AP517">
    <cfRule type="cellIs" dxfId="4223" priority="5262" operator="equal">
      <formula>"Pass"</formula>
    </cfRule>
    <cfRule type="cellIs" dxfId="4222" priority="5263" operator="equal">
      <formula>"Fail"</formula>
    </cfRule>
  </conditionalFormatting>
  <conditionalFormatting sqref="AO517">
    <cfRule type="cellIs" dxfId="4221" priority="5260" operator="lessThan">
      <formula>-10</formula>
    </cfRule>
    <cfRule type="cellIs" dxfId="4220" priority="5261" operator="greaterThan">
      <formula>10</formula>
    </cfRule>
  </conditionalFormatting>
  <conditionalFormatting sqref="AP523">
    <cfRule type="cellIs" dxfId="4219" priority="5258" operator="equal">
      <formula>"Pass"</formula>
    </cfRule>
    <cfRule type="cellIs" dxfId="4218" priority="5259" operator="equal">
      <formula>"Fail"</formula>
    </cfRule>
  </conditionalFormatting>
  <conditionalFormatting sqref="AO523">
    <cfRule type="cellIs" dxfId="4217" priority="5256" operator="lessThan">
      <formula>-10</formula>
    </cfRule>
    <cfRule type="cellIs" dxfId="4216" priority="5257" operator="greaterThan">
      <formula>10</formula>
    </cfRule>
  </conditionalFormatting>
  <conditionalFormatting sqref="AP519:AP522">
    <cfRule type="cellIs" dxfId="4215" priority="5254" operator="equal">
      <formula>"Pass"</formula>
    </cfRule>
    <cfRule type="cellIs" dxfId="4214" priority="5255" operator="equal">
      <formula>"Fail"</formula>
    </cfRule>
  </conditionalFormatting>
  <conditionalFormatting sqref="AO519:AO522">
    <cfRule type="cellIs" dxfId="4213" priority="5252" operator="lessThan">
      <formula>-10</formula>
    </cfRule>
    <cfRule type="cellIs" dxfId="4212" priority="5253" operator="greaterThan">
      <formula>10</formula>
    </cfRule>
  </conditionalFormatting>
  <conditionalFormatting sqref="AP518">
    <cfRule type="cellIs" dxfId="4211" priority="5250" operator="equal">
      <formula>"Pass"</formula>
    </cfRule>
    <cfRule type="cellIs" dxfId="4210" priority="5251" operator="equal">
      <formula>"Fail"</formula>
    </cfRule>
  </conditionalFormatting>
  <conditionalFormatting sqref="AO518">
    <cfRule type="cellIs" dxfId="4209" priority="5248" operator="lessThan">
      <formula>-10</formula>
    </cfRule>
    <cfRule type="cellIs" dxfId="4208" priority="5249" operator="greaterThan">
      <formula>10</formula>
    </cfRule>
  </conditionalFormatting>
  <conditionalFormatting sqref="AR524:AR525 AT524:AT525">
    <cfRule type="cellIs" dxfId="4207" priority="5246" operator="equal">
      <formula>"Pass"</formula>
    </cfRule>
    <cfRule type="cellIs" dxfId="4206" priority="5247" operator="equal">
      <formula>"Fail"</formula>
    </cfRule>
  </conditionalFormatting>
  <conditionalFormatting sqref="AR517 AT517">
    <cfRule type="cellIs" dxfId="4205" priority="5242" operator="equal">
      <formula>"Pass"</formula>
    </cfRule>
    <cfRule type="cellIs" dxfId="4204" priority="5243" operator="equal">
      <formula>"Fail"</formula>
    </cfRule>
  </conditionalFormatting>
  <conditionalFormatting sqref="AR523 AT523">
    <cfRule type="cellIs" dxfId="4203" priority="5238" operator="equal">
      <formula>"Pass"</formula>
    </cfRule>
    <cfRule type="cellIs" dxfId="4202" priority="5239" operator="equal">
      <formula>"Fail"</formula>
    </cfRule>
  </conditionalFormatting>
  <conditionalFormatting sqref="AR519:AR522 AT519:AT522">
    <cfRule type="cellIs" dxfId="4201" priority="5234" operator="equal">
      <formula>"Pass"</formula>
    </cfRule>
    <cfRule type="cellIs" dxfId="4200" priority="5235" operator="equal">
      <formula>"Fail"</formula>
    </cfRule>
  </conditionalFormatting>
  <conditionalFormatting sqref="AR518 AT518">
    <cfRule type="cellIs" dxfId="4199" priority="5230" operator="equal">
      <formula>"Pass"</formula>
    </cfRule>
    <cfRule type="cellIs" dxfId="4198" priority="5231" operator="equal">
      <formula>"Fail"</formula>
    </cfRule>
  </conditionalFormatting>
  <conditionalFormatting sqref="AP533:AP534">
    <cfRule type="cellIs" dxfId="4197" priority="5226" operator="equal">
      <formula>"Pass"</formula>
    </cfRule>
    <cfRule type="cellIs" dxfId="4196" priority="5227" operator="equal">
      <formula>"Fail"</formula>
    </cfRule>
  </conditionalFormatting>
  <conditionalFormatting sqref="AO533:AO534">
    <cfRule type="cellIs" dxfId="4195" priority="5224" operator="lessThan">
      <formula>-10</formula>
    </cfRule>
    <cfRule type="cellIs" dxfId="4194" priority="5225" operator="greaterThan">
      <formula>10</formula>
    </cfRule>
  </conditionalFormatting>
  <conditionalFormatting sqref="AP526">
    <cfRule type="cellIs" dxfId="4193" priority="5222" operator="equal">
      <formula>"Pass"</formula>
    </cfRule>
    <cfRule type="cellIs" dxfId="4192" priority="5223" operator="equal">
      <formula>"Fail"</formula>
    </cfRule>
  </conditionalFormatting>
  <conditionalFormatting sqref="AO526">
    <cfRule type="cellIs" dxfId="4191" priority="5220" operator="lessThan">
      <formula>-10</formula>
    </cfRule>
    <cfRule type="cellIs" dxfId="4190" priority="5221" operator="greaterThan">
      <formula>10</formula>
    </cfRule>
  </conditionalFormatting>
  <conditionalFormatting sqref="AP532">
    <cfRule type="cellIs" dxfId="4189" priority="5218" operator="equal">
      <formula>"Pass"</formula>
    </cfRule>
    <cfRule type="cellIs" dxfId="4188" priority="5219" operator="equal">
      <formula>"Fail"</formula>
    </cfRule>
  </conditionalFormatting>
  <conditionalFormatting sqref="AO532">
    <cfRule type="cellIs" dxfId="4187" priority="5216" operator="lessThan">
      <formula>-10</formula>
    </cfRule>
    <cfRule type="cellIs" dxfId="4186" priority="5217" operator="greaterThan">
      <formula>10</formula>
    </cfRule>
  </conditionalFormatting>
  <conditionalFormatting sqref="AP528:AP531">
    <cfRule type="cellIs" dxfId="4185" priority="5214" operator="equal">
      <formula>"Pass"</formula>
    </cfRule>
    <cfRule type="cellIs" dxfId="4184" priority="5215" operator="equal">
      <formula>"Fail"</formula>
    </cfRule>
  </conditionalFormatting>
  <conditionalFormatting sqref="AO528:AO531">
    <cfRule type="cellIs" dxfId="4183" priority="5212" operator="lessThan">
      <formula>-10</formula>
    </cfRule>
    <cfRule type="cellIs" dxfId="4182" priority="5213" operator="greaterThan">
      <formula>10</formula>
    </cfRule>
  </conditionalFormatting>
  <conditionalFormatting sqref="AP527">
    <cfRule type="cellIs" dxfId="4181" priority="5210" operator="equal">
      <formula>"Pass"</formula>
    </cfRule>
    <cfRule type="cellIs" dxfId="4180" priority="5211" operator="equal">
      <formula>"Fail"</formula>
    </cfRule>
  </conditionalFormatting>
  <conditionalFormatting sqref="AO527">
    <cfRule type="cellIs" dxfId="4179" priority="5208" operator="lessThan">
      <formula>-10</formula>
    </cfRule>
    <cfRule type="cellIs" dxfId="4178" priority="5209" operator="greaterThan">
      <formula>10</formula>
    </cfRule>
  </conditionalFormatting>
  <conditionalFormatting sqref="AR533:AR534 AT533:AT534">
    <cfRule type="cellIs" dxfId="4177" priority="5206" operator="equal">
      <formula>"Pass"</formula>
    </cfRule>
    <cfRule type="cellIs" dxfId="4176" priority="5207" operator="equal">
      <formula>"Fail"</formula>
    </cfRule>
  </conditionalFormatting>
  <conditionalFormatting sqref="AR526 AT526">
    <cfRule type="cellIs" dxfId="4175" priority="5202" operator="equal">
      <formula>"Pass"</formula>
    </cfRule>
    <cfRule type="cellIs" dxfId="4174" priority="5203" operator="equal">
      <formula>"Fail"</formula>
    </cfRule>
  </conditionalFormatting>
  <conditionalFormatting sqref="AR532 AT532">
    <cfRule type="cellIs" dxfId="4173" priority="5198" operator="equal">
      <formula>"Pass"</formula>
    </cfRule>
    <cfRule type="cellIs" dxfId="4172" priority="5199" operator="equal">
      <formula>"Fail"</formula>
    </cfRule>
  </conditionalFormatting>
  <conditionalFormatting sqref="AR528:AR531 AT528:AT531">
    <cfRule type="cellIs" dxfId="4171" priority="5194" operator="equal">
      <formula>"Pass"</formula>
    </cfRule>
    <cfRule type="cellIs" dxfId="4170" priority="5195" operator="equal">
      <formula>"Fail"</formula>
    </cfRule>
  </conditionalFormatting>
  <conditionalFormatting sqref="AR527 AT527">
    <cfRule type="cellIs" dxfId="4169" priority="5190" operator="equal">
      <formula>"Pass"</formula>
    </cfRule>
    <cfRule type="cellIs" dxfId="4168" priority="5191" operator="equal">
      <formula>"Fail"</formula>
    </cfRule>
  </conditionalFormatting>
  <conditionalFormatting sqref="AM38:AM43">
    <cfRule type="cellIs" dxfId="4167" priority="5186" operator="lessThan">
      <formula>-10</formula>
    </cfRule>
    <cfRule type="cellIs" dxfId="4166" priority="5187" operator="greaterThan">
      <formula>10</formula>
    </cfRule>
  </conditionalFormatting>
  <conditionalFormatting sqref="AM31">
    <cfRule type="cellIs" dxfId="4165" priority="5184" operator="lessThan">
      <formula>-10</formula>
    </cfRule>
    <cfRule type="cellIs" dxfId="4164" priority="5185" operator="greaterThan">
      <formula>10</formula>
    </cfRule>
  </conditionalFormatting>
  <conditionalFormatting sqref="AM37">
    <cfRule type="cellIs" dxfId="4163" priority="5182" operator="lessThan">
      <formula>-10</formula>
    </cfRule>
    <cfRule type="cellIs" dxfId="4162" priority="5183" operator="greaterThan">
      <formula>10</formula>
    </cfRule>
  </conditionalFormatting>
  <conditionalFormatting sqref="AM33:AM36">
    <cfRule type="cellIs" dxfId="4161" priority="5180" operator="lessThan">
      <formula>-10</formula>
    </cfRule>
    <cfRule type="cellIs" dxfId="4160" priority="5181" operator="greaterThan">
      <formula>10</formula>
    </cfRule>
  </conditionalFormatting>
  <conditionalFormatting sqref="AM32">
    <cfRule type="cellIs" dxfId="4159" priority="5178" operator="lessThan">
      <formula>-10</formula>
    </cfRule>
    <cfRule type="cellIs" dxfId="4158" priority="5179" operator="greaterThan">
      <formula>10</formula>
    </cfRule>
  </conditionalFormatting>
  <conditionalFormatting sqref="AM51:AM56">
    <cfRule type="cellIs" dxfId="4157" priority="5176" operator="lessThan">
      <formula>-10</formula>
    </cfRule>
    <cfRule type="cellIs" dxfId="4156" priority="5177" operator="greaterThan">
      <formula>10</formula>
    </cfRule>
  </conditionalFormatting>
  <conditionalFormatting sqref="AM44">
    <cfRule type="cellIs" dxfId="4155" priority="5174" operator="lessThan">
      <formula>-10</formula>
    </cfRule>
    <cfRule type="cellIs" dxfId="4154" priority="5175" operator="greaterThan">
      <formula>10</formula>
    </cfRule>
  </conditionalFormatting>
  <conditionalFormatting sqref="AM50">
    <cfRule type="cellIs" dxfId="4153" priority="5172" operator="lessThan">
      <formula>-10</formula>
    </cfRule>
    <cfRule type="cellIs" dxfId="4152" priority="5173" operator="greaterThan">
      <formula>10</formula>
    </cfRule>
  </conditionalFormatting>
  <conditionalFormatting sqref="AM46:AM49">
    <cfRule type="cellIs" dxfId="4151" priority="5170" operator="lessThan">
      <formula>-10</formula>
    </cfRule>
    <cfRule type="cellIs" dxfId="4150" priority="5171" operator="greaterThan">
      <formula>10</formula>
    </cfRule>
  </conditionalFormatting>
  <conditionalFormatting sqref="AM45">
    <cfRule type="cellIs" dxfId="4149" priority="5168" operator="lessThan">
      <formula>-10</formula>
    </cfRule>
    <cfRule type="cellIs" dxfId="4148" priority="5169" operator="greaterThan">
      <formula>10</formula>
    </cfRule>
  </conditionalFormatting>
  <conditionalFormatting sqref="AM64:AM69">
    <cfRule type="cellIs" dxfId="4147" priority="5166" operator="lessThan">
      <formula>-10</formula>
    </cfRule>
    <cfRule type="cellIs" dxfId="4146" priority="5167" operator="greaterThan">
      <formula>10</formula>
    </cfRule>
  </conditionalFormatting>
  <conditionalFormatting sqref="AM57">
    <cfRule type="cellIs" dxfId="4145" priority="5164" operator="lessThan">
      <formula>-10</formula>
    </cfRule>
    <cfRule type="cellIs" dxfId="4144" priority="5165" operator="greaterThan">
      <formula>10</formula>
    </cfRule>
  </conditionalFormatting>
  <conditionalFormatting sqref="AM63">
    <cfRule type="cellIs" dxfId="4143" priority="5162" operator="lessThan">
      <formula>-10</formula>
    </cfRule>
    <cfRule type="cellIs" dxfId="4142" priority="5163" operator="greaterThan">
      <formula>10</formula>
    </cfRule>
  </conditionalFormatting>
  <conditionalFormatting sqref="AM59:AM62">
    <cfRule type="cellIs" dxfId="4141" priority="5160" operator="lessThan">
      <formula>-10</formula>
    </cfRule>
    <cfRule type="cellIs" dxfId="4140" priority="5161" operator="greaterThan">
      <formula>10</formula>
    </cfRule>
  </conditionalFormatting>
  <conditionalFormatting sqref="AM58">
    <cfRule type="cellIs" dxfId="4139" priority="5158" operator="lessThan">
      <formula>-10</formula>
    </cfRule>
    <cfRule type="cellIs" dxfId="4138" priority="5159" operator="greaterThan">
      <formula>10</formula>
    </cfRule>
  </conditionalFormatting>
  <conditionalFormatting sqref="AM155:AM160">
    <cfRule type="cellIs" dxfId="4137" priority="5156" operator="lessThan">
      <formula>-10</formula>
    </cfRule>
    <cfRule type="cellIs" dxfId="4136" priority="5157" operator="greaterThan">
      <formula>10</formula>
    </cfRule>
  </conditionalFormatting>
  <conditionalFormatting sqref="AM148">
    <cfRule type="cellIs" dxfId="4135" priority="5154" operator="lessThan">
      <formula>-10</formula>
    </cfRule>
    <cfRule type="cellIs" dxfId="4134" priority="5155" operator="greaterThan">
      <formula>10</formula>
    </cfRule>
  </conditionalFormatting>
  <conditionalFormatting sqref="AM154">
    <cfRule type="cellIs" dxfId="4133" priority="5152" operator="lessThan">
      <formula>-10</formula>
    </cfRule>
    <cfRule type="cellIs" dxfId="4132" priority="5153" operator="greaterThan">
      <formula>10</formula>
    </cfRule>
  </conditionalFormatting>
  <conditionalFormatting sqref="AM150:AM153">
    <cfRule type="cellIs" dxfId="4131" priority="5150" operator="lessThan">
      <formula>-10</formula>
    </cfRule>
    <cfRule type="cellIs" dxfId="4130" priority="5151" operator="greaterThan">
      <formula>10</formula>
    </cfRule>
  </conditionalFormatting>
  <conditionalFormatting sqref="AM149">
    <cfRule type="cellIs" dxfId="4129" priority="5148" operator="lessThan">
      <formula>-10</formula>
    </cfRule>
    <cfRule type="cellIs" dxfId="4128" priority="5149" operator="greaterThan">
      <formula>10</formula>
    </cfRule>
  </conditionalFormatting>
  <conditionalFormatting sqref="AM168:AM173">
    <cfRule type="cellIs" dxfId="4127" priority="5146" operator="lessThan">
      <formula>-10</formula>
    </cfRule>
    <cfRule type="cellIs" dxfId="4126" priority="5147" operator="greaterThan">
      <formula>10</formula>
    </cfRule>
  </conditionalFormatting>
  <conditionalFormatting sqref="AM161">
    <cfRule type="cellIs" dxfId="4125" priority="5144" operator="lessThan">
      <formula>-10</formula>
    </cfRule>
    <cfRule type="cellIs" dxfId="4124" priority="5145" operator="greaterThan">
      <formula>10</formula>
    </cfRule>
  </conditionalFormatting>
  <conditionalFormatting sqref="AM167">
    <cfRule type="cellIs" dxfId="4123" priority="5142" operator="lessThan">
      <formula>-10</formula>
    </cfRule>
    <cfRule type="cellIs" dxfId="4122" priority="5143" operator="greaterThan">
      <formula>10</formula>
    </cfRule>
  </conditionalFormatting>
  <conditionalFormatting sqref="AM163:AM166">
    <cfRule type="cellIs" dxfId="4121" priority="5140" operator="lessThan">
      <formula>-10</formula>
    </cfRule>
    <cfRule type="cellIs" dxfId="4120" priority="5141" operator="greaterThan">
      <formula>10</formula>
    </cfRule>
  </conditionalFormatting>
  <conditionalFormatting sqref="AM162">
    <cfRule type="cellIs" dxfId="4119" priority="5138" operator="lessThan">
      <formula>-10</formula>
    </cfRule>
    <cfRule type="cellIs" dxfId="4118" priority="5139" operator="greaterThan">
      <formula>10</formula>
    </cfRule>
  </conditionalFormatting>
  <conditionalFormatting sqref="AM259:AM264">
    <cfRule type="cellIs" dxfId="4117" priority="5136" operator="lessThan">
      <formula>-10</formula>
    </cfRule>
    <cfRule type="cellIs" dxfId="4116" priority="5137" operator="greaterThan">
      <formula>10</formula>
    </cfRule>
  </conditionalFormatting>
  <conditionalFormatting sqref="AM252">
    <cfRule type="cellIs" dxfId="4115" priority="5134" operator="lessThan">
      <formula>-10</formula>
    </cfRule>
    <cfRule type="cellIs" dxfId="4114" priority="5135" operator="greaterThan">
      <formula>10</formula>
    </cfRule>
  </conditionalFormatting>
  <conditionalFormatting sqref="AM258">
    <cfRule type="cellIs" dxfId="4113" priority="5132" operator="lessThan">
      <formula>-10</formula>
    </cfRule>
    <cfRule type="cellIs" dxfId="4112" priority="5133" operator="greaterThan">
      <formula>10</formula>
    </cfRule>
  </conditionalFormatting>
  <conditionalFormatting sqref="AM254:AM257">
    <cfRule type="cellIs" dxfId="4111" priority="5130" operator="lessThan">
      <formula>-10</formula>
    </cfRule>
    <cfRule type="cellIs" dxfId="4110" priority="5131" operator="greaterThan">
      <formula>10</formula>
    </cfRule>
  </conditionalFormatting>
  <conditionalFormatting sqref="AM253">
    <cfRule type="cellIs" dxfId="4109" priority="5128" operator="lessThan">
      <formula>-10</formula>
    </cfRule>
    <cfRule type="cellIs" dxfId="4108" priority="5129" operator="greaterThan">
      <formula>10</formula>
    </cfRule>
  </conditionalFormatting>
  <conditionalFormatting sqref="AM272:AM273">
    <cfRule type="cellIs" dxfId="4107" priority="5126" operator="lessThan">
      <formula>-10</formula>
    </cfRule>
    <cfRule type="cellIs" dxfId="4106" priority="5127" operator="greaterThan">
      <formula>10</formula>
    </cfRule>
  </conditionalFormatting>
  <conditionalFormatting sqref="AM265">
    <cfRule type="cellIs" dxfId="4105" priority="5124" operator="lessThan">
      <formula>-10</formula>
    </cfRule>
    <cfRule type="cellIs" dxfId="4104" priority="5125" operator="greaterThan">
      <formula>10</formula>
    </cfRule>
  </conditionalFormatting>
  <conditionalFormatting sqref="AM271">
    <cfRule type="cellIs" dxfId="4103" priority="5122" operator="lessThan">
      <formula>-10</formula>
    </cfRule>
    <cfRule type="cellIs" dxfId="4102" priority="5123" operator="greaterThan">
      <formula>10</formula>
    </cfRule>
  </conditionalFormatting>
  <conditionalFormatting sqref="AM267:AM270">
    <cfRule type="cellIs" dxfId="4101" priority="5120" operator="lessThan">
      <formula>-10</formula>
    </cfRule>
    <cfRule type="cellIs" dxfId="4100" priority="5121" operator="greaterThan">
      <formula>10</formula>
    </cfRule>
  </conditionalFormatting>
  <conditionalFormatting sqref="AM266">
    <cfRule type="cellIs" dxfId="4099" priority="5118" operator="lessThan">
      <formula>-10</formula>
    </cfRule>
    <cfRule type="cellIs" dxfId="4098" priority="5119" operator="greaterThan">
      <formula>10</formula>
    </cfRule>
  </conditionalFormatting>
  <conditionalFormatting sqref="AM335:AM336">
    <cfRule type="cellIs" dxfId="4097" priority="5116" operator="lessThan">
      <formula>-10</formula>
    </cfRule>
    <cfRule type="cellIs" dxfId="4096" priority="5117" operator="greaterThan">
      <formula>10</formula>
    </cfRule>
  </conditionalFormatting>
  <conditionalFormatting sqref="AM328">
    <cfRule type="cellIs" dxfId="4095" priority="5114" operator="lessThan">
      <formula>-10</formula>
    </cfRule>
    <cfRule type="cellIs" dxfId="4094" priority="5115" operator="greaterThan">
      <formula>10</formula>
    </cfRule>
  </conditionalFormatting>
  <conditionalFormatting sqref="AM334">
    <cfRule type="cellIs" dxfId="4093" priority="5112" operator="lessThan">
      <formula>-10</formula>
    </cfRule>
    <cfRule type="cellIs" dxfId="4092" priority="5113" operator="greaterThan">
      <formula>10</formula>
    </cfRule>
  </conditionalFormatting>
  <conditionalFormatting sqref="AM330:AM333">
    <cfRule type="cellIs" dxfId="4091" priority="5110" operator="lessThan">
      <formula>-10</formula>
    </cfRule>
    <cfRule type="cellIs" dxfId="4090" priority="5111" operator="greaterThan">
      <formula>10</formula>
    </cfRule>
  </conditionalFormatting>
  <conditionalFormatting sqref="AM329">
    <cfRule type="cellIs" dxfId="4089" priority="5108" operator="lessThan">
      <formula>-10</formula>
    </cfRule>
    <cfRule type="cellIs" dxfId="4088" priority="5109" operator="greaterThan">
      <formula>10</formula>
    </cfRule>
  </conditionalFormatting>
  <conditionalFormatting sqref="AM5:AM543">
    <cfRule type="cellIs" dxfId="4087" priority="5076" operator="lessThan">
      <formula>-10</formula>
    </cfRule>
    <cfRule type="cellIs" dxfId="4086" priority="5077" operator="greaterThan">
      <formula>10</formula>
    </cfRule>
  </conditionalFormatting>
  <conditionalFormatting sqref="AM535">
    <cfRule type="cellIs" dxfId="4085" priority="5074" operator="lessThan">
      <formula>-10</formula>
    </cfRule>
    <cfRule type="cellIs" dxfId="4084" priority="5075" operator="greaterThan">
      <formula>10</formula>
    </cfRule>
  </conditionalFormatting>
  <conditionalFormatting sqref="AM541">
    <cfRule type="cellIs" dxfId="4083" priority="5072" operator="lessThan">
      <formula>-10</formula>
    </cfRule>
    <cfRule type="cellIs" dxfId="4082" priority="5073" operator="greaterThan">
      <formula>10</formula>
    </cfRule>
  </conditionalFormatting>
  <conditionalFormatting sqref="AM537:AM540">
    <cfRule type="cellIs" dxfId="4081" priority="5070" operator="lessThan">
      <formula>-10</formula>
    </cfRule>
    <cfRule type="cellIs" dxfId="4080" priority="5071" operator="greaterThan">
      <formula>10</formula>
    </cfRule>
  </conditionalFormatting>
  <conditionalFormatting sqref="AM536">
    <cfRule type="cellIs" dxfId="4079" priority="5068" operator="lessThan">
      <formula>-10</formula>
    </cfRule>
    <cfRule type="cellIs" dxfId="4078" priority="5069" operator="greaterThan">
      <formula>10</formula>
    </cfRule>
  </conditionalFormatting>
  <conditionalFormatting sqref="AM344:AM349">
    <cfRule type="cellIs" dxfId="4077" priority="5106" operator="lessThan">
      <formula>-10</formula>
    </cfRule>
    <cfRule type="cellIs" dxfId="4076" priority="5107" operator="greaterThan">
      <formula>10</formula>
    </cfRule>
  </conditionalFormatting>
  <conditionalFormatting sqref="AM337">
    <cfRule type="cellIs" dxfId="4075" priority="5104" operator="lessThan">
      <formula>-10</formula>
    </cfRule>
    <cfRule type="cellIs" dxfId="4074" priority="5105" operator="greaterThan">
      <formula>10</formula>
    </cfRule>
  </conditionalFormatting>
  <conditionalFormatting sqref="AM343">
    <cfRule type="cellIs" dxfId="4073" priority="5102" operator="lessThan">
      <formula>-10</formula>
    </cfRule>
    <cfRule type="cellIs" dxfId="4072" priority="5103" operator="greaterThan">
      <formula>10</formula>
    </cfRule>
  </conditionalFormatting>
  <conditionalFormatting sqref="AM339:AM342">
    <cfRule type="cellIs" dxfId="4071" priority="5100" operator="lessThan">
      <formula>-10</formula>
    </cfRule>
    <cfRule type="cellIs" dxfId="4070" priority="5101" operator="greaterThan">
      <formula>10</formula>
    </cfRule>
  </conditionalFormatting>
  <conditionalFormatting sqref="AM338">
    <cfRule type="cellIs" dxfId="4069" priority="5098" operator="lessThan">
      <formula>-10</formula>
    </cfRule>
    <cfRule type="cellIs" dxfId="4068" priority="5099" operator="greaterThan">
      <formula>10</formula>
    </cfRule>
  </conditionalFormatting>
  <conditionalFormatting sqref="AM448:AM453">
    <cfRule type="cellIs" dxfId="4067" priority="5096" operator="lessThan">
      <formula>-10</formula>
    </cfRule>
    <cfRule type="cellIs" dxfId="4066" priority="5097" operator="greaterThan">
      <formula>10</formula>
    </cfRule>
  </conditionalFormatting>
  <conditionalFormatting sqref="AM441">
    <cfRule type="cellIs" dxfId="4065" priority="5094" operator="lessThan">
      <formula>-10</formula>
    </cfRule>
    <cfRule type="cellIs" dxfId="4064" priority="5095" operator="greaterThan">
      <formula>10</formula>
    </cfRule>
  </conditionalFormatting>
  <conditionalFormatting sqref="AM447">
    <cfRule type="cellIs" dxfId="4063" priority="5092" operator="lessThan">
      <formula>-10</formula>
    </cfRule>
    <cfRule type="cellIs" dxfId="4062" priority="5093" operator="greaterThan">
      <formula>10</formula>
    </cfRule>
  </conditionalFormatting>
  <conditionalFormatting sqref="AM443:AM446">
    <cfRule type="cellIs" dxfId="4061" priority="5090" operator="lessThan">
      <formula>-10</formula>
    </cfRule>
    <cfRule type="cellIs" dxfId="4060" priority="5091" operator="greaterThan">
      <formula>10</formula>
    </cfRule>
  </conditionalFormatting>
  <conditionalFormatting sqref="AM442">
    <cfRule type="cellIs" dxfId="4059" priority="5088" operator="lessThan">
      <formula>-10</formula>
    </cfRule>
    <cfRule type="cellIs" dxfId="4058" priority="5089" operator="greaterThan">
      <formula>10</formula>
    </cfRule>
  </conditionalFormatting>
  <conditionalFormatting sqref="AM461:AM462">
    <cfRule type="cellIs" dxfId="4057" priority="5086" operator="lessThan">
      <formula>-10</formula>
    </cfRule>
    <cfRule type="cellIs" dxfId="4056" priority="5087" operator="greaterThan">
      <formula>10</formula>
    </cfRule>
  </conditionalFormatting>
  <conditionalFormatting sqref="AM454">
    <cfRule type="cellIs" dxfId="4055" priority="5084" operator="lessThan">
      <formula>-10</formula>
    </cfRule>
    <cfRule type="cellIs" dxfId="4054" priority="5085" operator="greaterThan">
      <formula>10</formula>
    </cfRule>
  </conditionalFormatting>
  <conditionalFormatting sqref="AM460">
    <cfRule type="cellIs" dxfId="4053" priority="5082" operator="lessThan">
      <formula>-10</formula>
    </cfRule>
    <cfRule type="cellIs" dxfId="4052" priority="5083" operator="greaterThan">
      <formula>10</formula>
    </cfRule>
  </conditionalFormatting>
  <conditionalFormatting sqref="AM456:AM459">
    <cfRule type="cellIs" dxfId="4051" priority="5080" operator="lessThan">
      <formula>-10</formula>
    </cfRule>
    <cfRule type="cellIs" dxfId="4050" priority="5081" operator="greaterThan">
      <formula>10</formula>
    </cfRule>
  </conditionalFormatting>
  <conditionalFormatting sqref="AM455">
    <cfRule type="cellIs" dxfId="4049" priority="5078" operator="lessThan">
      <formula>-10</formula>
    </cfRule>
    <cfRule type="cellIs" dxfId="4048" priority="5079" operator="greaterThan">
      <formula>10</formula>
    </cfRule>
  </conditionalFormatting>
  <conditionalFormatting sqref="AM12:AM17">
    <cfRule type="cellIs" dxfId="4047" priority="5066" operator="lessThan">
      <formula>-10</formula>
    </cfRule>
    <cfRule type="cellIs" dxfId="4046" priority="5067" operator="greaterThan">
      <formula>10</formula>
    </cfRule>
  </conditionalFormatting>
  <conditionalFormatting sqref="AM5">
    <cfRule type="cellIs" dxfId="4045" priority="5064" operator="lessThan">
      <formula>-10</formula>
    </cfRule>
    <cfRule type="cellIs" dxfId="4044" priority="5065" operator="greaterThan">
      <formula>10</formula>
    </cfRule>
  </conditionalFormatting>
  <conditionalFormatting sqref="AM11">
    <cfRule type="cellIs" dxfId="4043" priority="5062" operator="lessThan">
      <formula>-10</formula>
    </cfRule>
    <cfRule type="cellIs" dxfId="4042" priority="5063" operator="greaterThan">
      <formula>10</formula>
    </cfRule>
  </conditionalFormatting>
  <conditionalFormatting sqref="AM7:AM10">
    <cfRule type="cellIs" dxfId="4041" priority="5060" operator="lessThan">
      <formula>-10</formula>
    </cfRule>
    <cfRule type="cellIs" dxfId="4040" priority="5061" operator="greaterThan">
      <formula>10</formula>
    </cfRule>
  </conditionalFormatting>
  <conditionalFormatting sqref="AM6">
    <cfRule type="cellIs" dxfId="4039" priority="5058" operator="lessThan">
      <formula>-10</formula>
    </cfRule>
    <cfRule type="cellIs" dxfId="4038" priority="5059" operator="greaterThan">
      <formula>10</formula>
    </cfRule>
  </conditionalFormatting>
  <conditionalFormatting sqref="AM25:AM30">
    <cfRule type="cellIs" dxfId="4037" priority="5056" operator="lessThan">
      <formula>-10</formula>
    </cfRule>
    <cfRule type="cellIs" dxfId="4036" priority="5057" operator="greaterThan">
      <formula>10</formula>
    </cfRule>
  </conditionalFormatting>
  <conditionalFormatting sqref="AM18">
    <cfRule type="cellIs" dxfId="4035" priority="5054" operator="lessThan">
      <formula>-10</formula>
    </cfRule>
    <cfRule type="cellIs" dxfId="4034" priority="5055" operator="greaterThan">
      <formula>10</formula>
    </cfRule>
  </conditionalFormatting>
  <conditionalFormatting sqref="AM24">
    <cfRule type="cellIs" dxfId="4033" priority="5052" operator="lessThan">
      <formula>-10</formula>
    </cfRule>
    <cfRule type="cellIs" dxfId="4032" priority="5053" operator="greaterThan">
      <formula>10</formula>
    </cfRule>
  </conditionalFormatting>
  <conditionalFormatting sqref="AM20:AM23">
    <cfRule type="cellIs" dxfId="4031" priority="5050" operator="lessThan">
      <formula>-10</formula>
    </cfRule>
    <cfRule type="cellIs" dxfId="4030" priority="5051" operator="greaterThan">
      <formula>10</formula>
    </cfRule>
  </conditionalFormatting>
  <conditionalFormatting sqref="AM19">
    <cfRule type="cellIs" dxfId="4029" priority="5048" operator="lessThan">
      <formula>-10</formula>
    </cfRule>
    <cfRule type="cellIs" dxfId="4028" priority="5049" operator="greaterThan">
      <formula>10</formula>
    </cfRule>
  </conditionalFormatting>
  <conditionalFormatting sqref="AM77:AM82">
    <cfRule type="cellIs" dxfId="4027" priority="5046" operator="lessThan">
      <formula>-10</formula>
    </cfRule>
    <cfRule type="cellIs" dxfId="4026" priority="5047" operator="greaterThan">
      <formula>10</formula>
    </cfRule>
  </conditionalFormatting>
  <conditionalFormatting sqref="AM70">
    <cfRule type="cellIs" dxfId="4025" priority="5044" operator="lessThan">
      <formula>-10</formula>
    </cfRule>
    <cfRule type="cellIs" dxfId="4024" priority="5045" operator="greaterThan">
      <formula>10</formula>
    </cfRule>
  </conditionalFormatting>
  <conditionalFormatting sqref="AM76">
    <cfRule type="cellIs" dxfId="4023" priority="5042" operator="lessThan">
      <formula>-10</formula>
    </cfRule>
    <cfRule type="cellIs" dxfId="4022" priority="5043" operator="greaterThan">
      <formula>10</formula>
    </cfRule>
  </conditionalFormatting>
  <conditionalFormatting sqref="AM72:AM75">
    <cfRule type="cellIs" dxfId="4021" priority="5040" operator="lessThan">
      <formula>-10</formula>
    </cfRule>
    <cfRule type="cellIs" dxfId="4020" priority="5041" operator="greaterThan">
      <formula>10</formula>
    </cfRule>
  </conditionalFormatting>
  <conditionalFormatting sqref="AM71">
    <cfRule type="cellIs" dxfId="4019" priority="5038" operator="lessThan">
      <formula>-10</formula>
    </cfRule>
    <cfRule type="cellIs" dxfId="4018" priority="5039" operator="greaterThan">
      <formula>10</formula>
    </cfRule>
  </conditionalFormatting>
  <conditionalFormatting sqref="AM90:AM95">
    <cfRule type="cellIs" dxfId="4017" priority="5036" operator="lessThan">
      <formula>-10</formula>
    </cfRule>
    <cfRule type="cellIs" dxfId="4016" priority="5037" operator="greaterThan">
      <formula>10</formula>
    </cfRule>
  </conditionalFormatting>
  <conditionalFormatting sqref="AM83">
    <cfRule type="cellIs" dxfId="4015" priority="5034" operator="lessThan">
      <formula>-10</formula>
    </cfRule>
    <cfRule type="cellIs" dxfId="4014" priority="5035" operator="greaterThan">
      <formula>10</formula>
    </cfRule>
  </conditionalFormatting>
  <conditionalFormatting sqref="AM89">
    <cfRule type="cellIs" dxfId="4013" priority="5032" operator="lessThan">
      <formula>-10</formula>
    </cfRule>
    <cfRule type="cellIs" dxfId="4012" priority="5033" operator="greaterThan">
      <formula>10</formula>
    </cfRule>
  </conditionalFormatting>
  <conditionalFormatting sqref="AM85:AM88">
    <cfRule type="cellIs" dxfId="4011" priority="5030" operator="lessThan">
      <formula>-10</formula>
    </cfRule>
    <cfRule type="cellIs" dxfId="4010" priority="5031" operator="greaterThan">
      <formula>10</formula>
    </cfRule>
  </conditionalFormatting>
  <conditionalFormatting sqref="AM84">
    <cfRule type="cellIs" dxfId="4009" priority="5028" operator="lessThan">
      <formula>-10</formula>
    </cfRule>
    <cfRule type="cellIs" dxfId="4008" priority="5029" operator="greaterThan">
      <formula>10</formula>
    </cfRule>
  </conditionalFormatting>
  <conditionalFormatting sqref="AM103:AM108">
    <cfRule type="cellIs" dxfId="4007" priority="5026" operator="lessThan">
      <formula>-10</formula>
    </cfRule>
    <cfRule type="cellIs" dxfId="4006" priority="5027" operator="greaterThan">
      <formula>10</formula>
    </cfRule>
  </conditionalFormatting>
  <conditionalFormatting sqref="AM96">
    <cfRule type="cellIs" dxfId="4005" priority="5024" operator="lessThan">
      <formula>-10</formula>
    </cfRule>
    <cfRule type="cellIs" dxfId="4004" priority="5025" operator="greaterThan">
      <formula>10</formula>
    </cfRule>
  </conditionalFormatting>
  <conditionalFormatting sqref="AM102">
    <cfRule type="cellIs" dxfId="4003" priority="5022" operator="lessThan">
      <formula>-10</formula>
    </cfRule>
    <cfRule type="cellIs" dxfId="4002" priority="5023" operator="greaterThan">
      <formula>10</formula>
    </cfRule>
  </conditionalFormatting>
  <conditionalFormatting sqref="AM98:AM101">
    <cfRule type="cellIs" dxfId="4001" priority="5020" operator="lessThan">
      <formula>-10</formula>
    </cfRule>
    <cfRule type="cellIs" dxfId="4000" priority="5021" operator="greaterThan">
      <formula>10</formula>
    </cfRule>
  </conditionalFormatting>
  <conditionalFormatting sqref="AM97">
    <cfRule type="cellIs" dxfId="3999" priority="5018" operator="lessThan">
      <formula>-10</formula>
    </cfRule>
    <cfRule type="cellIs" dxfId="3998" priority="5019" operator="greaterThan">
      <formula>10</formula>
    </cfRule>
  </conditionalFormatting>
  <conditionalFormatting sqref="AM116:AM121">
    <cfRule type="cellIs" dxfId="3997" priority="5016" operator="lessThan">
      <formula>-10</formula>
    </cfRule>
    <cfRule type="cellIs" dxfId="3996" priority="5017" operator="greaterThan">
      <formula>10</formula>
    </cfRule>
  </conditionalFormatting>
  <conditionalFormatting sqref="AM109">
    <cfRule type="cellIs" dxfId="3995" priority="5014" operator="lessThan">
      <formula>-10</formula>
    </cfRule>
    <cfRule type="cellIs" dxfId="3994" priority="5015" operator="greaterThan">
      <formula>10</formula>
    </cfRule>
  </conditionalFormatting>
  <conditionalFormatting sqref="AM115">
    <cfRule type="cellIs" dxfId="3993" priority="5012" operator="lessThan">
      <formula>-10</formula>
    </cfRule>
    <cfRule type="cellIs" dxfId="3992" priority="5013" operator="greaterThan">
      <formula>10</formula>
    </cfRule>
  </conditionalFormatting>
  <conditionalFormatting sqref="AM111:AM114">
    <cfRule type="cellIs" dxfId="3991" priority="5010" operator="lessThan">
      <formula>-10</formula>
    </cfRule>
    <cfRule type="cellIs" dxfId="3990" priority="5011" operator="greaterThan">
      <formula>10</formula>
    </cfRule>
  </conditionalFormatting>
  <conditionalFormatting sqref="AM110">
    <cfRule type="cellIs" dxfId="3989" priority="5008" operator="lessThan">
      <formula>-10</formula>
    </cfRule>
    <cfRule type="cellIs" dxfId="3988" priority="5009" operator="greaterThan">
      <formula>10</formula>
    </cfRule>
  </conditionalFormatting>
  <conditionalFormatting sqref="AM129:AM134">
    <cfRule type="cellIs" dxfId="3987" priority="5006" operator="lessThan">
      <formula>-10</formula>
    </cfRule>
    <cfRule type="cellIs" dxfId="3986" priority="5007" operator="greaterThan">
      <formula>10</formula>
    </cfRule>
  </conditionalFormatting>
  <conditionalFormatting sqref="AM122">
    <cfRule type="cellIs" dxfId="3985" priority="5004" operator="lessThan">
      <formula>-10</formula>
    </cfRule>
    <cfRule type="cellIs" dxfId="3984" priority="5005" operator="greaterThan">
      <formula>10</formula>
    </cfRule>
  </conditionalFormatting>
  <conditionalFormatting sqref="AM128">
    <cfRule type="cellIs" dxfId="3983" priority="5002" operator="lessThan">
      <formula>-10</formula>
    </cfRule>
    <cfRule type="cellIs" dxfId="3982" priority="5003" operator="greaterThan">
      <formula>10</formula>
    </cfRule>
  </conditionalFormatting>
  <conditionalFormatting sqref="AM124:AM127">
    <cfRule type="cellIs" dxfId="3981" priority="5000" operator="lessThan">
      <formula>-10</formula>
    </cfRule>
    <cfRule type="cellIs" dxfId="3980" priority="5001" operator="greaterThan">
      <formula>10</formula>
    </cfRule>
  </conditionalFormatting>
  <conditionalFormatting sqref="AM123">
    <cfRule type="cellIs" dxfId="3979" priority="4998" operator="lessThan">
      <formula>-10</formula>
    </cfRule>
    <cfRule type="cellIs" dxfId="3978" priority="4999" operator="greaterThan">
      <formula>10</formula>
    </cfRule>
  </conditionalFormatting>
  <conditionalFormatting sqref="AM142:AM147">
    <cfRule type="cellIs" dxfId="3977" priority="4996" operator="lessThan">
      <formula>-10</formula>
    </cfRule>
    <cfRule type="cellIs" dxfId="3976" priority="4997" operator="greaterThan">
      <formula>10</formula>
    </cfRule>
  </conditionalFormatting>
  <conditionalFormatting sqref="AM135">
    <cfRule type="cellIs" dxfId="3975" priority="4994" operator="lessThan">
      <formula>-10</formula>
    </cfRule>
    <cfRule type="cellIs" dxfId="3974" priority="4995" operator="greaterThan">
      <formula>10</formula>
    </cfRule>
  </conditionalFormatting>
  <conditionalFormatting sqref="AM141">
    <cfRule type="cellIs" dxfId="3973" priority="4992" operator="lessThan">
      <formula>-10</formula>
    </cfRule>
    <cfRule type="cellIs" dxfId="3972" priority="4993" operator="greaterThan">
      <formula>10</formula>
    </cfRule>
  </conditionalFormatting>
  <conditionalFormatting sqref="AM137:AM140">
    <cfRule type="cellIs" dxfId="3971" priority="4990" operator="lessThan">
      <formula>-10</formula>
    </cfRule>
    <cfRule type="cellIs" dxfId="3970" priority="4991" operator="greaterThan">
      <formula>10</formula>
    </cfRule>
  </conditionalFormatting>
  <conditionalFormatting sqref="AM136">
    <cfRule type="cellIs" dxfId="3969" priority="4988" operator="lessThan">
      <formula>-10</formula>
    </cfRule>
    <cfRule type="cellIs" dxfId="3968" priority="4989" operator="greaterThan">
      <formula>10</formula>
    </cfRule>
  </conditionalFormatting>
  <conditionalFormatting sqref="AM181:AM186">
    <cfRule type="cellIs" dxfId="3967" priority="4986" operator="lessThan">
      <formula>-10</formula>
    </cfRule>
    <cfRule type="cellIs" dxfId="3966" priority="4987" operator="greaterThan">
      <formula>10</formula>
    </cfRule>
  </conditionalFormatting>
  <conditionalFormatting sqref="AM174">
    <cfRule type="cellIs" dxfId="3965" priority="4984" operator="lessThan">
      <formula>-10</formula>
    </cfRule>
    <cfRule type="cellIs" dxfId="3964" priority="4985" operator="greaterThan">
      <formula>10</formula>
    </cfRule>
  </conditionalFormatting>
  <conditionalFormatting sqref="AM180">
    <cfRule type="cellIs" dxfId="3963" priority="4982" operator="lessThan">
      <formula>-10</formula>
    </cfRule>
    <cfRule type="cellIs" dxfId="3962" priority="4983" operator="greaterThan">
      <formula>10</formula>
    </cfRule>
  </conditionalFormatting>
  <conditionalFormatting sqref="AM176:AM179">
    <cfRule type="cellIs" dxfId="3961" priority="4980" operator="lessThan">
      <formula>-10</formula>
    </cfRule>
    <cfRule type="cellIs" dxfId="3960" priority="4981" operator="greaterThan">
      <formula>10</formula>
    </cfRule>
  </conditionalFormatting>
  <conditionalFormatting sqref="AM175">
    <cfRule type="cellIs" dxfId="3959" priority="4978" operator="lessThan">
      <formula>-10</formula>
    </cfRule>
    <cfRule type="cellIs" dxfId="3958" priority="4979" operator="greaterThan">
      <formula>10</formula>
    </cfRule>
  </conditionalFormatting>
  <conditionalFormatting sqref="AM194:AM199">
    <cfRule type="cellIs" dxfId="3957" priority="4976" operator="lessThan">
      <formula>-10</formula>
    </cfRule>
    <cfRule type="cellIs" dxfId="3956" priority="4977" operator="greaterThan">
      <formula>10</formula>
    </cfRule>
  </conditionalFormatting>
  <conditionalFormatting sqref="AM187">
    <cfRule type="cellIs" dxfId="3955" priority="4974" operator="lessThan">
      <formula>-10</formula>
    </cfRule>
    <cfRule type="cellIs" dxfId="3954" priority="4975" operator="greaterThan">
      <formula>10</formula>
    </cfRule>
  </conditionalFormatting>
  <conditionalFormatting sqref="AM193">
    <cfRule type="cellIs" dxfId="3953" priority="4972" operator="lessThan">
      <formula>-10</formula>
    </cfRule>
    <cfRule type="cellIs" dxfId="3952" priority="4973" operator="greaterThan">
      <formula>10</formula>
    </cfRule>
  </conditionalFormatting>
  <conditionalFormatting sqref="AM189:AM192">
    <cfRule type="cellIs" dxfId="3951" priority="4970" operator="lessThan">
      <formula>-10</formula>
    </cfRule>
    <cfRule type="cellIs" dxfId="3950" priority="4971" operator="greaterThan">
      <formula>10</formula>
    </cfRule>
  </conditionalFormatting>
  <conditionalFormatting sqref="AM188">
    <cfRule type="cellIs" dxfId="3949" priority="4968" operator="lessThan">
      <formula>-10</formula>
    </cfRule>
    <cfRule type="cellIs" dxfId="3948" priority="4969" operator="greaterThan">
      <formula>10</formula>
    </cfRule>
  </conditionalFormatting>
  <conditionalFormatting sqref="AM207:AM212">
    <cfRule type="cellIs" dxfId="3947" priority="4966" operator="lessThan">
      <formula>-10</formula>
    </cfRule>
    <cfRule type="cellIs" dxfId="3946" priority="4967" operator="greaterThan">
      <formula>10</formula>
    </cfRule>
  </conditionalFormatting>
  <conditionalFormatting sqref="AM200">
    <cfRule type="cellIs" dxfId="3945" priority="4964" operator="lessThan">
      <formula>-10</formula>
    </cfRule>
    <cfRule type="cellIs" dxfId="3944" priority="4965" operator="greaterThan">
      <formula>10</formula>
    </cfRule>
  </conditionalFormatting>
  <conditionalFormatting sqref="AM206">
    <cfRule type="cellIs" dxfId="3943" priority="4962" operator="lessThan">
      <formula>-10</formula>
    </cfRule>
    <cfRule type="cellIs" dxfId="3942" priority="4963" operator="greaterThan">
      <formula>10</formula>
    </cfRule>
  </conditionalFormatting>
  <conditionalFormatting sqref="AM202:AM205">
    <cfRule type="cellIs" dxfId="3941" priority="4960" operator="lessThan">
      <formula>-10</formula>
    </cfRule>
    <cfRule type="cellIs" dxfId="3940" priority="4961" operator="greaterThan">
      <formula>10</formula>
    </cfRule>
  </conditionalFormatting>
  <conditionalFormatting sqref="AM201">
    <cfRule type="cellIs" dxfId="3939" priority="4958" operator="lessThan">
      <formula>-10</formula>
    </cfRule>
    <cfRule type="cellIs" dxfId="3938" priority="4959" operator="greaterThan">
      <formula>10</formula>
    </cfRule>
  </conditionalFormatting>
  <conditionalFormatting sqref="AM220:AM225">
    <cfRule type="cellIs" dxfId="3937" priority="4956" operator="lessThan">
      <formula>-10</formula>
    </cfRule>
    <cfRule type="cellIs" dxfId="3936" priority="4957" operator="greaterThan">
      <formula>10</formula>
    </cfRule>
  </conditionalFormatting>
  <conditionalFormatting sqref="AM213">
    <cfRule type="cellIs" dxfId="3935" priority="4954" operator="lessThan">
      <formula>-10</formula>
    </cfRule>
    <cfRule type="cellIs" dxfId="3934" priority="4955" operator="greaterThan">
      <formula>10</formula>
    </cfRule>
  </conditionalFormatting>
  <conditionalFormatting sqref="AM219">
    <cfRule type="cellIs" dxfId="3933" priority="4952" operator="lessThan">
      <formula>-10</formula>
    </cfRule>
    <cfRule type="cellIs" dxfId="3932" priority="4953" operator="greaterThan">
      <formula>10</formula>
    </cfRule>
  </conditionalFormatting>
  <conditionalFormatting sqref="AM215:AM218">
    <cfRule type="cellIs" dxfId="3931" priority="4950" operator="lessThan">
      <formula>-10</formula>
    </cfRule>
    <cfRule type="cellIs" dxfId="3930" priority="4951" operator="greaterThan">
      <formula>10</formula>
    </cfRule>
  </conditionalFormatting>
  <conditionalFormatting sqref="AM214">
    <cfRule type="cellIs" dxfId="3929" priority="4948" operator="lessThan">
      <formula>-10</formula>
    </cfRule>
    <cfRule type="cellIs" dxfId="3928" priority="4949" operator="greaterThan">
      <formula>10</formula>
    </cfRule>
  </conditionalFormatting>
  <conditionalFormatting sqref="AM233:AM238">
    <cfRule type="cellIs" dxfId="3927" priority="4946" operator="lessThan">
      <formula>-10</formula>
    </cfRule>
    <cfRule type="cellIs" dxfId="3926" priority="4947" operator="greaterThan">
      <formula>10</formula>
    </cfRule>
  </conditionalFormatting>
  <conditionalFormatting sqref="AM226">
    <cfRule type="cellIs" dxfId="3925" priority="4944" operator="lessThan">
      <formula>-10</formula>
    </cfRule>
    <cfRule type="cellIs" dxfId="3924" priority="4945" operator="greaterThan">
      <formula>10</formula>
    </cfRule>
  </conditionalFormatting>
  <conditionalFormatting sqref="AM232">
    <cfRule type="cellIs" dxfId="3923" priority="4942" operator="lessThan">
      <formula>-10</formula>
    </cfRule>
    <cfRule type="cellIs" dxfId="3922" priority="4943" operator="greaterThan">
      <formula>10</formula>
    </cfRule>
  </conditionalFormatting>
  <conditionalFormatting sqref="AM228:AM231">
    <cfRule type="cellIs" dxfId="3921" priority="4940" operator="lessThan">
      <formula>-10</formula>
    </cfRule>
    <cfRule type="cellIs" dxfId="3920" priority="4941" operator="greaterThan">
      <formula>10</formula>
    </cfRule>
  </conditionalFormatting>
  <conditionalFormatting sqref="AM227">
    <cfRule type="cellIs" dxfId="3919" priority="4938" operator="lessThan">
      <formula>-10</formula>
    </cfRule>
    <cfRule type="cellIs" dxfId="3918" priority="4939" operator="greaterThan">
      <formula>10</formula>
    </cfRule>
  </conditionalFormatting>
  <conditionalFormatting sqref="AM246:AM251">
    <cfRule type="cellIs" dxfId="3917" priority="4936" operator="lessThan">
      <formula>-10</formula>
    </cfRule>
    <cfRule type="cellIs" dxfId="3916" priority="4937" operator="greaterThan">
      <formula>10</formula>
    </cfRule>
  </conditionalFormatting>
  <conditionalFormatting sqref="AM239">
    <cfRule type="cellIs" dxfId="3915" priority="4934" operator="lessThan">
      <formula>-10</formula>
    </cfRule>
    <cfRule type="cellIs" dxfId="3914" priority="4935" operator="greaterThan">
      <formula>10</formula>
    </cfRule>
  </conditionalFormatting>
  <conditionalFormatting sqref="AM245">
    <cfRule type="cellIs" dxfId="3913" priority="4932" operator="lessThan">
      <formula>-10</formula>
    </cfRule>
    <cfRule type="cellIs" dxfId="3912" priority="4933" operator="greaterThan">
      <formula>10</formula>
    </cfRule>
  </conditionalFormatting>
  <conditionalFormatting sqref="AM241:AM244">
    <cfRule type="cellIs" dxfId="3911" priority="4930" operator="lessThan">
      <formula>-10</formula>
    </cfRule>
    <cfRule type="cellIs" dxfId="3910" priority="4931" operator="greaterThan">
      <formula>10</formula>
    </cfRule>
  </conditionalFormatting>
  <conditionalFormatting sqref="AM240">
    <cfRule type="cellIs" dxfId="3909" priority="4928" operator="lessThan">
      <formula>-10</formula>
    </cfRule>
    <cfRule type="cellIs" dxfId="3908" priority="4929" operator="greaterThan">
      <formula>10</formula>
    </cfRule>
  </conditionalFormatting>
  <conditionalFormatting sqref="AM281:AM282">
    <cfRule type="cellIs" dxfId="3907" priority="4926" operator="lessThan">
      <formula>-10</formula>
    </cfRule>
    <cfRule type="cellIs" dxfId="3906" priority="4927" operator="greaterThan">
      <formula>10</formula>
    </cfRule>
  </conditionalFormatting>
  <conditionalFormatting sqref="AM274">
    <cfRule type="cellIs" dxfId="3905" priority="4924" operator="lessThan">
      <formula>-10</formula>
    </cfRule>
    <cfRule type="cellIs" dxfId="3904" priority="4925" operator="greaterThan">
      <formula>10</formula>
    </cfRule>
  </conditionalFormatting>
  <conditionalFormatting sqref="AM280">
    <cfRule type="cellIs" dxfId="3903" priority="4922" operator="lessThan">
      <formula>-10</formula>
    </cfRule>
    <cfRule type="cellIs" dxfId="3902" priority="4923" operator="greaterThan">
      <formula>10</formula>
    </cfRule>
  </conditionalFormatting>
  <conditionalFormatting sqref="AM276:AM279">
    <cfRule type="cellIs" dxfId="3901" priority="4920" operator="lessThan">
      <formula>-10</formula>
    </cfRule>
    <cfRule type="cellIs" dxfId="3900" priority="4921" operator="greaterThan">
      <formula>10</formula>
    </cfRule>
  </conditionalFormatting>
  <conditionalFormatting sqref="AM275">
    <cfRule type="cellIs" dxfId="3899" priority="4918" operator="lessThan">
      <formula>-10</formula>
    </cfRule>
    <cfRule type="cellIs" dxfId="3898" priority="4919" operator="greaterThan">
      <formula>10</formula>
    </cfRule>
  </conditionalFormatting>
  <conditionalFormatting sqref="AM290:AM291">
    <cfRule type="cellIs" dxfId="3897" priority="4916" operator="lessThan">
      <formula>-10</formula>
    </cfRule>
    <cfRule type="cellIs" dxfId="3896" priority="4917" operator="greaterThan">
      <formula>10</formula>
    </cfRule>
  </conditionalFormatting>
  <conditionalFormatting sqref="AM283">
    <cfRule type="cellIs" dxfId="3895" priority="4914" operator="lessThan">
      <formula>-10</formula>
    </cfRule>
    <cfRule type="cellIs" dxfId="3894" priority="4915" operator="greaterThan">
      <formula>10</formula>
    </cfRule>
  </conditionalFormatting>
  <conditionalFormatting sqref="AM289">
    <cfRule type="cellIs" dxfId="3893" priority="4912" operator="lessThan">
      <formula>-10</formula>
    </cfRule>
    <cfRule type="cellIs" dxfId="3892" priority="4913" operator="greaterThan">
      <formula>10</formula>
    </cfRule>
  </conditionalFormatting>
  <conditionalFormatting sqref="AM285:AM288">
    <cfRule type="cellIs" dxfId="3891" priority="4910" operator="lessThan">
      <formula>-10</formula>
    </cfRule>
    <cfRule type="cellIs" dxfId="3890" priority="4911" operator="greaterThan">
      <formula>10</formula>
    </cfRule>
  </conditionalFormatting>
  <conditionalFormatting sqref="AM284">
    <cfRule type="cellIs" dxfId="3889" priority="4908" operator="lessThan">
      <formula>-10</formula>
    </cfRule>
    <cfRule type="cellIs" dxfId="3888" priority="4909" operator="greaterThan">
      <formula>10</formula>
    </cfRule>
  </conditionalFormatting>
  <conditionalFormatting sqref="AM299:AM300">
    <cfRule type="cellIs" dxfId="3887" priority="4906" operator="lessThan">
      <formula>-10</formula>
    </cfRule>
    <cfRule type="cellIs" dxfId="3886" priority="4907" operator="greaterThan">
      <formula>10</formula>
    </cfRule>
  </conditionalFormatting>
  <conditionalFormatting sqref="AM292">
    <cfRule type="cellIs" dxfId="3885" priority="4904" operator="lessThan">
      <formula>-10</formula>
    </cfRule>
    <cfRule type="cellIs" dxfId="3884" priority="4905" operator="greaterThan">
      <formula>10</formula>
    </cfRule>
  </conditionalFormatting>
  <conditionalFormatting sqref="AM298">
    <cfRule type="cellIs" dxfId="3883" priority="4902" operator="lessThan">
      <formula>-10</formula>
    </cfRule>
    <cfRule type="cellIs" dxfId="3882" priority="4903" operator="greaterThan">
      <formula>10</formula>
    </cfRule>
  </conditionalFormatting>
  <conditionalFormatting sqref="AM294:AM297">
    <cfRule type="cellIs" dxfId="3881" priority="4900" operator="lessThan">
      <formula>-10</formula>
    </cfRule>
    <cfRule type="cellIs" dxfId="3880" priority="4901" operator="greaterThan">
      <formula>10</formula>
    </cfRule>
  </conditionalFormatting>
  <conditionalFormatting sqref="AM293">
    <cfRule type="cellIs" dxfId="3879" priority="4898" operator="lessThan">
      <formula>-10</formula>
    </cfRule>
    <cfRule type="cellIs" dxfId="3878" priority="4899" operator="greaterThan">
      <formula>10</formula>
    </cfRule>
  </conditionalFormatting>
  <conditionalFormatting sqref="AM308:AM309">
    <cfRule type="cellIs" dxfId="3877" priority="4896" operator="lessThan">
      <formula>-10</formula>
    </cfRule>
    <cfRule type="cellIs" dxfId="3876" priority="4897" operator="greaterThan">
      <formula>10</formula>
    </cfRule>
  </conditionalFormatting>
  <conditionalFormatting sqref="AM301">
    <cfRule type="cellIs" dxfId="3875" priority="4894" operator="lessThan">
      <formula>-10</formula>
    </cfRule>
    <cfRule type="cellIs" dxfId="3874" priority="4895" operator="greaterThan">
      <formula>10</formula>
    </cfRule>
  </conditionalFormatting>
  <conditionalFormatting sqref="AM307">
    <cfRule type="cellIs" dxfId="3873" priority="4892" operator="lessThan">
      <formula>-10</formula>
    </cfRule>
    <cfRule type="cellIs" dxfId="3872" priority="4893" operator="greaterThan">
      <formula>10</formula>
    </cfRule>
  </conditionalFormatting>
  <conditionalFormatting sqref="AM303:AM306">
    <cfRule type="cellIs" dxfId="3871" priority="4890" operator="lessThan">
      <formula>-10</formula>
    </cfRule>
    <cfRule type="cellIs" dxfId="3870" priority="4891" operator="greaterThan">
      <formula>10</formula>
    </cfRule>
  </conditionalFormatting>
  <conditionalFormatting sqref="AM302">
    <cfRule type="cellIs" dxfId="3869" priority="4888" operator="lessThan">
      <formula>-10</formula>
    </cfRule>
    <cfRule type="cellIs" dxfId="3868" priority="4889" operator="greaterThan">
      <formula>10</formula>
    </cfRule>
  </conditionalFormatting>
  <conditionalFormatting sqref="AM317:AM318">
    <cfRule type="cellIs" dxfId="3867" priority="4886" operator="lessThan">
      <formula>-10</formula>
    </cfRule>
    <cfRule type="cellIs" dxfId="3866" priority="4887" operator="greaterThan">
      <formula>10</formula>
    </cfRule>
  </conditionalFormatting>
  <conditionalFormatting sqref="AM310">
    <cfRule type="cellIs" dxfId="3865" priority="4884" operator="lessThan">
      <formula>-10</formula>
    </cfRule>
    <cfRule type="cellIs" dxfId="3864" priority="4885" operator="greaterThan">
      <formula>10</formula>
    </cfRule>
  </conditionalFormatting>
  <conditionalFormatting sqref="AM316">
    <cfRule type="cellIs" dxfId="3863" priority="4882" operator="lessThan">
      <formula>-10</formula>
    </cfRule>
    <cfRule type="cellIs" dxfId="3862" priority="4883" operator="greaterThan">
      <formula>10</formula>
    </cfRule>
  </conditionalFormatting>
  <conditionalFormatting sqref="AM312:AM315">
    <cfRule type="cellIs" dxfId="3861" priority="4880" operator="lessThan">
      <formula>-10</formula>
    </cfRule>
    <cfRule type="cellIs" dxfId="3860" priority="4881" operator="greaterThan">
      <formula>10</formula>
    </cfRule>
  </conditionalFormatting>
  <conditionalFormatting sqref="AM311">
    <cfRule type="cellIs" dxfId="3859" priority="4878" operator="lessThan">
      <formula>-10</formula>
    </cfRule>
    <cfRule type="cellIs" dxfId="3858" priority="4879" operator="greaterThan">
      <formula>10</formula>
    </cfRule>
  </conditionalFormatting>
  <conditionalFormatting sqref="AM326:AM327">
    <cfRule type="cellIs" dxfId="3857" priority="4876" operator="lessThan">
      <formula>-10</formula>
    </cfRule>
    <cfRule type="cellIs" dxfId="3856" priority="4877" operator="greaterThan">
      <formula>10</formula>
    </cfRule>
  </conditionalFormatting>
  <conditionalFormatting sqref="AM319">
    <cfRule type="cellIs" dxfId="3855" priority="4874" operator="lessThan">
      <formula>-10</formula>
    </cfRule>
    <cfRule type="cellIs" dxfId="3854" priority="4875" operator="greaterThan">
      <formula>10</formula>
    </cfRule>
  </conditionalFormatting>
  <conditionalFormatting sqref="AM325">
    <cfRule type="cellIs" dxfId="3853" priority="4872" operator="lessThan">
      <formula>-10</formula>
    </cfRule>
    <cfRule type="cellIs" dxfId="3852" priority="4873" operator="greaterThan">
      <formula>10</formula>
    </cfRule>
  </conditionalFormatting>
  <conditionalFormatting sqref="AM321:AM324">
    <cfRule type="cellIs" dxfId="3851" priority="4870" operator="lessThan">
      <formula>-10</formula>
    </cfRule>
    <cfRule type="cellIs" dxfId="3850" priority="4871" operator="greaterThan">
      <formula>10</formula>
    </cfRule>
  </conditionalFormatting>
  <conditionalFormatting sqref="AM320">
    <cfRule type="cellIs" dxfId="3849" priority="4868" operator="lessThan">
      <formula>-10</formula>
    </cfRule>
    <cfRule type="cellIs" dxfId="3848" priority="4869" operator="greaterThan">
      <formula>10</formula>
    </cfRule>
  </conditionalFormatting>
  <conditionalFormatting sqref="AM357:AM362">
    <cfRule type="cellIs" dxfId="3847" priority="4866" operator="lessThan">
      <formula>-10</formula>
    </cfRule>
    <cfRule type="cellIs" dxfId="3846" priority="4867" operator="greaterThan">
      <formula>10</formula>
    </cfRule>
  </conditionalFormatting>
  <conditionalFormatting sqref="AM350">
    <cfRule type="cellIs" dxfId="3845" priority="4864" operator="lessThan">
      <formula>-10</formula>
    </cfRule>
    <cfRule type="cellIs" dxfId="3844" priority="4865" operator="greaterThan">
      <formula>10</formula>
    </cfRule>
  </conditionalFormatting>
  <conditionalFormatting sqref="AM356">
    <cfRule type="cellIs" dxfId="3843" priority="4862" operator="lessThan">
      <formula>-10</formula>
    </cfRule>
    <cfRule type="cellIs" dxfId="3842" priority="4863" operator="greaterThan">
      <formula>10</formula>
    </cfRule>
  </conditionalFormatting>
  <conditionalFormatting sqref="AM352:AM355">
    <cfRule type="cellIs" dxfId="3841" priority="4860" operator="lessThan">
      <formula>-10</formula>
    </cfRule>
    <cfRule type="cellIs" dxfId="3840" priority="4861" operator="greaterThan">
      <formula>10</formula>
    </cfRule>
  </conditionalFormatting>
  <conditionalFormatting sqref="AM351">
    <cfRule type="cellIs" dxfId="3839" priority="4858" operator="lessThan">
      <formula>-10</formula>
    </cfRule>
    <cfRule type="cellIs" dxfId="3838" priority="4859" operator="greaterThan">
      <formula>10</formula>
    </cfRule>
  </conditionalFormatting>
  <conditionalFormatting sqref="AM370:AM375">
    <cfRule type="cellIs" dxfId="3837" priority="4856" operator="lessThan">
      <formula>-10</formula>
    </cfRule>
    <cfRule type="cellIs" dxfId="3836" priority="4857" operator="greaterThan">
      <formula>10</formula>
    </cfRule>
  </conditionalFormatting>
  <conditionalFormatting sqref="AM363">
    <cfRule type="cellIs" dxfId="3835" priority="4854" operator="lessThan">
      <formula>-10</formula>
    </cfRule>
    <cfRule type="cellIs" dxfId="3834" priority="4855" operator="greaterThan">
      <formula>10</formula>
    </cfRule>
  </conditionalFormatting>
  <conditionalFormatting sqref="AM369">
    <cfRule type="cellIs" dxfId="3833" priority="4852" operator="lessThan">
      <formula>-10</formula>
    </cfRule>
    <cfRule type="cellIs" dxfId="3832" priority="4853" operator="greaterThan">
      <formula>10</formula>
    </cfRule>
  </conditionalFormatting>
  <conditionalFormatting sqref="AM365:AM368">
    <cfRule type="cellIs" dxfId="3831" priority="4850" operator="lessThan">
      <formula>-10</formula>
    </cfRule>
    <cfRule type="cellIs" dxfId="3830" priority="4851" operator="greaterThan">
      <formula>10</formula>
    </cfRule>
  </conditionalFormatting>
  <conditionalFormatting sqref="AM364">
    <cfRule type="cellIs" dxfId="3829" priority="4848" operator="lessThan">
      <formula>-10</formula>
    </cfRule>
    <cfRule type="cellIs" dxfId="3828" priority="4849" operator="greaterThan">
      <formula>10</formula>
    </cfRule>
  </conditionalFormatting>
  <conditionalFormatting sqref="AM383:AM388">
    <cfRule type="cellIs" dxfId="3827" priority="4846" operator="lessThan">
      <formula>-10</formula>
    </cfRule>
    <cfRule type="cellIs" dxfId="3826" priority="4847" operator="greaterThan">
      <formula>10</formula>
    </cfRule>
  </conditionalFormatting>
  <conditionalFormatting sqref="AM376">
    <cfRule type="cellIs" dxfId="3825" priority="4844" operator="lessThan">
      <formula>-10</formula>
    </cfRule>
    <cfRule type="cellIs" dxfId="3824" priority="4845" operator="greaterThan">
      <formula>10</formula>
    </cfRule>
  </conditionalFormatting>
  <conditionalFormatting sqref="AM382">
    <cfRule type="cellIs" dxfId="3823" priority="4842" operator="lessThan">
      <formula>-10</formula>
    </cfRule>
    <cfRule type="cellIs" dxfId="3822" priority="4843" operator="greaterThan">
      <formula>10</formula>
    </cfRule>
  </conditionalFormatting>
  <conditionalFormatting sqref="AM378:AM381">
    <cfRule type="cellIs" dxfId="3821" priority="4840" operator="lessThan">
      <formula>-10</formula>
    </cfRule>
    <cfRule type="cellIs" dxfId="3820" priority="4841" operator="greaterThan">
      <formula>10</formula>
    </cfRule>
  </conditionalFormatting>
  <conditionalFormatting sqref="AM377">
    <cfRule type="cellIs" dxfId="3819" priority="4838" operator="lessThan">
      <formula>-10</formula>
    </cfRule>
    <cfRule type="cellIs" dxfId="3818" priority="4839" operator="greaterThan">
      <formula>10</formula>
    </cfRule>
  </conditionalFormatting>
  <conditionalFormatting sqref="AM396:AM401">
    <cfRule type="cellIs" dxfId="3817" priority="4836" operator="lessThan">
      <formula>-10</formula>
    </cfRule>
    <cfRule type="cellIs" dxfId="3816" priority="4837" operator="greaterThan">
      <formula>10</formula>
    </cfRule>
  </conditionalFormatting>
  <conditionalFormatting sqref="AM389">
    <cfRule type="cellIs" dxfId="3815" priority="4834" operator="lessThan">
      <formula>-10</formula>
    </cfRule>
    <cfRule type="cellIs" dxfId="3814" priority="4835" operator="greaterThan">
      <formula>10</formula>
    </cfRule>
  </conditionalFormatting>
  <conditionalFormatting sqref="AM395">
    <cfRule type="cellIs" dxfId="3813" priority="4832" operator="lessThan">
      <formula>-10</formula>
    </cfRule>
    <cfRule type="cellIs" dxfId="3812" priority="4833" operator="greaterThan">
      <formula>10</formula>
    </cfRule>
  </conditionalFormatting>
  <conditionalFormatting sqref="AM391:AM394">
    <cfRule type="cellIs" dxfId="3811" priority="4830" operator="lessThan">
      <formula>-10</formula>
    </cfRule>
    <cfRule type="cellIs" dxfId="3810" priority="4831" operator="greaterThan">
      <formula>10</formula>
    </cfRule>
  </conditionalFormatting>
  <conditionalFormatting sqref="AM390">
    <cfRule type="cellIs" dxfId="3809" priority="4828" operator="lessThan">
      <formula>-10</formula>
    </cfRule>
    <cfRule type="cellIs" dxfId="3808" priority="4829" operator="greaterThan">
      <formula>10</formula>
    </cfRule>
  </conditionalFormatting>
  <conditionalFormatting sqref="AM409:AM414">
    <cfRule type="cellIs" dxfId="3807" priority="4826" operator="lessThan">
      <formula>-10</formula>
    </cfRule>
    <cfRule type="cellIs" dxfId="3806" priority="4827" operator="greaterThan">
      <formula>10</formula>
    </cfRule>
  </conditionalFormatting>
  <conditionalFormatting sqref="AM402">
    <cfRule type="cellIs" dxfId="3805" priority="4824" operator="lessThan">
      <formula>-10</formula>
    </cfRule>
    <cfRule type="cellIs" dxfId="3804" priority="4825" operator="greaterThan">
      <formula>10</formula>
    </cfRule>
  </conditionalFormatting>
  <conditionalFormatting sqref="AM408">
    <cfRule type="cellIs" dxfId="3803" priority="4822" operator="lessThan">
      <formula>-10</formula>
    </cfRule>
    <cfRule type="cellIs" dxfId="3802" priority="4823" operator="greaterThan">
      <formula>10</formula>
    </cfRule>
  </conditionalFormatting>
  <conditionalFormatting sqref="AM404:AM407">
    <cfRule type="cellIs" dxfId="3801" priority="4820" operator="lessThan">
      <formula>-10</formula>
    </cfRule>
    <cfRule type="cellIs" dxfId="3800" priority="4821" operator="greaterThan">
      <formula>10</formula>
    </cfRule>
  </conditionalFormatting>
  <conditionalFormatting sqref="AM403">
    <cfRule type="cellIs" dxfId="3799" priority="4818" operator="lessThan">
      <formula>-10</formula>
    </cfRule>
    <cfRule type="cellIs" dxfId="3798" priority="4819" operator="greaterThan">
      <formula>10</formula>
    </cfRule>
  </conditionalFormatting>
  <conditionalFormatting sqref="AM422:AM427">
    <cfRule type="cellIs" dxfId="3797" priority="4816" operator="lessThan">
      <formula>-10</formula>
    </cfRule>
    <cfRule type="cellIs" dxfId="3796" priority="4817" operator="greaterThan">
      <formula>10</formula>
    </cfRule>
  </conditionalFormatting>
  <conditionalFormatting sqref="AM415">
    <cfRule type="cellIs" dxfId="3795" priority="4814" operator="lessThan">
      <formula>-10</formula>
    </cfRule>
    <cfRule type="cellIs" dxfId="3794" priority="4815" operator="greaterThan">
      <formula>10</formula>
    </cfRule>
  </conditionalFormatting>
  <conditionalFormatting sqref="AM421">
    <cfRule type="cellIs" dxfId="3793" priority="4812" operator="lessThan">
      <formula>-10</formula>
    </cfRule>
    <cfRule type="cellIs" dxfId="3792" priority="4813" operator="greaterThan">
      <formula>10</formula>
    </cfRule>
  </conditionalFormatting>
  <conditionalFormatting sqref="AM417:AM420">
    <cfRule type="cellIs" dxfId="3791" priority="4810" operator="lessThan">
      <formula>-10</formula>
    </cfRule>
    <cfRule type="cellIs" dxfId="3790" priority="4811" operator="greaterThan">
      <formula>10</formula>
    </cfRule>
  </conditionalFormatting>
  <conditionalFormatting sqref="AM416">
    <cfRule type="cellIs" dxfId="3789" priority="4808" operator="lessThan">
      <formula>-10</formula>
    </cfRule>
    <cfRule type="cellIs" dxfId="3788" priority="4809" operator="greaterThan">
      <formula>10</formula>
    </cfRule>
  </conditionalFormatting>
  <conditionalFormatting sqref="AM435:AM440">
    <cfRule type="cellIs" dxfId="3787" priority="4806" operator="lessThan">
      <formula>-10</formula>
    </cfRule>
    <cfRule type="cellIs" dxfId="3786" priority="4807" operator="greaterThan">
      <formula>10</formula>
    </cfRule>
  </conditionalFormatting>
  <conditionalFormatting sqref="AM428">
    <cfRule type="cellIs" dxfId="3785" priority="4804" operator="lessThan">
      <formula>-10</formula>
    </cfRule>
    <cfRule type="cellIs" dxfId="3784" priority="4805" operator="greaterThan">
      <formula>10</formula>
    </cfRule>
  </conditionalFormatting>
  <conditionalFormatting sqref="AM434">
    <cfRule type="cellIs" dxfId="3783" priority="4802" operator="lessThan">
      <formula>-10</formula>
    </cfRule>
    <cfRule type="cellIs" dxfId="3782" priority="4803" operator="greaterThan">
      <formula>10</formula>
    </cfRule>
  </conditionalFormatting>
  <conditionalFormatting sqref="AM430:AM433">
    <cfRule type="cellIs" dxfId="3781" priority="4800" operator="lessThan">
      <formula>-10</formula>
    </cfRule>
    <cfRule type="cellIs" dxfId="3780" priority="4801" operator="greaterThan">
      <formula>10</formula>
    </cfRule>
  </conditionalFormatting>
  <conditionalFormatting sqref="AM429">
    <cfRule type="cellIs" dxfId="3779" priority="4798" operator="lessThan">
      <formula>-10</formula>
    </cfRule>
    <cfRule type="cellIs" dxfId="3778" priority="4799" operator="greaterThan">
      <formula>10</formula>
    </cfRule>
  </conditionalFormatting>
  <conditionalFormatting sqref="AM470:AM471">
    <cfRule type="cellIs" dxfId="3777" priority="4796" operator="lessThan">
      <formula>-10</formula>
    </cfRule>
    <cfRule type="cellIs" dxfId="3776" priority="4797" operator="greaterThan">
      <formula>10</formula>
    </cfRule>
  </conditionalFormatting>
  <conditionalFormatting sqref="AM463">
    <cfRule type="cellIs" dxfId="3775" priority="4794" operator="lessThan">
      <formula>-10</formula>
    </cfRule>
    <cfRule type="cellIs" dxfId="3774" priority="4795" operator="greaterThan">
      <formula>10</formula>
    </cfRule>
  </conditionalFormatting>
  <conditionalFormatting sqref="AM469">
    <cfRule type="cellIs" dxfId="3773" priority="4792" operator="lessThan">
      <formula>-10</formula>
    </cfRule>
    <cfRule type="cellIs" dxfId="3772" priority="4793" operator="greaterThan">
      <formula>10</formula>
    </cfRule>
  </conditionalFormatting>
  <conditionalFormatting sqref="AM465:AM468">
    <cfRule type="cellIs" dxfId="3771" priority="4790" operator="lessThan">
      <formula>-10</formula>
    </cfRule>
    <cfRule type="cellIs" dxfId="3770" priority="4791" operator="greaterThan">
      <formula>10</formula>
    </cfRule>
  </conditionalFormatting>
  <conditionalFormatting sqref="AM464">
    <cfRule type="cellIs" dxfId="3769" priority="4788" operator="lessThan">
      <formula>-10</formula>
    </cfRule>
    <cfRule type="cellIs" dxfId="3768" priority="4789" operator="greaterThan">
      <formula>10</formula>
    </cfRule>
  </conditionalFormatting>
  <conditionalFormatting sqref="AM479:AM480">
    <cfRule type="cellIs" dxfId="3767" priority="4786" operator="lessThan">
      <formula>-10</formula>
    </cfRule>
    <cfRule type="cellIs" dxfId="3766" priority="4787" operator="greaterThan">
      <formula>10</formula>
    </cfRule>
  </conditionalFormatting>
  <conditionalFormatting sqref="AM472">
    <cfRule type="cellIs" dxfId="3765" priority="4784" operator="lessThan">
      <formula>-10</formula>
    </cfRule>
    <cfRule type="cellIs" dxfId="3764" priority="4785" operator="greaterThan">
      <formula>10</formula>
    </cfRule>
  </conditionalFormatting>
  <conditionalFormatting sqref="AM478">
    <cfRule type="cellIs" dxfId="3763" priority="4782" operator="lessThan">
      <formula>-10</formula>
    </cfRule>
    <cfRule type="cellIs" dxfId="3762" priority="4783" operator="greaterThan">
      <formula>10</formula>
    </cfRule>
  </conditionalFormatting>
  <conditionalFormatting sqref="AM474:AM477">
    <cfRule type="cellIs" dxfId="3761" priority="4780" operator="lessThan">
      <formula>-10</formula>
    </cfRule>
    <cfRule type="cellIs" dxfId="3760" priority="4781" operator="greaterThan">
      <formula>10</formula>
    </cfRule>
  </conditionalFormatting>
  <conditionalFormatting sqref="AM473">
    <cfRule type="cellIs" dxfId="3759" priority="4778" operator="lessThan">
      <formula>-10</formula>
    </cfRule>
    <cfRule type="cellIs" dxfId="3758" priority="4779" operator="greaterThan">
      <formula>10</formula>
    </cfRule>
  </conditionalFormatting>
  <conditionalFormatting sqref="AM488:AM489">
    <cfRule type="cellIs" dxfId="3757" priority="4776" operator="lessThan">
      <formula>-10</formula>
    </cfRule>
    <cfRule type="cellIs" dxfId="3756" priority="4777" operator="greaterThan">
      <formula>10</formula>
    </cfRule>
  </conditionalFormatting>
  <conditionalFormatting sqref="AM481">
    <cfRule type="cellIs" dxfId="3755" priority="4774" operator="lessThan">
      <formula>-10</formula>
    </cfRule>
    <cfRule type="cellIs" dxfId="3754" priority="4775" operator="greaterThan">
      <formula>10</formula>
    </cfRule>
  </conditionalFormatting>
  <conditionalFormatting sqref="AM487">
    <cfRule type="cellIs" dxfId="3753" priority="4772" operator="lessThan">
      <formula>-10</formula>
    </cfRule>
    <cfRule type="cellIs" dxfId="3752" priority="4773" operator="greaterThan">
      <formula>10</formula>
    </cfRule>
  </conditionalFormatting>
  <conditionalFormatting sqref="AM483:AM486">
    <cfRule type="cellIs" dxfId="3751" priority="4770" operator="lessThan">
      <formula>-10</formula>
    </cfRule>
    <cfRule type="cellIs" dxfId="3750" priority="4771" operator="greaterThan">
      <formula>10</formula>
    </cfRule>
  </conditionalFormatting>
  <conditionalFormatting sqref="AM482">
    <cfRule type="cellIs" dxfId="3749" priority="4768" operator="lessThan">
      <formula>-10</formula>
    </cfRule>
    <cfRule type="cellIs" dxfId="3748" priority="4769" operator="greaterThan">
      <formula>10</formula>
    </cfRule>
  </conditionalFormatting>
  <conditionalFormatting sqref="AM497:AM498">
    <cfRule type="cellIs" dxfId="3747" priority="4766" operator="lessThan">
      <formula>-10</formula>
    </cfRule>
    <cfRule type="cellIs" dxfId="3746" priority="4767" operator="greaterThan">
      <formula>10</formula>
    </cfRule>
  </conditionalFormatting>
  <conditionalFormatting sqref="AM490">
    <cfRule type="cellIs" dxfId="3745" priority="4764" operator="lessThan">
      <formula>-10</formula>
    </cfRule>
    <cfRule type="cellIs" dxfId="3744" priority="4765" operator="greaterThan">
      <formula>10</formula>
    </cfRule>
  </conditionalFormatting>
  <conditionalFormatting sqref="AM496">
    <cfRule type="cellIs" dxfId="3743" priority="4762" operator="lessThan">
      <formula>-10</formula>
    </cfRule>
    <cfRule type="cellIs" dxfId="3742" priority="4763" operator="greaterThan">
      <formula>10</formula>
    </cfRule>
  </conditionalFormatting>
  <conditionalFormatting sqref="AM492:AM495">
    <cfRule type="cellIs" dxfId="3741" priority="4760" operator="lessThan">
      <formula>-10</formula>
    </cfRule>
    <cfRule type="cellIs" dxfId="3740" priority="4761" operator="greaterThan">
      <formula>10</formula>
    </cfRule>
  </conditionalFormatting>
  <conditionalFormatting sqref="AM491">
    <cfRule type="cellIs" dxfId="3739" priority="4758" operator="lessThan">
      <formula>-10</formula>
    </cfRule>
    <cfRule type="cellIs" dxfId="3738" priority="4759" operator="greaterThan">
      <formula>10</formula>
    </cfRule>
  </conditionalFormatting>
  <conditionalFormatting sqref="AM506:AM507">
    <cfRule type="cellIs" dxfId="3737" priority="4756" operator="lessThan">
      <formula>-10</formula>
    </cfRule>
    <cfRule type="cellIs" dxfId="3736" priority="4757" operator="greaterThan">
      <formula>10</formula>
    </cfRule>
  </conditionalFormatting>
  <conditionalFormatting sqref="AM499">
    <cfRule type="cellIs" dxfId="3735" priority="4754" operator="lessThan">
      <formula>-10</formula>
    </cfRule>
    <cfRule type="cellIs" dxfId="3734" priority="4755" operator="greaterThan">
      <formula>10</formula>
    </cfRule>
  </conditionalFormatting>
  <conditionalFormatting sqref="AM505">
    <cfRule type="cellIs" dxfId="3733" priority="4752" operator="lessThan">
      <formula>-10</formula>
    </cfRule>
    <cfRule type="cellIs" dxfId="3732" priority="4753" operator="greaterThan">
      <formula>10</formula>
    </cfRule>
  </conditionalFormatting>
  <conditionalFormatting sqref="AM501:AM504">
    <cfRule type="cellIs" dxfId="3731" priority="4750" operator="lessThan">
      <formula>-10</formula>
    </cfRule>
    <cfRule type="cellIs" dxfId="3730" priority="4751" operator="greaterThan">
      <formula>10</formula>
    </cfRule>
  </conditionalFormatting>
  <conditionalFormatting sqref="AM500">
    <cfRule type="cellIs" dxfId="3729" priority="4748" operator="lessThan">
      <formula>-10</formula>
    </cfRule>
    <cfRule type="cellIs" dxfId="3728" priority="4749" operator="greaterThan">
      <formula>10</formula>
    </cfRule>
  </conditionalFormatting>
  <conditionalFormatting sqref="AM515:AM516">
    <cfRule type="cellIs" dxfId="3727" priority="4746" operator="lessThan">
      <formula>-10</formula>
    </cfRule>
    <cfRule type="cellIs" dxfId="3726" priority="4747" operator="greaterThan">
      <formula>10</formula>
    </cfRule>
  </conditionalFormatting>
  <conditionalFormatting sqref="AM508">
    <cfRule type="cellIs" dxfId="3725" priority="4744" operator="lessThan">
      <formula>-10</formula>
    </cfRule>
    <cfRule type="cellIs" dxfId="3724" priority="4745" operator="greaterThan">
      <formula>10</formula>
    </cfRule>
  </conditionalFormatting>
  <conditionalFormatting sqref="AM514">
    <cfRule type="cellIs" dxfId="3723" priority="4742" operator="lessThan">
      <formula>-10</formula>
    </cfRule>
    <cfRule type="cellIs" dxfId="3722" priority="4743" operator="greaterThan">
      <formula>10</formula>
    </cfRule>
  </conditionalFormatting>
  <conditionalFormatting sqref="AM510:AM513">
    <cfRule type="cellIs" dxfId="3721" priority="4740" operator="lessThan">
      <formula>-10</formula>
    </cfRule>
    <cfRule type="cellIs" dxfId="3720" priority="4741" operator="greaterThan">
      <formula>10</formula>
    </cfRule>
  </conditionalFormatting>
  <conditionalFormatting sqref="AM509">
    <cfRule type="cellIs" dxfId="3719" priority="4738" operator="lessThan">
      <formula>-10</formula>
    </cfRule>
    <cfRule type="cellIs" dxfId="3718" priority="4739" operator="greaterThan">
      <formula>10</formula>
    </cfRule>
  </conditionalFormatting>
  <conditionalFormatting sqref="AM524:AM525">
    <cfRule type="cellIs" dxfId="3717" priority="4736" operator="lessThan">
      <formula>-10</formula>
    </cfRule>
    <cfRule type="cellIs" dxfId="3716" priority="4737" operator="greaterThan">
      <formula>10</formula>
    </cfRule>
  </conditionalFormatting>
  <conditionalFormatting sqref="AM517">
    <cfRule type="cellIs" dxfId="3715" priority="4734" operator="lessThan">
      <formula>-10</formula>
    </cfRule>
    <cfRule type="cellIs" dxfId="3714" priority="4735" operator="greaterThan">
      <formula>10</formula>
    </cfRule>
  </conditionalFormatting>
  <conditionalFormatting sqref="AM523">
    <cfRule type="cellIs" dxfId="3713" priority="4732" operator="lessThan">
      <formula>-10</formula>
    </cfRule>
    <cfRule type="cellIs" dxfId="3712" priority="4733" operator="greaterThan">
      <formula>10</formula>
    </cfRule>
  </conditionalFormatting>
  <conditionalFormatting sqref="AM519:AM522">
    <cfRule type="cellIs" dxfId="3711" priority="4730" operator="lessThan">
      <formula>-10</formula>
    </cfRule>
    <cfRule type="cellIs" dxfId="3710" priority="4731" operator="greaterThan">
      <formula>10</formula>
    </cfRule>
  </conditionalFormatting>
  <conditionalFormatting sqref="AM518">
    <cfRule type="cellIs" dxfId="3709" priority="4728" operator="lessThan">
      <formula>-10</formula>
    </cfRule>
    <cfRule type="cellIs" dxfId="3708" priority="4729" operator="greaterThan">
      <formula>10</formula>
    </cfRule>
  </conditionalFormatting>
  <conditionalFormatting sqref="AM533:AM534">
    <cfRule type="cellIs" dxfId="3707" priority="4726" operator="lessThan">
      <formula>-10</formula>
    </cfRule>
    <cfRule type="cellIs" dxfId="3706" priority="4727" operator="greaterThan">
      <formula>10</formula>
    </cfRule>
  </conditionalFormatting>
  <conditionalFormatting sqref="AM526">
    <cfRule type="cellIs" dxfId="3705" priority="4724" operator="lessThan">
      <formula>-10</formula>
    </cfRule>
    <cfRule type="cellIs" dxfId="3704" priority="4725" operator="greaterThan">
      <formula>10</formula>
    </cfRule>
  </conditionalFormatting>
  <conditionalFormatting sqref="AM532">
    <cfRule type="cellIs" dxfId="3703" priority="4722" operator="lessThan">
      <formula>-10</formula>
    </cfRule>
    <cfRule type="cellIs" dxfId="3702" priority="4723" operator="greaterThan">
      <formula>10</formula>
    </cfRule>
  </conditionalFormatting>
  <conditionalFormatting sqref="AM528:AM531">
    <cfRule type="cellIs" dxfId="3701" priority="4720" operator="lessThan">
      <formula>-10</formula>
    </cfRule>
    <cfRule type="cellIs" dxfId="3700" priority="4721" operator="greaterThan">
      <formula>10</formula>
    </cfRule>
  </conditionalFormatting>
  <conditionalFormatting sqref="AM527">
    <cfRule type="cellIs" dxfId="3699" priority="4718" operator="lessThan">
      <formula>-10</formula>
    </cfRule>
    <cfRule type="cellIs" dxfId="3698" priority="4719" operator="greaterThan">
      <formula>10</formula>
    </cfRule>
  </conditionalFormatting>
  <conditionalFormatting sqref="AQ38:AQ43">
    <cfRule type="cellIs" dxfId="3697" priority="4716" operator="lessThan">
      <formula>-10</formula>
    </cfRule>
    <cfRule type="cellIs" dxfId="3696" priority="4717" operator="greaterThan">
      <formula>10</formula>
    </cfRule>
  </conditionalFormatting>
  <conditionalFormatting sqref="AQ31">
    <cfRule type="cellIs" dxfId="3695" priority="4714" operator="lessThan">
      <formula>-10</formula>
    </cfRule>
    <cfRule type="cellIs" dxfId="3694" priority="4715" operator="greaterThan">
      <formula>10</formula>
    </cfRule>
  </conditionalFormatting>
  <conditionalFormatting sqref="AQ37">
    <cfRule type="cellIs" dxfId="3693" priority="4712" operator="lessThan">
      <formula>-10</formula>
    </cfRule>
    <cfRule type="cellIs" dxfId="3692" priority="4713" operator="greaterThan">
      <formula>10</formula>
    </cfRule>
  </conditionalFormatting>
  <conditionalFormatting sqref="AQ33:AQ36">
    <cfRule type="cellIs" dxfId="3691" priority="4710" operator="lessThan">
      <formula>-10</formula>
    </cfRule>
    <cfRule type="cellIs" dxfId="3690" priority="4711" operator="greaterThan">
      <formula>10</formula>
    </cfRule>
  </conditionalFormatting>
  <conditionalFormatting sqref="AQ32">
    <cfRule type="cellIs" dxfId="3689" priority="4708" operator="lessThan">
      <formula>-10</formula>
    </cfRule>
    <cfRule type="cellIs" dxfId="3688" priority="4709" operator="greaterThan">
      <formula>10</formula>
    </cfRule>
  </conditionalFormatting>
  <conditionalFormatting sqref="AQ51:AQ56">
    <cfRule type="cellIs" dxfId="3687" priority="4706" operator="lessThan">
      <formula>-10</formula>
    </cfRule>
    <cfRule type="cellIs" dxfId="3686" priority="4707" operator="greaterThan">
      <formula>10</formula>
    </cfRule>
  </conditionalFormatting>
  <conditionalFormatting sqref="AQ44">
    <cfRule type="cellIs" dxfId="3685" priority="4704" operator="lessThan">
      <formula>-10</formula>
    </cfRule>
    <cfRule type="cellIs" dxfId="3684" priority="4705" operator="greaterThan">
      <formula>10</formula>
    </cfRule>
  </conditionalFormatting>
  <conditionalFormatting sqref="AQ50">
    <cfRule type="cellIs" dxfId="3683" priority="4702" operator="lessThan">
      <formula>-10</formula>
    </cfRule>
    <cfRule type="cellIs" dxfId="3682" priority="4703" operator="greaterThan">
      <formula>10</formula>
    </cfRule>
  </conditionalFormatting>
  <conditionalFormatting sqref="AQ46:AQ49">
    <cfRule type="cellIs" dxfId="3681" priority="4700" operator="lessThan">
      <formula>-10</formula>
    </cfRule>
    <cfRule type="cellIs" dxfId="3680" priority="4701" operator="greaterThan">
      <formula>10</formula>
    </cfRule>
  </conditionalFormatting>
  <conditionalFormatting sqref="AQ45">
    <cfRule type="cellIs" dxfId="3679" priority="4698" operator="lessThan">
      <formula>-10</formula>
    </cfRule>
    <cfRule type="cellIs" dxfId="3678" priority="4699" operator="greaterThan">
      <formula>10</formula>
    </cfRule>
  </conditionalFormatting>
  <conditionalFormatting sqref="AQ64:AQ69">
    <cfRule type="cellIs" dxfId="3677" priority="4696" operator="lessThan">
      <formula>-10</formula>
    </cfRule>
    <cfRule type="cellIs" dxfId="3676" priority="4697" operator="greaterThan">
      <formula>10</formula>
    </cfRule>
  </conditionalFormatting>
  <conditionalFormatting sqref="AQ57">
    <cfRule type="cellIs" dxfId="3675" priority="4694" operator="lessThan">
      <formula>-10</formula>
    </cfRule>
    <cfRule type="cellIs" dxfId="3674" priority="4695" operator="greaterThan">
      <formula>10</formula>
    </cfRule>
  </conditionalFormatting>
  <conditionalFormatting sqref="AQ63">
    <cfRule type="cellIs" dxfId="3673" priority="4692" operator="lessThan">
      <formula>-10</formula>
    </cfRule>
    <cfRule type="cellIs" dxfId="3672" priority="4693" operator="greaterThan">
      <formula>10</formula>
    </cfRule>
  </conditionalFormatting>
  <conditionalFormatting sqref="AQ59:AQ62">
    <cfRule type="cellIs" dxfId="3671" priority="4690" operator="lessThan">
      <formula>-10</formula>
    </cfRule>
    <cfRule type="cellIs" dxfId="3670" priority="4691" operator="greaterThan">
      <formula>10</formula>
    </cfRule>
  </conditionalFormatting>
  <conditionalFormatting sqref="AQ58">
    <cfRule type="cellIs" dxfId="3669" priority="4688" operator="lessThan">
      <formula>-10</formula>
    </cfRule>
    <cfRule type="cellIs" dxfId="3668" priority="4689" operator="greaterThan">
      <formula>10</formula>
    </cfRule>
  </conditionalFormatting>
  <conditionalFormatting sqref="AQ155:AQ160">
    <cfRule type="cellIs" dxfId="3667" priority="4686" operator="lessThan">
      <formula>-10</formula>
    </cfRule>
    <cfRule type="cellIs" dxfId="3666" priority="4687" operator="greaterThan">
      <formula>10</formula>
    </cfRule>
  </conditionalFormatting>
  <conditionalFormatting sqref="AQ148">
    <cfRule type="cellIs" dxfId="3665" priority="4684" operator="lessThan">
      <formula>-10</formula>
    </cfRule>
    <cfRule type="cellIs" dxfId="3664" priority="4685" operator="greaterThan">
      <formula>10</formula>
    </cfRule>
  </conditionalFormatting>
  <conditionalFormatting sqref="AQ154">
    <cfRule type="cellIs" dxfId="3663" priority="4682" operator="lessThan">
      <formula>-10</formula>
    </cfRule>
    <cfRule type="cellIs" dxfId="3662" priority="4683" operator="greaterThan">
      <formula>10</formula>
    </cfRule>
  </conditionalFormatting>
  <conditionalFormatting sqref="AQ150:AQ153">
    <cfRule type="cellIs" dxfId="3661" priority="4680" operator="lessThan">
      <formula>-10</formula>
    </cfRule>
    <cfRule type="cellIs" dxfId="3660" priority="4681" operator="greaterThan">
      <formula>10</formula>
    </cfRule>
  </conditionalFormatting>
  <conditionalFormatting sqref="AQ149">
    <cfRule type="cellIs" dxfId="3659" priority="4678" operator="lessThan">
      <formula>-10</formula>
    </cfRule>
    <cfRule type="cellIs" dxfId="3658" priority="4679" operator="greaterThan">
      <formula>10</formula>
    </cfRule>
  </conditionalFormatting>
  <conditionalFormatting sqref="AQ168:AQ173">
    <cfRule type="cellIs" dxfId="3657" priority="4676" operator="lessThan">
      <formula>-10</formula>
    </cfRule>
    <cfRule type="cellIs" dxfId="3656" priority="4677" operator="greaterThan">
      <formula>10</formula>
    </cfRule>
  </conditionalFormatting>
  <conditionalFormatting sqref="AQ161">
    <cfRule type="cellIs" dxfId="3655" priority="4674" operator="lessThan">
      <formula>-10</formula>
    </cfRule>
    <cfRule type="cellIs" dxfId="3654" priority="4675" operator="greaterThan">
      <formula>10</formula>
    </cfRule>
  </conditionalFormatting>
  <conditionalFormatting sqref="AQ167">
    <cfRule type="cellIs" dxfId="3653" priority="4672" operator="lessThan">
      <formula>-10</formula>
    </cfRule>
    <cfRule type="cellIs" dxfId="3652" priority="4673" operator="greaterThan">
      <formula>10</formula>
    </cfRule>
  </conditionalFormatting>
  <conditionalFormatting sqref="AQ163:AQ166">
    <cfRule type="cellIs" dxfId="3651" priority="4670" operator="lessThan">
      <formula>-10</formula>
    </cfRule>
    <cfRule type="cellIs" dxfId="3650" priority="4671" operator="greaterThan">
      <formula>10</formula>
    </cfRule>
  </conditionalFormatting>
  <conditionalFormatting sqref="AQ162">
    <cfRule type="cellIs" dxfId="3649" priority="4668" operator="lessThan">
      <formula>-10</formula>
    </cfRule>
    <cfRule type="cellIs" dxfId="3648" priority="4669" operator="greaterThan">
      <formula>10</formula>
    </cfRule>
  </conditionalFormatting>
  <conditionalFormatting sqref="AQ259:AQ264">
    <cfRule type="cellIs" dxfId="3647" priority="4666" operator="lessThan">
      <formula>-10</formula>
    </cfRule>
    <cfRule type="cellIs" dxfId="3646" priority="4667" operator="greaterThan">
      <formula>10</formula>
    </cfRule>
  </conditionalFormatting>
  <conditionalFormatting sqref="AQ252">
    <cfRule type="cellIs" dxfId="3645" priority="4664" operator="lessThan">
      <formula>-10</formula>
    </cfRule>
    <cfRule type="cellIs" dxfId="3644" priority="4665" operator="greaterThan">
      <formula>10</formula>
    </cfRule>
  </conditionalFormatting>
  <conditionalFormatting sqref="AQ258">
    <cfRule type="cellIs" dxfId="3643" priority="4662" operator="lessThan">
      <formula>-10</formula>
    </cfRule>
    <cfRule type="cellIs" dxfId="3642" priority="4663" operator="greaterThan">
      <formula>10</formula>
    </cfRule>
  </conditionalFormatting>
  <conditionalFormatting sqref="AQ254:AQ257">
    <cfRule type="cellIs" dxfId="3641" priority="4660" operator="lessThan">
      <formula>-10</formula>
    </cfRule>
    <cfRule type="cellIs" dxfId="3640" priority="4661" operator="greaterThan">
      <formula>10</formula>
    </cfRule>
  </conditionalFormatting>
  <conditionalFormatting sqref="AQ253">
    <cfRule type="cellIs" dxfId="3639" priority="4658" operator="lessThan">
      <formula>-10</formula>
    </cfRule>
    <cfRule type="cellIs" dxfId="3638" priority="4659" operator="greaterThan">
      <formula>10</formula>
    </cfRule>
  </conditionalFormatting>
  <conditionalFormatting sqref="AQ272:AQ273">
    <cfRule type="cellIs" dxfId="3637" priority="4656" operator="lessThan">
      <formula>-10</formula>
    </cfRule>
    <cfRule type="cellIs" dxfId="3636" priority="4657" operator="greaterThan">
      <formula>10</formula>
    </cfRule>
  </conditionalFormatting>
  <conditionalFormatting sqref="AQ265">
    <cfRule type="cellIs" dxfId="3635" priority="4654" operator="lessThan">
      <formula>-10</formula>
    </cfRule>
    <cfRule type="cellIs" dxfId="3634" priority="4655" operator="greaterThan">
      <formula>10</formula>
    </cfRule>
  </conditionalFormatting>
  <conditionalFormatting sqref="AQ271">
    <cfRule type="cellIs" dxfId="3633" priority="4652" operator="lessThan">
      <formula>-10</formula>
    </cfRule>
    <cfRule type="cellIs" dxfId="3632" priority="4653" operator="greaterThan">
      <formula>10</formula>
    </cfRule>
  </conditionalFormatting>
  <conditionalFormatting sqref="AQ267:AQ270">
    <cfRule type="cellIs" dxfId="3631" priority="4650" operator="lessThan">
      <formula>-10</formula>
    </cfRule>
    <cfRule type="cellIs" dxfId="3630" priority="4651" operator="greaterThan">
      <formula>10</formula>
    </cfRule>
  </conditionalFormatting>
  <conditionalFormatting sqref="AQ266">
    <cfRule type="cellIs" dxfId="3629" priority="4648" operator="lessThan">
      <formula>-10</formula>
    </cfRule>
    <cfRule type="cellIs" dxfId="3628" priority="4649" operator="greaterThan">
      <formula>10</formula>
    </cfRule>
  </conditionalFormatting>
  <conditionalFormatting sqref="AQ335:AQ336">
    <cfRule type="cellIs" dxfId="3627" priority="4646" operator="lessThan">
      <formula>-10</formula>
    </cfRule>
    <cfRule type="cellIs" dxfId="3626" priority="4647" operator="greaterThan">
      <formula>10</formula>
    </cfRule>
  </conditionalFormatting>
  <conditionalFormatting sqref="AQ328">
    <cfRule type="cellIs" dxfId="3625" priority="4644" operator="lessThan">
      <formula>-10</formula>
    </cfRule>
    <cfRule type="cellIs" dxfId="3624" priority="4645" operator="greaterThan">
      <formula>10</formula>
    </cfRule>
  </conditionalFormatting>
  <conditionalFormatting sqref="AQ334">
    <cfRule type="cellIs" dxfId="3623" priority="4642" operator="lessThan">
      <formula>-10</formula>
    </cfRule>
    <cfRule type="cellIs" dxfId="3622" priority="4643" operator="greaterThan">
      <formula>10</formula>
    </cfRule>
  </conditionalFormatting>
  <conditionalFormatting sqref="AQ330:AQ333">
    <cfRule type="cellIs" dxfId="3621" priority="4640" operator="lessThan">
      <formula>-10</formula>
    </cfRule>
    <cfRule type="cellIs" dxfId="3620" priority="4641" operator="greaterThan">
      <formula>10</formula>
    </cfRule>
  </conditionalFormatting>
  <conditionalFormatting sqref="AQ329">
    <cfRule type="cellIs" dxfId="3619" priority="4638" operator="lessThan">
      <formula>-10</formula>
    </cfRule>
    <cfRule type="cellIs" dxfId="3618" priority="4639" operator="greaterThan">
      <formula>10</formula>
    </cfRule>
  </conditionalFormatting>
  <conditionalFormatting sqref="AQ5:AQ543">
    <cfRule type="cellIs" dxfId="3617" priority="4606" operator="lessThan">
      <formula>-10</formula>
    </cfRule>
    <cfRule type="cellIs" dxfId="3616" priority="4607" operator="greaterThan">
      <formula>10</formula>
    </cfRule>
  </conditionalFormatting>
  <conditionalFormatting sqref="AQ535">
    <cfRule type="cellIs" dxfId="3615" priority="4604" operator="lessThan">
      <formula>-10</formula>
    </cfRule>
    <cfRule type="cellIs" dxfId="3614" priority="4605" operator="greaterThan">
      <formula>10</formula>
    </cfRule>
  </conditionalFormatting>
  <conditionalFormatting sqref="AQ541">
    <cfRule type="cellIs" dxfId="3613" priority="4602" operator="lessThan">
      <formula>-10</formula>
    </cfRule>
    <cfRule type="cellIs" dxfId="3612" priority="4603" operator="greaterThan">
      <formula>10</formula>
    </cfRule>
  </conditionalFormatting>
  <conditionalFormatting sqref="AQ537:AQ540">
    <cfRule type="cellIs" dxfId="3611" priority="4600" operator="lessThan">
      <formula>-10</formula>
    </cfRule>
    <cfRule type="cellIs" dxfId="3610" priority="4601" operator="greaterThan">
      <formula>10</formula>
    </cfRule>
  </conditionalFormatting>
  <conditionalFormatting sqref="AQ536">
    <cfRule type="cellIs" dxfId="3609" priority="4598" operator="lessThan">
      <formula>-10</formula>
    </cfRule>
    <cfRule type="cellIs" dxfId="3608" priority="4599" operator="greaterThan">
      <formula>10</formula>
    </cfRule>
  </conditionalFormatting>
  <conditionalFormatting sqref="AQ344:AQ349">
    <cfRule type="cellIs" dxfId="3607" priority="4636" operator="lessThan">
      <formula>-10</formula>
    </cfRule>
    <cfRule type="cellIs" dxfId="3606" priority="4637" operator="greaterThan">
      <formula>10</formula>
    </cfRule>
  </conditionalFormatting>
  <conditionalFormatting sqref="AQ337">
    <cfRule type="cellIs" dxfId="3605" priority="4634" operator="lessThan">
      <formula>-10</formula>
    </cfRule>
    <cfRule type="cellIs" dxfId="3604" priority="4635" operator="greaterThan">
      <formula>10</formula>
    </cfRule>
  </conditionalFormatting>
  <conditionalFormatting sqref="AQ343">
    <cfRule type="cellIs" dxfId="3603" priority="4632" operator="lessThan">
      <formula>-10</formula>
    </cfRule>
    <cfRule type="cellIs" dxfId="3602" priority="4633" operator="greaterThan">
      <formula>10</formula>
    </cfRule>
  </conditionalFormatting>
  <conditionalFormatting sqref="AQ339:AQ342">
    <cfRule type="cellIs" dxfId="3601" priority="4630" operator="lessThan">
      <formula>-10</formula>
    </cfRule>
    <cfRule type="cellIs" dxfId="3600" priority="4631" operator="greaterThan">
      <formula>10</formula>
    </cfRule>
  </conditionalFormatting>
  <conditionalFormatting sqref="AQ338">
    <cfRule type="cellIs" dxfId="3599" priority="4628" operator="lessThan">
      <formula>-10</formula>
    </cfRule>
    <cfRule type="cellIs" dxfId="3598" priority="4629" operator="greaterThan">
      <formula>10</formula>
    </cfRule>
  </conditionalFormatting>
  <conditionalFormatting sqref="AQ448:AQ453">
    <cfRule type="cellIs" dxfId="3597" priority="4626" operator="lessThan">
      <formula>-10</formula>
    </cfRule>
    <cfRule type="cellIs" dxfId="3596" priority="4627" operator="greaterThan">
      <formula>10</formula>
    </cfRule>
  </conditionalFormatting>
  <conditionalFormatting sqref="AQ441">
    <cfRule type="cellIs" dxfId="3595" priority="4624" operator="lessThan">
      <formula>-10</formula>
    </cfRule>
    <cfRule type="cellIs" dxfId="3594" priority="4625" operator="greaterThan">
      <formula>10</formula>
    </cfRule>
  </conditionalFormatting>
  <conditionalFormatting sqref="AQ447">
    <cfRule type="cellIs" dxfId="3593" priority="4622" operator="lessThan">
      <formula>-10</formula>
    </cfRule>
    <cfRule type="cellIs" dxfId="3592" priority="4623" operator="greaterThan">
      <formula>10</formula>
    </cfRule>
  </conditionalFormatting>
  <conditionalFormatting sqref="AQ443:AQ446">
    <cfRule type="cellIs" dxfId="3591" priority="4620" operator="lessThan">
      <formula>-10</formula>
    </cfRule>
    <cfRule type="cellIs" dxfId="3590" priority="4621" operator="greaterThan">
      <formula>10</formula>
    </cfRule>
  </conditionalFormatting>
  <conditionalFormatting sqref="AQ442">
    <cfRule type="cellIs" dxfId="3589" priority="4618" operator="lessThan">
      <formula>-10</formula>
    </cfRule>
    <cfRule type="cellIs" dxfId="3588" priority="4619" operator="greaterThan">
      <formula>10</formula>
    </cfRule>
  </conditionalFormatting>
  <conditionalFormatting sqref="AQ461:AQ462">
    <cfRule type="cellIs" dxfId="3587" priority="4616" operator="lessThan">
      <formula>-10</formula>
    </cfRule>
    <cfRule type="cellIs" dxfId="3586" priority="4617" operator="greaterThan">
      <formula>10</formula>
    </cfRule>
  </conditionalFormatting>
  <conditionalFormatting sqref="AQ454">
    <cfRule type="cellIs" dxfId="3585" priority="4614" operator="lessThan">
      <formula>-10</formula>
    </cfRule>
    <cfRule type="cellIs" dxfId="3584" priority="4615" operator="greaterThan">
      <formula>10</formula>
    </cfRule>
  </conditionalFormatting>
  <conditionalFormatting sqref="AQ460">
    <cfRule type="cellIs" dxfId="3583" priority="4612" operator="lessThan">
      <formula>-10</formula>
    </cfRule>
    <cfRule type="cellIs" dxfId="3582" priority="4613" operator="greaterThan">
      <formula>10</formula>
    </cfRule>
  </conditionalFormatting>
  <conditionalFormatting sqref="AQ456:AQ459">
    <cfRule type="cellIs" dxfId="3581" priority="4610" operator="lessThan">
      <formula>-10</formula>
    </cfRule>
    <cfRule type="cellIs" dxfId="3580" priority="4611" operator="greaterThan">
      <formula>10</formula>
    </cfRule>
  </conditionalFormatting>
  <conditionalFormatting sqref="AQ455">
    <cfRule type="cellIs" dxfId="3579" priority="4608" operator="lessThan">
      <formula>-10</formula>
    </cfRule>
    <cfRule type="cellIs" dxfId="3578" priority="4609" operator="greaterThan">
      <formula>10</formula>
    </cfRule>
  </conditionalFormatting>
  <conditionalFormatting sqref="AQ12:AQ17">
    <cfRule type="cellIs" dxfId="3577" priority="4596" operator="lessThan">
      <formula>-10</formula>
    </cfRule>
    <cfRule type="cellIs" dxfId="3576" priority="4597" operator="greaterThan">
      <formula>10</formula>
    </cfRule>
  </conditionalFormatting>
  <conditionalFormatting sqref="AQ5">
    <cfRule type="cellIs" dxfId="3575" priority="4594" operator="lessThan">
      <formula>-10</formula>
    </cfRule>
    <cfRule type="cellIs" dxfId="3574" priority="4595" operator="greaterThan">
      <formula>10</formula>
    </cfRule>
  </conditionalFormatting>
  <conditionalFormatting sqref="AQ11">
    <cfRule type="cellIs" dxfId="3573" priority="4592" operator="lessThan">
      <formula>-10</formula>
    </cfRule>
    <cfRule type="cellIs" dxfId="3572" priority="4593" operator="greaterThan">
      <formula>10</formula>
    </cfRule>
  </conditionalFormatting>
  <conditionalFormatting sqref="AQ7:AQ10">
    <cfRule type="cellIs" dxfId="3571" priority="4590" operator="lessThan">
      <formula>-10</formula>
    </cfRule>
    <cfRule type="cellIs" dxfId="3570" priority="4591" operator="greaterThan">
      <formula>10</formula>
    </cfRule>
  </conditionalFormatting>
  <conditionalFormatting sqref="AQ6">
    <cfRule type="cellIs" dxfId="3569" priority="4588" operator="lessThan">
      <formula>-10</formula>
    </cfRule>
    <cfRule type="cellIs" dxfId="3568" priority="4589" operator="greaterThan">
      <formula>10</formula>
    </cfRule>
  </conditionalFormatting>
  <conditionalFormatting sqref="AQ25:AQ30">
    <cfRule type="cellIs" dxfId="3567" priority="4586" operator="lessThan">
      <formula>-10</formula>
    </cfRule>
    <cfRule type="cellIs" dxfId="3566" priority="4587" operator="greaterThan">
      <formula>10</formula>
    </cfRule>
  </conditionalFormatting>
  <conditionalFormatting sqref="AQ18">
    <cfRule type="cellIs" dxfId="3565" priority="4584" operator="lessThan">
      <formula>-10</formula>
    </cfRule>
    <cfRule type="cellIs" dxfId="3564" priority="4585" operator="greaterThan">
      <formula>10</formula>
    </cfRule>
  </conditionalFormatting>
  <conditionalFormatting sqref="AQ24">
    <cfRule type="cellIs" dxfId="3563" priority="4582" operator="lessThan">
      <formula>-10</formula>
    </cfRule>
    <cfRule type="cellIs" dxfId="3562" priority="4583" operator="greaterThan">
      <formula>10</formula>
    </cfRule>
  </conditionalFormatting>
  <conditionalFormatting sqref="AQ20:AQ23">
    <cfRule type="cellIs" dxfId="3561" priority="4580" operator="lessThan">
      <formula>-10</formula>
    </cfRule>
    <cfRule type="cellIs" dxfId="3560" priority="4581" operator="greaterThan">
      <formula>10</formula>
    </cfRule>
  </conditionalFormatting>
  <conditionalFormatting sqref="AQ19">
    <cfRule type="cellIs" dxfId="3559" priority="4578" operator="lessThan">
      <formula>-10</formula>
    </cfRule>
    <cfRule type="cellIs" dxfId="3558" priority="4579" operator="greaterThan">
      <formula>10</formula>
    </cfRule>
  </conditionalFormatting>
  <conditionalFormatting sqref="AQ77:AQ82">
    <cfRule type="cellIs" dxfId="3557" priority="4576" operator="lessThan">
      <formula>-10</formula>
    </cfRule>
    <cfRule type="cellIs" dxfId="3556" priority="4577" operator="greaterThan">
      <formula>10</formula>
    </cfRule>
  </conditionalFormatting>
  <conditionalFormatting sqref="AQ70">
    <cfRule type="cellIs" dxfId="3555" priority="4574" operator="lessThan">
      <formula>-10</formula>
    </cfRule>
    <cfRule type="cellIs" dxfId="3554" priority="4575" operator="greaterThan">
      <formula>10</formula>
    </cfRule>
  </conditionalFormatting>
  <conditionalFormatting sqref="AQ76">
    <cfRule type="cellIs" dxfId="3553" priority="4572" operator="lessThan">
      <formula>-10</formula>
    </cfRule>
    <cfRule type="cellIs" dxfId="3552" priority="4573" operator="greaterThan">
      <formula>10</formula>
    </cfRule>
  </conditionalFormatting>
  <conditionalFormatting sqref="AQ72:AQ75">
    <cfRule type="cellIs" dxfId="3551" priority="4570" operator="lessThan">
      <formula>-10</formula>
    </cfRule>
    <cfRule type="cellIs" dxfId="3550" priority="4571" operator="greaterThan">
      <formula>10</formula>
    </cfRule>
  </conditionalFormatting>
  <conditionalFormatting sqref="AQ71">
    <cfRule type="cellIs" dxfId="3549" priority="4568" operator="lessThan">
      <formula>-10</formula>
    </cfRule>
    <cfRule type="cellIs" dxfId="3548" priority="4569" operator="greaterThan">
      <formula>10</formula>
    </cfRule>
  </conditionalFormatting>
  <conditionalFormatting sqref="AQ90:AQ95">
    <cfRule type="cellIs" dxfId="3547" priority="4566" operator="lessThan">
      <formula>-10</formula>
    </cfRule>
    <cfRule type="cellIs" dxfId="3546" priority="4567" operator="greaterThan">
      <formula>10</formula>
    </cfRule>
  </conditionalFormatting>
  <conditionalFormatting sqref="AQ83">
    <cfRule type="cellIs" dxfId="3545" priority="4564" operator="lessThan">
      <formula>-10</formula>
    </cfRule>
    <cfRule type="cellIs" dxfId="3544" priority="4565" operator="greaterThan">
      <formula>10</formula>
    </cfRule>
  </conditionalFormatting>
  <conditionalFormatting sqref="AQ89">
    <cfRule type="cellIs" dxfId="3543" priority="4562" operator="lessThan">
      <formula>-10</formula>
    </cfRule>
    <cfRule type="cellIs" dxfId="3542" priority="4563" operator="greaterThan">
      <formula>10</formula>
    </cfRule>
  </conditionalFormatting>
  <conditionalFormatting sqref="AQ85:AQ88">
    <cfRule type="cellIs" dxfId="3541" priority="4560" operator="lessThan">
      <formula>-10</formula>
    </cfRule>
    <cfRule type="cellIs" dxfId="3540" priority="4561" operator="greaterThan">
      <formula>10</formula>
    </cfRule>
  </conditionalFormatting>
  <conditionalFormatting sqref="AQ84">
    <cfRule type="cellIs" dxfId="3539" priority="4558" operator="lessThan">
      <formula>-10</formula>
    </cfRule>
    <cfRule type="cellIs" dxfId="3538" priority="4559" operator="greaterThan">
      <formula>10</formula>
    </cfRule>
  </conditionalFormatting>
  <conditionalFormatting sqref="AQ103:AQ108">
    <cfRule type="cellIs" dxfId="3537" priority="4556" operator="lessThan">
      <formula>-10</formula>
    </cfRule>
    <cfRule type="cellIs" dxfId="3536" priority="4557" operator="greaterThan">
      <formula>10</formula>
    </cfRule>
  </conditionalFormatting>
  <conditionalFormatting sqref="AQ96">
    <cfRule type="cellIs" dxfId="3535" priority="4554" operator="lessThan">
      <formula>-10</formula>
    </cfRule>
    <cfRule type="cellIs" dxfId="3534" priority="4555" operator="greaterThan">
      <formula>10</formula>
    </cfRule>
  </conditionalFormatting>
  <conditionalFormatting sqref="AQ102">
    <cfRule type="cellIs" dxfId="3533" priority="4552" operator="lessThan">
      <formula>-10</formula>
    </cfRule>
    <cfRule type="cellIs" dxfId="3532" priority="4553" operator="greaterThan">
      <formula>10</formula>
    </cfRule>
  </conditionalFormatting>
  <conditionalFormatting sqref="AQ98:AQ101">
    <cfRule type="cellIs" dxfId="3531" priority="4550" operator="lessThan">
      <formula>-10</formula>
    </cfRule>
    <cfRule type="cellIs" dxfId="3530" priority="4551" operator="greaterThan">
      <formula>10</formula>
    </cfRule>
  </conditionalFormatting>
  <conditionalFormatting sqref="AQ97">
    <cfRule type="cellIs" dxfId="3529" priority="4548" operator="lessThan">
      <formula>-10</formula>
    </cfRule>
    <cfRule type="cellIs" dxfId="3528" priority="4549" operator="greaterThan">
      <formula>10</formula>
    </cfRule>
  </conditionalFormatting>
  <conditionalFormatting sqref="AQ116:AQ121">
    <cfRule type="cellIs" dxfId="3527" priority="4546" operator="lessThan">
      <formula>-10</formula>
    </cfRule>
    <cfRule type="cellIs" dxfId="3526" priority="4547" operator="greaterThan">
      <formula>10</formula>
    </cfRule>
  </conditionalFormatting>
  <conditionalFormatting sqref="AQ109">
    <cfRule type="cellIs" dxfId="3525" priority="4544" operator="lessThan">
      <formula>-10</formula>
    </cfRule>
    <cfRule type="cellIs" dxfId="3524" priority="4545" operator="greaterThan">
      <formula>10</formula>
    </cfRule>
  </conditionalFormatting>
  <conditionalFormatting sqref="AQ115">
    <cfRule type="cellIs" dxfId="3523" priority="4542" operator="lessThan">
      <formula>-10</formula>
    </cfRule>
    <cfRule type="cellIs" dxfId="3522" priority="4543" operator="greaterThan">
      <formula>10</formula>
    </cfRule>
  </conditionalFormatting>
  <conditionalFormatting sqref="AQ111:AQ114">
    <cfRule type="cellIs" dxfId="3521" priority="4540" operator="lessThan">
      <formula>-10</formula>
    </cfRule>
    <cfRule type="cellIs" dxfId="3520" priority="4541" operator="greaterThan">
      <formula>10</formula>
    </cfRule>
  </conditionalFormatting>
  <conditionalFormatting sqref="AQ110">
    <cfRule type="cellIs" dxfId="3519" priority="4538" operator="lessThan">
      <formula>-10</formula>
    </cfRule>
    <cfRule type="cellIs" dxfId="3518" priority="4539" operator="greaterThan">
      <formula>10</formula>
    </cfRule>
  </conditionalFormatting>
  <conditionalFormatting sqref="AQ129:AQ134">
    <cfRule type="cellIs" dxfId="3517" priority="4536" operator="lessThan">
      <formula>-10</formula>
    </cfRule>
    <cfRule type="cellIs" dxfId="3516" priority="4537" operator="greaterThan">
      <formula>10</formula>
    </cfRule>
  </conditionalFormatting>
  <conditionalFormatting sqref="AQ122">
    <cfRule type="cellIs" dxfId="3515" priority="4534" operator="lessThan">
      <formula>-10</formula>
    </cfRule>
    <cfRule type="cellIs" dxfId="3514" priority="4535" operator="greaterThan">
      <formula>10</formula>
    </cfRule>
  </conditionalFormatting>
  <conditionalFormatting sqref="AQ128">
    <cfRule type="cellIs" dxfId="3513" priority="4532" operator="lessThan">
      <formula>-10</formula>
    </cfRule>
    <cfRule type="cellIs" dxfId="3512" priority="4533" operator="greaterThan">
      <formula>10</formula>
    </cfRule>
  </conditionalFormatting>
  <conditionalFormatting sqref="AQ124:AQ127">
    <cfRule type="cellIs" dxfId="3511" priority="4530" operator="lessThan">
      <formula>-10</formula>
    </cfRule>
    <cfRule type="cellIs" dxfId="3510" priority="4531" operator="greaterThan">
      <formula>10</formula>
    </cfRule>
  </conditionalFormatting>
  <conditionalFormatting sqref="AQ123">
    <cfRule type="cellIs" dxfId="3509" priority="4528" operator="lessThan">
      <formula>-10</formula>
    </cfRule>
    <cfRule type="cellIs" dxfId="3508" priority="4529" operator="greaterThan">
      <formula>10</formula>
    </cfRule>
  </conditionalFormatting>
  <conditionalFormatting sqref="AQ142:AQ147">
    <cfRule type="cellIs" dxfId="3507" priority="4526" operator="lessThan">
      <formula>-10</formula>
    </cfRule>
    <cfRule type="cellIs" dxfId="3506" priority="4527" operator="greaterThan">
      <formula>10</formula>
    </cfRule>
  </conditionalFormatting>
  <conditionalFormatting sqref="AQ135">
    <cfRule type="cellIs" dxfId="3505" priority="4524" operator="lessThan">
      <formula>-10</formula>
    </cfRule>
    <cfRule type="cellIs" dxfId="3504" priority="4525" operator="greaterThan">
      <formula>10</formula>
    </cfRule>
  </conditionalFormatting>
  <conditionalFormatting sqref="AQ141">
    <cfRule type="cellIs" dxfId="3503" priority="4522" operator="lessThan">
      <formula>-10</formula>
    </cfRule>
    <cfRule type="cellIs" dxfId="3502" priority="4523" operator="greaterThan">
      <formula>10</formula>
    </cfRule>
  </conditionalFormatting>
  <conditionalFormatting sqref="AQ137:AQ140">
    <cfRule type="cellIs" dxfId="3501" priority="4520" operator="lessThan">
      <formula>-10</formula>
    </cfRule>
    <cfRule type="cellIs" dxfId="3500" priority="4521" operator="greaterThan">
      <formula>10</formula>
    </cfRule>
  </conditionalFormatting>
  <conditionalFormatting sqref="AQ136">
    <cfRule type="cellIs" dxfId="3499" priority="4518" operator="lessThan">
      <formula>-10</formula>
    </cfRule>
    <cfRule type="cellIs" dxfId="3498" priority="4519" operator="greaterThan">
      <formula>10</formula>
    </cfRule>
  </conditionalFormatting>
  <conditionalFormatting sqref="AQ181:AQ186">
    <cfRule type="cellIs" dxfId="3497" priority="4516" operator="lessThan">
      <formula>-10</formula>
    </cfRule>
    <cfRule type="cellIs" dxfId="3496" priority="4517" operator="greaterThan">
      <formula>10</formula>
    </cfRule>
  </conditionalFormatting>
  <conditionalFormatting sqref="AQ174">
    <cfRule type="cellIs" dxfId="3495" priority="4514" operator="lessThan">
      <formula>-10</formula>
    </cfRule>
    <cfRule type="cellIs" dxfId="3494" priority="4515" operator="greaterThan">
      <formula>10</formula>
    </cfRule>
  </conditionalFormatting>
  <conditionalFormatting sqref="AQ180">
    <cfRule type="cellIs" dxfId="3493" priority="4512" operator="lessThan">
      <formula>-10</formula>
    </cfRule>
    <cfRule type="cellIs" dxfId="3492" priority="4513" operator="greaterThan">
      <formula>10</formula>
    </cfRule>
  </conditionalFormatting>
  <conditionalFormatting sqref="AQ176:AQ179">
    <cfRule type="cellIs" dxfId="3491" priority="4510" operator="lessThan">
      <formula>-10</formula>
    </cfRule>
    <cfRule type="cellIs" dxfId="3490" priority="4511" operator="greaterThan">
      <formula>10</formula>
    </cfRule>
  </conditionalFormatting>
  <conditionalFormatting sqref="AQ175">
    <cfRule type="cellIs" dxfId="3489" priority="4508" operator="lessThan">
      <formula>-10</formula>
    </cfRule>
    <cfRule type="cellIs" dxfId="3488" priority="4509" operator="greaterThan">
      <formula>10</formula>
    </cfRule>
  </conditionalFormatting>
  <conditionalFormatting sqref="AQ194:AQ199">
    <cfRule type="cellIs" dxfId="3487" priority="4506" operator="lessThan">
      <formula>-10</formula>
    </cfRule>
    <cfRule type="cellIs" dxfId="3486" priority="4507" operator="greaterThan">
      <formula>10</formula>
    </cfRule>
  </conditionalFormatting>
  <conditionalFormatting sqref="AQ187">
    <cfRule type="cellIs" dxfId="3485" priority="4504" operator="lessThan">
      <formula>-10</formula>
    </cfRule>
    <cfRule type="cellIs" dxfId="3484" priority="4505" operator="greaterThan">
      <formula>10</formula>
    </cfRule>
  </conditionalFormatting>
  <conditionalFormatting sqref="AQ193">
    <cfRule type="cellIs" dxfId="3483" priority="4502" operator="lessThan">
      <formula>-10</formula>
    </cfRule>
    <cfRule type="cellIs" dxfId="3482" priority="4503" operator="greaterThan">
      <formula>10</formula>
    </cfRule>
  </conditionalFormatting>
  <conditionalFormatting sqref="AQ189:AQ192">
    <cfRule type="cellIs" dxfId="3481" priority="4500" operator="lessThan">
      <formula>-10</formula>
    </cfRule>
    <cfRule type="cellIs" dxfId="3480" priority="4501" operator="greaterThan">
      <formula>10</formula>
    </cfRule>
  </conditionalFormatting>
  <conditionalFormatting sqref="AQ188">
    <cfRule type="cellIs" dxfId="3479" priority="4498" operator="lessThan">
      <formula>-10</formula>
    </cfRule>
    <cfRule type="cellIs" dxfId="3478" priority="4499" operator="greaterThan">
      <formula>10</formula>
    </cfRule>
  </conditionalFormatting>
  <conditionalFormatting sqref="AQ207:AQ212">
    <cfRule type="cellIs" dxfId="3477" priority="4496" operator="lessThan">
      <formula>-10</formula>
    </cfRule>
    <cfRule type="cellIs" dxfId="3476" priority="4497" operator="greaterThan">
      <formula>10</formula>
    </cfRule>
  </conditionalFormatting>
  <conditionalFormatting sqref="AQ200">
    <cfRule type="cellIs" dxfId="3475" priority="4494" operator="lessThan">
      <formula>-10</formula>
    </cfRule>
    <cfRule type="cellIs" dxfId="3474" priority="4495" operator="greaterThan">
      <formula>10</formula>
    </cfRule>
  </conditionalFormatting>
  <conditionalFormatting sqref="AQ206">
    <cfRule type="cellIs" dxfId="3473" priority="4492" operator="lessThan">
      <formula>-10</formula>
    </cfRule>
    <cfRule type="cellIs" dxfId="3472" priority="4493" operator="greaterThan">
      <formula>10</formula>
    </cfRule>
  </conditionalFormatting>
  <conditionalFormatting sqref="AQ202:AQ205">
    <cfRule type="cellIs" dxfId="3471" priority="4490" operator="lessThan">
      <formula>-10</formula>
    </cfRule>
    <cfRule type="cellIs" dxfId="3470" priority="4491" operator="greaterThan">
      <formula>10</formula>
    </cfRule>
  </conditionalFormatting>
  <conditionalFormatting sqref="AQ201">
    <cfRule type="cellIs" dxfId="3469" priority="4488" operator="lessThan">
      <formula>-10</formula>
    </cfRule>
    <cfRule type="cellIs" dxfId="3468" priority="4489" operator="greaterThan">
      <formula>10</formula>
    </cfRule>
  </conditionalFormatting>
  <conditionalFormatting sqref="AQ220:AQ225">
    <cfRule type="cellIs" dxfId="3467" priority="4486" operator="lessThan">
      <formula>-10</formula>
    </cfRule>
    <cfRule type="cellIs" dxfId="3466" priority="4487" operator="greaterThan">
      <formula>10</formula>
    </cfRule>
  </conditionalFormatting>
  <conditionalFormatting sqref="AQ213">
    <cfRule type="cellIs" dxfId="3465" priority="4484" operator="lessThan">
      <formula>-10</formula>
    </cfRule>
    <cfRule type="cellIs" dxfId="3464" priority="4485" operator="greaterThan">
      <formula>10</formula>
    </cfRule>
  </conditionalFormatting>
  <conditionalFormatting sqref="AQ219">
    <cfRule type="cellIs" dxfId="3463" priority="4482" operator="lessThan">
      <formula>-10</formula>
    </cfRule>
    <cfRule type="cellIs" dxfId="3462" priority="4483" operator="greaterThan">
      <formula>10</formula>
    </cfRule>
  </conditionalFormatting>
  <conditionalFormatting sqref="AQ215:AQ218">
    <cfRule type="cellIs" dxfId="3461" priority="4480" operator="lessThan">
      <formula>-10</formula>
    </cfRule>
    <cfRule type="cellIs" dxfId="3460" priority="4481" operator="greaterThan">
      <formula>10</formula>
    </cfRule>
  </conditionalFormatting>
  <conditionalFormatting sqref="AQ214">
    <cfRule type="cellIs" dxfId="3459" priority="4478" operator="lessThan">
      <formula>-10</formula>
    </cfRule>
    <cfRule type="cellIs" dxfId="3458" priority="4479" operator="greaterThan">
      <formula>10</formula>
    </cfRule>
  </conditionalFormatting>
  <conditionalFormatting sqref="AQ233:AQ238">
    <cfRule type="cellIs" dxfId="3457" priority="4476" operator="lessThan">
      <formula>-10</formula>
    </cfRule>
    <cfRule type="cellIs" dxfId="3456" priority="4477" operator="greaterThan">
      <formula>10</formula>
    </cfRule>
  </conditionalFormatting>
  <conditionalFormatting sqref="AQ226">
    <cfRule type="cellIs" dxfId="3455" priority="4474" operator="lessThan">
      <formula>-10</formula>
    </cfRule>
    <cfRule type="cellIs" dxfId="3454" priority="4475" operator="greaterThan">
      <formula>10</formula>
    </cfRule>
  </conditionalFormatting>
  <conditionalFormatting sqref="AQ232">
    <cfRule type="cellIs" dxfId="3453" priority="4472" operator="lessThan">
      <formula>-10</formula>
    </cfRule>
    <cfRule type="cellIs" dxfId="3452" priority="4473" operator="greaterThan">
      <formula>10</formula>
    </cfRule>
  </conditionalFormatting>
  <conditionalFormatting sqref="AQ228:AQ231">
    <cfRule type="cellIs" dxfId="3451" priority="4470" operator="lessThan">
      <formula>-10</formula>
    </cfRule>
    <cfRule type="cellIs" dxfId="3450" priority="4471" operator="greaterThan">
      <formula>10</formula>
    </cfRule>
  </conditionalFormatting>
  <conditionalFormatting sqref="AQ227">
    <cfRule type="cellIs" dxfId="3449" priority="4468" operator="lessThan">
      <formula>-10</formula>
    </cfRule>
    <cfRule type="cellIs" dxfId="3448" priority="4469" operator="greaterThan">
      <formula>10</formula>
    </cfRule>
  </conditionalFormatting>
  <conditionalFormatting sqref="AQ246:AQ251">
    <cfRule type="cellIs" dxfId="3447" priority="4466" operator="lessThan">
      <formula>-10</formula>
    </cfRule>
    <cfRule type="cellIs" dxfId="3446" priority="4467" operator="greaterThan">
      <formula>10</formula>
    </cfRule>
  </conditionalFormatting>
  <conditionalFormatting sqref="AQ239">
    <cfRule type="cellIs" dxfId="3445" priority="4464" operator="lessThan">
      <formula>-10</formula>
    </cfRule>
    <cfRule type="cellIs" dxfId="3444" priority="4465" operator="greaterThan">
      <formula>10</formula>
    </cfRule>
  </conditionalFormatting>
  <conditionalFormatting sqref="AQ245">
    <cfRule type="cellIs" dxfId="3443" priority="4462" operator="lessThan">
      <formula>-10</formula>
    </cfRule>
    <cfRule type="cellIs" dxfId="3442" priority="4463" operator="greaterThan">
      <formula>10</formula>
    </cfRule>
  </conditionalFormatting>
  <conditionalFormatting sqref="AQ241:AQ244">
    <cfRule type="cellIs" dxfId="3441" priority="4460" operator="lessThan">
      <formula>-10</formula>
    </cfRule>
    <cfRule type="cellIs" dxfId="3440" priority="4461" operator="greaterThan">
      <formula>10</formula>
    </cfRule>
  </conditionalFormatting>
  <conditionalFormatting sqref="AQ240">
    <cfRule type="cellIs" dxfId="3439" priority="4458" operator="lessThan">
      <formula>-10</formula>
    </cfRule>
    <cfRule type="cellIs" dxfId="3438" priority="4459" operator="greaterThan">
      <formula>10</formula>
    </cfRule>
  </conditionalFormatting>
  <conditionalFormatting sqref="AQ281:AQ282">
    <cfRule type="cellIs" dxfId="3437" priority="4456" operator="lessThan">
      <formula>-10</formula>
    </cfRule>
    <cfRule type="cellIs" dxfId="3436" priority="4457" operator="greaterThan">
      <formula>10</formula>
    </cfRule>
  </conditionalFormatting>
  <conditionalFormatting sqref="AQ274">
    <cfRule type="cellIs" dxfId="3435" priority="4454" operator="lessThan">
      <formula>-10</formula>
    </cfRule>
    <cfRule type="cellIs" dxfId="3434" priority="4455" operator="greaterThan">
      <formula>10</formula>
    </cfRule>
  </conditionalFormatting>
  <conditionalFormatting sqref="AQ280">
    <cfRule type="cellIs" dxfId="3433" priority="4452" operator="lessThan">
      <formula>-10</formula>
    </cfRule>
    <cfRule type="cellIs" dxfId="3432" priority="4453" operator="greaterThan">
      <formula>10</formula>
    </cfRule>
  </conditionalFormatting>
  <conditionalFormatting sqref="AQ276:AQ279">
    <cfRule type="cellIs" dxfId="3431" priority="4450" operator="lessThan">
      <formula>-10</formula>
    </cfRule>
    <cfRule type="cellIs" dxfId="3430" priority="4451" operator="greaterThan">
      <formula>10</formula>
    </cfRule>
  </conditionalFormatting>
  <conditionalFormatting sqref="AQ275">
    <cfRule type="cellIs" dxfId="3429" priority="4448" operator="lessThan">
      <formula>-10</formula>
    </cfRule>
    <cfRule type="cellIs" dxfId="3428" priority="4449" operator="greaterThan">
      <formula>10</formula>
    </cfRule>
  </conditionalFormatting>
  <conditionalFormatting sqref="AQ290:AQ291">
    <cfRule type="cellIs" dxfId="3427" priority="4446" operator="lessThan">
      <formula>-10</formula>
    </cfRule>
    <cfRule type="cellIs" dxfId="3426" priority="4447" operator="greaterThan">
      <formula>10</formula>
    </cfRule>
  </conditionalFormatting>
  <conditionalFormatting sqref="AQ283">
    <cfRule type="cellIs" dxfId="3425" priority="4444" operator="lessThan">
      <formula>-10</formula>
    </cfRule>
    <cfRule type="cellIs" dxfId="3424" priority="4445" operator="greaterThan">
      <formula>10</formula>
    </cfRule>
  </conditionalFormatting>
  <conditionalFormatting sqref="AQ289">
    <cfRule type="cellIs" dxfId="3423" priority="4442" operator="lessThan">
      <formula>-10</formula>
    </cfRule>
    <cfRule type="cellIs" dxfId="3422" priority="4443" operator="greaterThan">
      <formula>10</formula>
    </cfRule>
  </conditionalFormatting>
  <conditionalFormatting sqref="AQ285:AQ288">
    <cfRule type="cellIs" dxfId="3421" priority="4440" operator="lessThan">
      <formula>-10</formula>
    </cfRule>
    <cfRule type="cellIs" dxfId="3420" priority="4441" operator="greaterThan">
      <formula>10</formula>
    </cfRule>
  </conditionalFormatting>
  <conditionalFormatting sqref="AQ284">
    <cfRule type="cellIs" dxfId="3419" priority="4438" operator="lessThan">
      <formula>-10</formula>
    </cfRule>
    <cfRule type="cellIs" dxfId="3418" priority="4439" operator="greaterThan">
      <formula>10</formula>
    </cfRule>
  </conditionalFormatting>
  <conditionalFormatting sqref="AQ299:AQ300">
    <cfRule type="cellIs" dxfId="3417" priority="4436" operator="lessThan">
      <formula>-10</formula>
    </cfRule>
    <cfRule type="cellIs" dxfId="3416" priority="4437" operator="greaterThan">
      <formula>10</formula>
    </cfRule>
  </conditionalFormatting>
  <conditionalFormatting sqref="AQ292">
    <cfRule type="cellIs" dxfId="3415" priority="4434" operator="lessThan">
      <formula>-10</formula>
    </cfRule>
    <cfRule type="cellIs" dxfId="3414" priority="4435" operator="greaterThan">
      <formula>10</formula>
    </cfRule>
  </conditionalFormatting>
  <conditionalFormatting sqref="AQ298">
    <cfRule type="cellIs" dxfId="3413" priority="4432" operator="lessThan">
      <formula>-10</formula>
    </cfRule>
    <cfRule type="cellIs" dxfId="3412" priority="4433" operator="greaterThan">
      <formula>10</formula>
    </cfRule>
  </conditionalFormatting>
  <conditionalFormatting sqref="AQ294:AQ297">
    <cfRule type="cellIs" dxfId="3411" priority="4430" operator="lessThan">
      <formula>-10</formula>
    </cfRule>
    <cfRule type="cellIs" dxfId="3410" priority="4431" operator="greaterThan">
      <formula>10</formula>
    </cfRule>
  </conditionalFormatting>
  <conditionalFormatting sqref="AQ293">
    <cfRule type="cellIs" dxfId="3409" priority="4428" operator="lessThan">
      <formula>-10</formula>
    </cfRule>
    <cfRule type="cellIs" dxfId="3408" priority="4429" operator="greaterThan">
      <formula>10</formula>
    </cfRule>
  </conditionalFormatting>
  <conditionalFormatting sqref="AQ308:AQ309">
    <cfRule type="cellIs" dxfId="3407" priority="4426" operator="lessThan">
      <formula>-10</formula>
    </cfRule>
    <cfRule type="cellIs" dxfId="3406" priority="4427" operator="greaterThan">
      <formula>10</formula>
    </cfRule>
  </conditionalFormatting>
  <conditionalFormatting sqref="AQ301">
    <cfRule type="cellIs" dxfId="3405" priority="4424" operator="lessThan">
      <formula>-10</formula>
    </cfRule>
    <cfRule type="cellIs" dxfId="3404" priority="4425" operator="greaterThan">
      <formula>10</formula>
    </cfRule>
  </conditionalFormatting>
  <conditionalFormatting sqref="AQ307">
    <cfRule type="cellIs" dxfId="3403" priority="4422" operator="lessThan">
      <formula>-10</formula>
    </cfRule>
    <cfRule type="cellIs" dxfId="3402" priority="4423" operator="greaterThan">
      <formula>10</formula>
    </cfRule>
  </conditionalFormatting>
  <conditionalFormatting sqref="AQ303:AQ306">
    <cfRule type="cellIs" dxfId="3401" priority="4420" operator="lessThan">
      <formula>-10</formula>
    </cfRule>
    <cfRule type="cellIs" dxfId="3400" priority="4421" operator="greaterThan">
      <formula>10</formula>
    </cfRule>
  </conditionalFormatting>
  <conditionalFormatting sqref="AQ302">
    <cfRule type="cellIs" dxfId="3399" priority="4418" operator="lessThan">
      <formula>-10</formula>
    </cfRule>
    <cfRule type="cellIs" dxfId="3398" priority="4419" operator="greaterThan">
      <formula>10</formula>
    </cfRule>
  </conditionalFormatting>
  <conditionalFormatting sqref="AQ317:AQ318">
    <cfRule type="cellIs" dxfId="3397" priority="4416" operator="lessThan">
      <formula>-10</formula>
    </cfRule>
    <cfRule type="cellIs" dxfId="3396" priority="4417" operator="greaterThan">
      <formula>10</formula>
    </cfRule>
  </conditionalFormatting>
  <conditionalFormatting sqref="AQ310">
    <cfRule type="cellIs" dxfId="3395" priority="4414" operator="lessThan">
      <formula>-10</formula>
    </cfRule>
    <cfRule type="cellIs" dxfId="3394" priority="4415" operator="greaterThan">
      <formula>10</formula>
    </cfRule>
  </conditionalFormatting>
  <conditionalFormatting sqref="AQ316">
    <cfRule type="cellIs" dxfId="3393" priority="4412" operator="lessThan">
      <formula>-10</formula>
    </cfRule>
    <cfRule type="cellIs" dxfId="3392" priority="4413" operator="greaterThan">
      <formula>10</formula>
    </cfRule>
  </conditionalFormatting>
  <conditionalFormatting sqref="AQ312:AQ315">
    <cfRule type="cellIs" dxfId="3391" priority="4410" operator="lessThan">
      <formula>-10</formula>
    </cfRule>
    <cfRule type="cellIs" dxfId="3390" priority="4411" operator="greaterThan">
      <formula>10</formula>
    </cfRule>
  </conditionalFormatting>
  <conditionalFormatting sqref="AQ311">
    <cfRule type="cellIs" dxfId="3389" priority="4408" operator="lessThan">
      <formula>-10</formula>
    </cfRule>
    <cfRule type="cellIs" dxfId="3388" priority="4409" operator="greaterThan">
      <formula>10</formula>
    </cfRule>
  </conditionalFormatting>
  <conditionalFormatting sqref="AQ326:AQ327">
    <cfRule type="cellIs" dxfId="3387" priority="4406" operator="lessThan">
      <formula>-10</formula>
    </cfRule>
    <cfRule type="cellIs" dxfId="3386" priority="4407" operator="greaterThan">
      <formula>10</formula>
    </cfRule>
  </conditionalFormatting>
  <conditionalFormatting sqref="AQ319">
    <cfRule type="cellIs" dxfId="3385" priority="4404" operator="lessThan">
      <formula>-10</formula>
    </cfRule>
    <cfRule type="cellIs" dxfId="3384" priority="4405" operator="greaterThan">
      <formula>10</formula>
    </cfRule>
  </conditionalFormatting>
  <conditionalFormatting sqref="AQ325">
    <cfRule type="cellIs" dxfId="3383" priority="4402" operator="lessThan">
      <formula>-10</formula>
    </cfRule>
    <cfRule type="cellIs" dxfId="3382" priority="4403" operator="greaterThan">
      <formula>10</formula>
    </cfRule>
  </conditionalFormatting>
  <conditionalFormatting sqref="AQ321:AQ324">
    <cfRule type="cellIs" dxfId="3381" priority="4400" operator="lessThan">
      <formula>-10</formula>
    </cfRule>
    <cfRule type="cellIs" dxfId="3380" priority="4401" operator="greaterThan">
      <formula>10</formula>
    </cfRule>
  </conditionalFormatting>
  <conditionalFormatting sqref="AQ320">
    <cfRule type="cellIs" dxfId="3379" priority="4398" operator="lessThan">
      <formula>-10</formula>
    </cfRule>
    <cfRule type="cellIs" dxfId="3378" priority="4399" operator="greaterThan">
      <formula>10</formula>
    </cfRule>
  </conditionalFormatting>
  <conditionalFormatting sqref="AQ357:AQ362">
    <cfRule type="cellIs" dxfId="3377" priority="4396" operator="lessThan">
      <formula>-10</formula>
    </cfRule>
    <cfRule type="cellIs" dxfId="3376" priority="4397" operator="greaterThan">
      <formula>10</formula>
    </cfRule>
  </conditionalFormatting>
  <conditionalFormatting sqref="AQ350">
    <cfRule type="cellIs" dxfId="3375" priority="4394" operator="lessThan">
      <formula>-10</formula>
    </cfRule>
    <cfRule type="cellIs" dxfId="3374" priority="4395" operator="greaterThan">
      <formula>10</formula>
    </cfRule>
  </conditionalFormatting>
  <conditionalFormatting sqref="AQ356">
    <cfRule type="cellIs" dxfId="3373" priority="4392" operator="lessThan">
      <formula>-10</formula>
    </cfRule>
    <cfRule type="cellIs" dxfId="3372" priority="4393" operator="greaterThan">
      <formula>10</formula>
    </cfRule>
  </conditionalFormatting>
  <conditionalFormatting sqref="AQ352:AQ355">
    <cfRule type="cellIs" dxfId="3371" priority="4390" operator="lessThan">
      <formula>-10</formula>
    </cfRule>
    <cfRule type="cellIs" dxfId="3370" priority="4391" operator="greaterThan">
      <formula>10</formula>
    </cfRule>
  </conditionalFormatting>
  <conditionalFormatting sqref="AQ351">
    <cfRule type="cellIs" dxfId="3369" priority="4388" operator="lessThan">
      <formula>-10</formula>
    </cfRule>
    <cfRule type="cellIs" dxfId="3368" priority="4389" operator="greaterThan">
      <formula>10</formula>
    </cfRule>
  </conditionalFormatting>
  <conditionalFormatting sqref="AQ370:AQ375">
    <cfRule type="cellIs" dxfId="3367" priority="4386" operator="lessThan">
      <formula>-10</formula>
    </cfRule>
    <cfRule type="cellIs" dxfId="3366" priority="4387" operator="greaterThan">
      <formula>10</formula>
    </cfRule>
  </conditionalFormatting>
  <conditionalFormatting sqref="AQ363">
    <cfRule type="cellIs" dxfId="3365" priority="4384" operator="lessThan">
      <formula>-10</formula>
    </cfRule>
    <cfRule type="cellIs" dxfId="3364" priority="4385" operator="greaterThan">
      <formula>10</formula>
    </cfRule>
  </conditionalFormatting>
  <conditionalFormatting sqref="AQ369">
    <cfRule type="cellIs" dxfId="3363" priority="4382" operator="lessThan">
      <formula>-10</formula>
    </cfRule>
    <cfRule type="cellIs" dxfId="3362" priority="4383" operator="greaterThan">
      <formula>10</formula>
    </cfRule>
  </conditionalFormatting>
  <conditionalFormatting sqref="AQ365:AQ368">
    <cfRule type="cellIs" dxfId="3361" priority="4380" operator="lessThan">
      <formula>-10</formula>
    </cfRule>
    <cfRule type="cellIs" dxfId="3360" priority="4381" operator="greaterThan">
      <formula>10</formula>
    </cfRule>
  </conditionalFormatting>
  <conditionalFormatting sqref="AQ364">
    <cfRule type="cellIs" dxfId="3359" priority="4378" operator="lessThan">
      <formula>-10</formula>
    </cfRule>
    <cfRule type="cellIs" dxfId="3358" priority="4379" operator="greaterThan">
      <formula>10</formula>
    </cfRule>
  </conditionalFormatting>
  <conditionalFormatting sqref="AQ383:AQ388">
    <cfRule type="cellIs" dxfId="3357" priority="4376" operator="lessThan">
      <formula>-10</formula>
    </cfRule>
    <cfRule type="cellIs" dxfId="3356" priority="4377" operator="greaterThan">
      <formula>10</formula>
    </cfRule>
  </conditionalFormatting>
  <conditionalFormatting sqref="AQ376">
    <cfRule type="cellIs" dxfId="3355" priority="4374" operator="lessThan">
      <formula>-10</formula>
    </cfRule>
    <cfRule type="cellIs" dxfId="3354" priority="4375" operator="greaterThan">
      <formula>10</formula>
    </cfRule>
  </conditionalFormatting>
  <conditionalFormatting sqref="AQ382">
    <cfRule type="cellIs" dxfId="3353" priority="4372" operator="lessThan">
      <formula>-10</formula>
    </cfRule>
    <cfRule type="cellIs" dxfId="3352" priority="4373" operator="greaterThan">
      <formula>10</formula>
    </cfRule>
  </conditionalFormatting>
  <conditionalFormatting sqref="AQ378:AQ381">
    <cfRule type="cellIs" dxfId="3351" priority="4370" operator="lessThan">
      <formula>-10</formula>
    </cfRule>
    <cfRule type="cellIs" dxfId="3350" priority="4371" operator="greaterThan">
      <formula>10</formula>
    </cfRule>
  </conditionalFormatting>
  <conditionalFormatting sqref="AQ377">
    <cfRule type="cellIs" dxfId="3349" priority="4368" operator="lessThan">
      <formula>-10</formula>
    </cfRule>
    <cfRule type="cellIs" dxfId="3348" priority="4369" operator="greaterThan">
      <formula>10</formula>
    </cfRule>
  </conditionalFormatting>
  <conditionalFormatting sqref="AQ396:AQ401">
    <cfRule type="cellIs" dxfId="3347" priority="4366" operator="lessThan">
      <formula>-10</formula>
    </cfRule>
    <cfRule type="cellIs" dxfId="3346" priority="4367" operator="greaterThan">
      <formula>10</formula>
    </cfRule>
  </conditionalFormatting>
  <conditionalFormatting sqref="AQ389">
    <cfRule type="cellIs" dxfId="3345" priority="4364" operator="lessThan">
      <formula>-10</formula>
    </cfRule>
    <cfRule type="cellIs" dxfId="3344" priority="4365" operator="greaterThan">
      <formula>10</formula>
    </cfRule>
  </conditionalFormatting>
  <conditionalFormatting sqref="AQ395">
    <cfRule type="cellIs" dxfId="3343" priority="4362" operator="lessThan">
      <formula>-10</formula>
    </cfRule>
    <cfRule type="cellIs" dxfId="3342" priority="4363" operator="greaterThan">
      <formula>10</formula>
    </cfRule>
  </conditionalFormatting>
  <conditionalFormatting sqref="AQ391:AQ394">
    <cfRule type="cellIs" dxfId="3341" priority="4360" operator="lessThan">
      <formula>-10</formula>
    </cfRule>
    <cfRule type="cellIs" dxfId="3340" priority="4361" operator="greaterThan">
      <formula>10</formula>
    </cfRule>
  </conditionalFormatting>
  <conditionalFormatting sqref="AQ390">
    <cfRule type="cellIs" dxfId="3339" priority="4358" operator="lessThan">
      <formula>-10</formula>
    </cfRule>
    <cfRule type="cellIs" dxfId="3338" priority="4359" operator="greaterThan">
      <formula>10</formula>
    </cfRule>
  </conditionalFormatting>
  <conditionalFormatting sqref="AQ409:AQ414">
    <cfRule type="cellIs" dxfId="3337" priority="4356" operator="lessThan">
      <formula>-10</formula>
    </cfRule>
    <cfRule type="cellIs" dxfId="3336" priority="4357" operator="greaterThan">
      <formula>10</formula>
    </cfRule>
  </conditionalFormatting>
  <conditionalFormatting sqref="AQ402">
    <cfRule type="cellIs" dxfId="3335" priority="4354" operator="lessThan">
      <formula>-10</formula>
    </cfRule>
    <cfRule type="cellIs" dxfId="3334" priority="4355" operator="greaterThan">
      <formula>10</formula>
    </cfRule>
  </conditionalFormatting>
  <conditionalFormatting sqref="AQ408">
    <cfRule type="cellIs" dxfId="3333" priority="4352" operator="lessThan">
      <formula>-10</formula>
    </cfRule>
    <cfRule type="cellIs" dxfId="3332" priority="4353" operator="greaterThan">
      <formula>10</formula>
    </cfRule>
  </conditionalFormatting>
  <conditionalFormatting sqref="AQ404:AQ407">
    <cfRule type="cellIs" dxfId="3331" priority="4350" operator="lessThan">
      <formula>-10</formula>
    </cfRule>
    <cfRule type="cellIs" dxfId="3330" priority="4351" operator="greaterThan">
      <formula>10</formula>
    </cfRule>
  </conditionalFormatting>
  <conditionalFormatting sqref="AQ403">
    <cfRule type="cellIs" dxfId="3329" priority="4348" operator="lessThan">
      <formula>-10</formula>
    </cfRule>
    <cfRule type="cellIs" dxfId="3328" priority="4349" operator="greaterThan">
      <formula>10</formula>
    </cfRule>
  </conditionalFormatting>
  <conditionalFormatting sqref="AQ422:AQ427">
    <cfRule type="cellIs" dxfId="3327" priority="4346" operator="lessThan">
      <formula>-10</formula>
    </cfRule>
    <cfRule type="cellIs" dxfId="3326" priority="4347" operator="greaterThan">
      <formula>10</formula>
    </cfRule>
  </conditionalFormatting>
  <conditionalFormatting sqref="AQ415">
    <cfRule type="cellIs" dxfId="3325" priority="4344" operator="lessThan">
      <formula>-10</formula>
    </cfRule>
    <cfRule type="cellIs" dxfId="3324" priority="4345" operator="greaterThan">
      <formula>10</formula>
    </cfRule>
  </conditionalFormatting>
  <conditionalFormatting sqref="AQ421">
    <cfRule type="cellIs" dxfId="3323" priority="4342" operator="lessThan">
      <formula>-10</formula>
    </cfRule>
    <cfRule type="cellIs" dxfId="3322" priority="4343" operator="greaterThan">
      <formula>10</formula>
    </cfRule>
  </conditionalFormatting>
  <conditionalFormatting sqref="AQ417:AQ420">
    <cfRule type="cellIs" dxfId="3321" priority="4340" operator="lessThan">
      <formula>-10</formula>
    </cfRule>
    <cfRule type="cellIs" dxfId="3320" priority="4341" operator="greaterThan">
      <formula>10</formula>
    </cfRule>
  </conditionalFormatting>
  <conditionalFormatting sqref="AQ416">
    <cfRule type="cellIs" dxfId="3319" priority="4338" operator="lessThan">
      <formula>-10</formula>
    </cfRule>
    <cfRule type="cellIs" dxfId="3318" priority="4339" operator="greaterThan">
      <formula>10</formula>
    </cfRule>
  </conditionalFormatting>
  <conditionalFormatting sqref="AQ435:AQ440">
    <cfRule type="cellIs" dxfId="3317" priority="4336" operator="lessThan">
      <formula>-10</formula>
    </cfRule>
    <cfRule type="cellIs" dxfId="3316" priority="4337" operator="greaterThan">
      <formula>10</formula>
    </cfRule>
  </conditionalFormatting>
  <conditionalFormatting sqref="AQ428">
    <cfRule type="cellIs" dxfId="3315" priority="4334" operator="lessThan">
      <formula>-10</formula>
    </cfRule>
    <cfRule type="cellIs" dxfId="3314" priority="4335" operator="greaterThan">
      <formula>10</formula>
    </cfRule>
  </conditionalFormatting>
  <conditionalFormatting sqref="AQ434">
    <cfRule type="cellIs" dxfId="3313" priority="4332" operator="lessThan">
      <formula>-10</formula>
    </cfRule>
    <cfRule type="cellIs" dxfId="3312" priority="4333" operator="greaterThan">
      <formula>10</formula>
    </cfRule>
  </conditionalFormatting>
  <conditionalFormatting sqref="AQ430:AQ433">
    <cfRule type="cellIs" dxfId="3311" priority="4330" operator="lessThan">
      <formula>-10</formula>
    </cfRule>
    <cfRule type="cellIs" dxfId="3310" priority="4331" operator="greaterThan">
      <formula>10</formula>
    </cfRule>
  </conditionalFormatting>
  <conditionalFormatting sqref="AQ429">
    <cfRule type="cellIs" dxfId="3309" priority="4328" operator="lessThan">
      <formula>-10</formula>
    </cfRule>
    <cfRule type="cellIs" dxfId="3308" priority="4329" operator="greaterThan">
      <formula>10</formula>
    </cfRule>
  </conditionalFormatting>
  <conditionalFormatting sqref="AQ470:AQ471">
    <cfRule type="cellIs" dxfId="3307" priority="4326" operator="lessThan">
      <formula>-10</formula>
    </cfRule>
    <cfRule type="cellIs" dxfId="3306" priority="4327" operator="greaterThan">
      <formula>10</formula>
    </cfRule>
  </conditionalFormatting>
  <conditionalFormatting sqref="AQ463">
    <cfRule type="cellIs" dxfId="3305" priority="4324" operator="lessThan">
      <formula>-10</formula>
    </cfRule>
    <cfRule type="cellIs" dxfId="3304" priority="4325" operator="greaterThan">
      <formula>10</formula>
    </cfRule>
  </conditionalFormatting>
  <conditionalFormatting sqref="AQ469">
    <cfRule type="cellIs" dxfId="3303" priority="4322" operator="lessThan">
      <formula>-10</formula>
    </cfRule>
    <cfRule type="cellIs" dxfId="3302" priority="4323" operator="greaterThan">
      <formula>10</formula>
    </cfRule>
  </conditionalFormatting>
  <conditionalFormatting sqref="AQ465:AQ468">
    <cfRule type="cellIs" dxfId="3301" priority="4320" operator="lessThan">
      <formula>-10</formula>
    </cfRule>
    <cfRule type="cellIs" dxfId="3300" priority="4321" operator="greaterThan">
      <formula>10</formula>
    </cfRule>
  </conditionalFormatting>
  <conditionalFormatting sqref="AQ464">
    <cfRule type="cellIs" dxfId="3299" priority="4318" operator="lessThan">
      <formula>-10</formula>
    </cfRule>
    <cfRule type="cellIs" dxfId="3298" priority="4319" operator="greaterThan">
      <formula>10</formula>
    </cfRule>
  </conditionalFormatting>
  <conditionalFormatting sqref="AQ479:AQ480">
    <cfRule type="cellIs" dxfId="3297" priority="4316" operator="lessThan">
      <formula>-10</formula>
    </cfRule>
    <cfRule type="cellIs" dxfId="3296" priority="4317" operator="greaterThan">
      <formula>10</formula>
    </cfRule>
  </conditionalFormatting>
  <conditionalFormatting sqref="AQ472">
    <cfRule type="cellIs" dxfId="3295" priority="4314" operator="lessThan">
      <formula>-10</formula>
    </cfRule>
    <cfRule type="cellIs" dxfId="3294" priority="4315" operator="greaterThan">
      <formula>10</formula>
    </cfRule>
  </conditionalFormatting>
  <conditionalFormatting sqref="AQ478">
    <cfRule type="cellIs" dxfId="3293" priority="4312" operator="lessThan">
      <formula>-10</formula>
    </cfRule>
    <cfRule type="cellIs" dxfId="3292" priority="4313" operator="greaterThan">
      <formula>10</formula>
    </cfRule>
  </conditionalFormatting>
  <conditionalFormatting sqref="AQ474:AQ477">
    <cfRule type="cellIs" dxfId="3291" priority="4310" operator="lessThan">
      <formula>-10</formula>
    </cfRule>
    <cfRule type="cellIs" dxfId="3290" priority="4311" operator="greaterThan">
      <formula>10</formula>
    </cfRule>
  </conditionalFormatting>
  <conditionalFormatting sqref="AQ473">
    <cfRule type="cellIs" dxfId="3289" priority="4308" operator="lessThan">
      <formula>-10</formula>
    </cfRule>
    <cfRule type="cellIs" dxfId="3288" priority="4309" operator="greaterThan">
      <formula>10</formula>
    </cfRule>
  </conditionalFormatting>
  <conditionalFormatting sqref="AQ488:AQ489">
    <cfRule type="cellIs" dxfId="3287" priority="4306" operator="lessThan">
      <formula>-10</formula>
    </cfRule>
    <cfRule type="cellIs" dxfId="3286" priority="4307" operator="greaterThan">
      <formula>10</formula>
    </cfRule>
  </conditionalFormatting>
  <conditionalFormatting sqref="AQ481">
    <cfRule type="cellIs" dxfId="3285" priority="4304" operator="lessThan">
      <formula>-10</formula>
    </cfRule>
    <cfRule type="cellIs" dxfId="3284" priority="4305" operator="greaterThan">
      <formula>10</formula>
    </cfRule>
  </conditionalFormatting>
  <conditionalFormatting sqref="AQ487">
    <cfRule type="cellIs" dxfId="3283" priority="4302" operator="lessThan">
      <formula>-10</formula>
    </cfRule>
    <cfRule type="cellIs" dxfId="3282" priority="4303" operator="greaterThan">
      <formula>10</formula>
    </cfRule>
  </conditionalFormatting>
  <conditionalFormatting sqref="AQ483:AQ486">
    <cfRule type="cellIs" dxfId="3281" priority="4300" operator="lessThan">
      <formula>-10</formula>
    </cfRule>
    <cfRule type="cellIs" dxfId="3280" priority="4301" operator="greaterThan">
      <formula>10</formula>
    </cfRule>
  </conditionalFormatting>
  <conditionalFormatting sqref="AQ482">
    <cfRule type="cellIs" dxfId="3279" priority="4298" operator="lessThan">
      <formula>-10</formula>
    </cfRule>
    <cfRule type="cellIs" dxfId="3278" priority="4299" operator="greaterThan">
      <formula>10</formula>
    </cfRule>
  </conditionalFormatting>
  <conditionalFormatting sqref="AQ497:AQ498">
    <cfRule type="cellIs" dxfId="3277" priority="4296" operator="lessThan">
      <formula>-10</formula>
    </cfRule>
    <cfRule type="cellIs" dxfId="3276" priority="4297" operator="greaterThan">
      <formula>10</formula>
    </cfRule>
  </conditionalFormatting>
  <conditionalFormatting sqref="AQ490">
    <cfRule type="cellIs" dxfId="3275" priority="4294" operator="lessThan">
      <formula>-10</formula>
    </cfRule>
    <cfRule type="cellIs" dxfId="3274" priority="4295" operator="greaterThan">
      <formula>10</formula>
    </cfRule>
  </conditionalFormatting>
  <conditionalFormatting sqref="AQ496">
    <cfRule type="cellIs" dxfId="3273" priority="4292" operator="lessThan">
      <formula>-10</formula>
    </cfRule>
    <cfRule type="cellIs" dxfId="3272" priority="4293" operator="greaterThan">
      <formula>10</formula>
    </cfRule>
  </conditionalFormatting>
  <conditionalFormatting sqref="AQ492:AQ495">
    <cfRule type="cellIs" dxfId="3271" priority="4290" operator="lessThan">
      <formula>-10</formula>
    </cfRule>
    <cfRule type="cellIs" dxfId="3270" priority="4291" operator="greaterThan">
      <formula>10</formula>
    </cfRule>
  </conditionalFormatting>
  <conditionalFormatting sqref="AQ491">
    <cfRule type="cellIs" dxfId="3269" priority="4288" operator="lessThan">
      <formula>-10</formula>
    </cfRule>
    <cfRule type="cellIs" dxfId="3268" priority="4289" operator="greaterThan">
      <formula>10</formula>
    </cfRule>
  </conditionalFormatting>
  <conditionalFormatting sqref="AQ506:AQ507">
    <cfRule type="cellIs" dxfId="3267" priority="4286" operator="lessThan">
      <formula>-10</formula>
    </cfRule>
    <cfRule type="cellIs" dxfId="3266" priority="4287" operator="greaterThan">
      <formula>10</formula>
    </cfRule>
  </conditionalFormatting>
  <conditionalFormatting sqref="AQ499">
    <cfRule type="cellIs" dxfId="3265" priority="4284" operator="lessThan">
      <formula>-10</formula>
    </cfRule>
    <cfRule type="cellIs" dxfId="3264" priority="4285" operator="greaterThan">
      <formula>10</formula>
    </cfRule>
  </conditionalFormatting>
  <conditionalFormatting sqref="AQ505">
    <cfRule type="cellIs" dxfId="3263" priority="4282" operator="lessThan">
      <formula>-10</formula>
    </cfRule>
    <cfRule type="cellIs" dxfId="3262" priority="4283" operator="greaterThan">
      <formula>10</formula>
    </cfRule>
  </conditionalFormatting>
  <conditionalFormatting sqref="AQ501:AQ504">
    <cfRule type="cellIs" dxfId="3261" priority="4280" operator="lessThan">
      <formula>-10</formula>
    </cfRule>
    <cfRule type="cellIs" dxfId="3260" priority="4281" operator="greaterThan">
      <formula>10</formula>
    </cfRule>
  </conditionalFormatting>
  <conditionalFormatting sqref="AQ500">
    <cfRule type="cellIs" dxfId="3259" priority="4278" operator="lessThan">
      <formula>-10</formula>
    </cfRule>
    <cfRule type="cellIs" dxfId="3258" priority="4279" operator="greaterThan">
      <formula>10</formula>
    </cfRule>
  </conditionalFormatting>
  <conditionalFormatting sqref="AQ515:AQ516">
    <cfRule type="cellIs" dxfId="3257" priority="4276" operator="lessThan">
      <formula>-10</formula>
    </cfRule>
    <cfRule type="cellIs" dxfId="3256" priority="4277" operator="greaterThan">
      <formula>10</formula>
    </cfRule>
  </conditionalFormatting>
  <conditionalFormatting sqref="AQ508">
    <cfRule type="cellIs" dxfId="3255" priority="4274" operator="lessThan">
      <formula>-10</formula>
    </cfRule>
    <cfRule type="cellIs" dxfId="3254" priority="4275" operator="greaterThan">
      <formula>10</formula>
    </cfRule>
  </conditionalFormatting>
  <conditionalFormatting sqref="AQ514">
    <cfRule type="cellIs" dxfId="3253" priority="4272" operator="lessThan">
      <formula>-10</formula>
    </cfRule>
    <cfRule type="cellIs" dxfId="3252" priority="4273" operator="greaterThan">
      <formula>10</formula>
    </cfRule>
  </conditionalFormatting>
  <conditionalFormatting sqref="AQ510:AQ513">
    <cfRule type="cellIs" dxfId="3251" priority="4270" operator="lessThan">
      <formula>-10</formula>
    </cfRule>
    <cfRule type="cellIs" dxfId="3250" priority="4271" operator="greaterThan">
      <formula>10</formula>
    </cfRule>
  </conditionalFormatting>
  <conditionalFormatting sqref="AQ509">
    <cfRule type="cellIs" dxfId="3249" priority="4268" operator="lessThan">
      <formula>-10</formula>
    </cfRule>
    <cfRule type="cellIs" dxfId="3248" priority="4269" operator="greaterThan">
      <formula>10</formula>
    </cfRule>
  </conditionalFormatting>
  <conditionalFormatting sqref="AQ524:AQ525">
    <cfRule type="cellIs" dxfId="3247" priority="4266" operator="lessThan">
      <formula>-10</formula>
    </cfRule>
    <cfRule type="cellIs" dxfId="3246" priority="4267" operator="greaterThan">
      <formula>10</formula>
    </cfRule>
  </conditionalFormatting>
  <conditionalFormatting sqref="AQ517">
    <cfRule type="cellIs" dxfId="3245" priority="4264" operator="lessThan">
      <formula>-10</formula>
    </cfRule>
    <cfRule type="cellIs" dxfId="3244" priority="4265" operator="greaterThan">
      <formula>10</formula>
    </cfRule>
  </conditionalFormatting>
  <conditionalFormatting sqref="AQ523">
    <cfRule type="cellIs" dxfId="3243" priority="4262" operator="lessThan">
      <formula>-10</formula>
    </cfRule>
    <cfRule type="cellIs" dxfId="3242" priority="4263" operator="greaterThan">
      <formula>10</formula>
    </cfRule>
  </conditionalFormatting>
  <conditionalFormatting sqref="AQ519:AQ522">
    <cfRule type="cellIs" dxfId="3241" priority="4260" operator="lessThan">
      <formula>-10</formula>
    </cfRule>
    <cfRule type="cellIs" dxfId="3240" priority="4261" operator="greaterThan">
      <formula>10</formula>
    </cfRule>
  </conditionalFormatting>
  <conditionalFormatting sqref="AQ518">
    <cfRule type="cellIs" dxfId="3239" priority="4258" operator="lessThan">
      <formula>-10</formula>
    </cfRule>
    <cfRule type="cellIs" dxfId="3238" priority="4259" operator="greaterThan">
      <formula>10</formula>
    </cfRule>
  </conditionalFormatting>
  <conditionalFormatting sqref="AQ533:AQ534">
    <cfRule type="cellIs" dxfId="3237" priority="4256" operator="lessThan">
      <formula>-10</formula>
    </cfRule>
    <cfRule type="cellIs" dxfId="3236" priority="4257" operator="greaterThan">
      <formula>10</formula>
    </cfRule>
  </conditionalFormatting>
  <conditionalFormatting sqref="AQ526">
    <cfRule type="cellIs" dxfId="3235" priority="4254" operator="lessThan">
      <formula>-10</formula>
    </cfRule>
    <cfRule type="cellIs" dxfId="3234" priority="4255" operator="greaterThan">
      <formula>10</formula>
    </cfRule>
  </conditionalFormatting>
  <conditionalFormatting sqref="AQ532">
    <cfRule type="cellIs" dxfId="3233" priority="4252" operator="lessThan">
      <formula>-10</formula>
    </cfRule>
    <cfRule type="cellIs" dxfId="3232" priority="4253" operator="greaterThan">
      <formula>10</formula>
    </cfRule>
  </conditionalFormatting>
  <conditionalFormatting sqref="AQ528:AQ531">
    <cfRule type="cellIs" dxfId="3231" priority="4250" operator="lessThan">
      <formula>-10</formula>
    </cfRule>
    <cfRule type="cellIs" dxfId="3230" priority="4251" operator="greaterThan">
      <formula>10</formula>
    </cfRule>
  </conditionalFormatting>
  <conditionalFormatting sqref="AQ527">
    <cfRule type="cellIs" dxfId="3229" priority="4248" operator="lessThan">
      <formula>-10</formula>
    </cfRule>
    <cfRule type="cellIs" dxfId="3228" priority="4249" operator="greaterThan">
      <formula>10</formula>
    </cfRule>
  </conditionalFormatting>
  <conditionalFormatting sqref="AS38:AS43">
    <cfRule type="cellIs" dxfId="3227" priority="4246" operator="lessThan">
      <formula>-10</formula>
    </cfRule>
    <cfRule type="cellIs" dxfId="3226" priority="4247" operator="greaterThan">
      <formula>10</formula>
    </cfRule>
  </conditionalFormatting>
  <conditionalFormatting sqref="AS31">
    <cfRule type="cellIs" dxfId="3225" priority="4244" operator="lessThan">
      <formula>-10</formula>
    </cfRule>
    <cfRule type="cellIs" dxfId="3224" priority="4245" operator="greaterThan">
      <formula>10</formula>
    </cfRule>
  </conditionalFormatting>
  <conditionalFormatting sqref="AS37">
    <cfRule type="cellIs" dxfId="3223" priority="4242" operator="lessThan">
      <formula>-10</formula>
    </cfRule>
    <cfRule type="cellIs" dxfId="3222" priority="4243" operator="greaterThan">
      <formula>10</formula>
    </cfRule>
  </conditionalFormatting>
  <conditionalFormatting sqref="AS33:AS36">
    <cfRule type="cellIs" dxfId="3221" priority="4240" operator="lessThan">
      <formula>-10</formula>
    </cfRule>
    <cfRule type="cellIs" dxfId="3220" priority="4241" operator="greaterThan">
      <formula>10</formula>
    </cfRule>
  </conditionalFormatting>
  <conditionalFormatting sqref="AS32">
    <cfRule type="cellIs" dxfId="3219" priority="4238" operator="lessThan">
      <formula>-10</formula>
    </cfRule>
    <cfRule type="cellIs" dxfId="3218" priority="4239" operator="greaterThan">
      <formula>10</formula>
    </cfRule>
  </conditionalFormatting>
  <conditionalFormatting sqref="AS51:AS56">
    <cfRule type="cellIs" dxfId="3217" priority="4236" operator="lessThan">
      <formula>-10</formula>
    </cfRule>
    <cfRule type="cellIs" dxfId="3216" priority="4237" operator="greaterThan">
      <formula>10</formula>
    </cfRule>
  </conditionalFormatting>
  <conditionalFormatting sqref="AS44">
    <cfRule type="cellIs" dxfId="3215" priority="4234" operator="lessThan">
      <formula>-10</formula>
    </cfRule>
    <cfRule type="cellIs" dxfId="3214" priority="4235" operator="greaterThan">
      <formula>10</formula>
    </cfRule>
  </conditionalFormatting>
  <conditionalFormatting sqref="AS50">
    <cfRule type="cellIs" dxfId="3213" priority="4232" operator="lessThan">
      <formula>-10</formula>
    </cfRule>
    <cfRule type="cellIs" dxfId="3212" priority="4233" operator="greaterThan">
      <formula>10</formula>
    </cfRule>
  </conditionalFormatting>
  <conditionalFormatting sqref="AS46:AS49">
    <cfRule type="cellIs" dxfId="3211" priority="4230" operator="lessThan">
      <formula>-10</formula>
    </cfRule>
    <cfRule type="cellIs" dxfId="3210" priority="4231" operator="greaterThan">
      <formula>10</formula>
    </cfRule>
  </conditionalFormatting>
  <conditionalFormatting sqref="AS45">
    <cfRule type="cellIs" dxfId="3209" priority="4228" operator="lessThan">
      <formula>-10</formula>
    </cfRule>
    <cfRule type="cellIs" dxfId="3208" priority="4229" operator="greaterThan">
      <formula>10</formula>
    </cfRule>
  </conditionalFormatting>
  <conditionalFormatting sqref="AS64:AS69">
    <cfRule type="cellIs" dxfId="3207" priority="4226" operator="lessThan">
      <formula>-10</formula>
    </cfRule>
    <cfRule type="cellIs" dxfId="3206" priority="4227" operator="greaterThan">
      <formula>10</formula>
    </cfRule>
  </conditionalFormatting>
  <conditionalFormatting sqref="AS57">
    <cfRule type="cellIs" dxfId="3205" priority="4224" operator="lessThan">
      <formula>-10</formula>
    </cfRule>
    <cfRule type="cellIs" dxfId="3204" priority="4225" operator="greaterThan">
      <formula>10</formula>
    </cfRule>
  </conditionalFormatting>
  <conditionalFormatting sqref="AS63">
    <cfRule type="cellIs" dxfId="3203" priority="4222" operator="lessThan">
      <formula>-10</formula>
    </cfRule>
    <cfRule type="cellIs" dxfId="3202" priority="4223" operator="greaterThan">
      <formula>10</formula>
    </cfRule>
  </conditionalFormatting>
  <conditionalFormatting sqref="AS59:AS62">
    <cfRule type="cellIs" dxfId="3201" priority="4220" operator="lessThan">
      <formula>-10</formula>
    </cfRule>
    <cfRule type="cellIs" dxfId="3200" priority="4221" operator="greaterThan">
      <formula>10</formula>
    </cfRule>
  </conditionalFormatting>
  <conditionalFormatting sqref="AS58">
    <cfRule type="cellIs" dxfId="3199" priority="4218" operator="lessThan">
      <formula>-10</formula>
    </cfRule>
    <cfRule type="cellIs" dxfId="3198" priority="4219" operator="greaterThan">
      <formula>10</formula>
    </cfRule>
  </conditionalFormatting>
  <conditionalFormatting sqref="AS155:AS160">
    <cfRule type="cellIs" dxfId="3197" priority="4216" operator="lessThan">
      <formula>-10</formula>
    </cfRule>
    <cfRule type="cellIs" dxfId="3196" priority="4217" operator="greaterThan">
      <formula>10</formula>
    </cfRule>
  </conditionalFormatting>
  <conditionalFormatting sqref="AS148">
    <cfRule type="cellIs" dxfId="3195" priority="4214" operator="lessThan">
      <formula>-10</formula>
    </cfRule>
    <cfRule type="cellIs" dxfId="3194" priority="4215" operator="greaterThan">
      <formula>10</formula>
    </cfRule>
  </conditionalFormatting>
  <conditionalFormatting sqref="AS154">
    <cfRule type="cellIs" dxfId="3193" priority="4212" operator="lessThan">
      <formula>-10</formula>
    </cfRule>
    <cfRule type="cellIs" dxfId="3192" priority="4213" operator="greaterThan">
      <formula>10</formula>
    </cfRule>
  </conditionalFormatting>
  <conditionalFormatting sqref="AS150:AS153">
    <cfRule type="cellIs" dxfId="3191" priority="4210" operator="lessThan">
      <formula>-10</formula>
    </cfRule>
    <cfRule type="cellIs" dxfId="3190" priority="4211" operator="greaterThan">
      <formula>10</formula>
    </cfRule>
  </conditionalFormatting>
  <conditionalFormatting sqref="AS149">
    <cfRule type="cellIs" dxfId="3189" priority="4208" operator="lessThan">
      <formula>-10</formula>
    </cfRule>
    <cfRule type="cellIs" dxfId="3188" priority="4209" operator="greaterThan">
      <formula>10</formula>
    </cfRule>
  </conditionalFormatting>
  <conditionalFormatting sqref="AS168:AS173">
    <cfRule type="cellIs" dxfId="3187" priority="4206" operator="lessThan">
      <formula>-10</formula>
    </cfRule>
    <cfRule type="cellIs" dxfId="3186" priority="4207" operator="greaterThan">
      <formula>10</formula>
    </cfRule>
  </conditionalFormatting>
  <conditionalFormatting sqref="AS161">
    <cfRule type="cellIs" dxfId="3185" priority="4204" operator="lessThan">
      <formula>-10</formula>
    </cfRule>
    <cfRule type="cellIs" dxfId="3184" priority="4205" operator="greaterThan">
      <formula>10</formula>
    </cfRule>
  </conditionalFormatting>
  <conditionalFormatting sqref="AS167">
    <cfRule type="cellIs" dxfId="3183" priority="4202" operator="lessThan">
      <formula>-10</formula>
    </cfRule>
    <cfRule type="cellIs" dxfId="3182" priority="4203" operator="greaterThan">
      <formula>10</formula>
    </cfRule>
  </conditionalFormatting>
  <conditionalFormatting sqref="AS163:AS166">
    <cfRule type="cellIs" dxfId="3181" priority="4200" operator="lessThan">
      <formula>-10</formula>
    </cfRule>
    <cfRule type="cellIs" dxfId="3180" priority="4201" operator="greaterThan">
      <formula>10</formula>
    </cfRule>
  </conditionalFormatting>
  <conditionalFormatting sqref="AS162">
    <cfRule type="cellIs" dxfId="3179" priority="4198" operator="lessThan">
      <formula>-10</formula>
    </cfRule>
    <cfRule type="cellIs" dxfId="3178" priority="4199" operator="greaterThan">
      <formula>10</formula>
    </cfRule>
  </conditionalFormatting>
  <conditionalFormatting sqref="AS259:AS264">
    <cfRule type="cellIs" dxfId="3177" priority="4196" operator="lessThan">
      <formula>-10</formula>
    </cfRule>
    <cfRule type="cellIs" dxfId="3176" priority="4197" operator="greaterThan">
      <formula>10</formula>
    </cfRule>
  </conditionalFormatting>
  <conditionalFormatting sqref="AS252">
    <cfRule type="cellIs" dxfId="3175" priority="4194" operator="lessThan">
      <formula>-10</formula>
    </cfRule>
    <cfRule type="cellIs" dxfId="3174" priority="4195" operator="greaterThan">
      <formula>10</formula>
    </cfRule>
  </conditionalFormatting>
  <conditionalFormatting sqref="AS258">
    <cfRule type="cellIs" dxfId="3173" priority="4192" operator="lessThan">
      <formula>-10</formula>
    </cfRule>
    <cfRule type="cellIs" dxfId="3172" priority="4193" operator="greaterThan">
      <formula>10</formula>
    </cfRule>
  </conditionalFormatting>
  <conditionalFormatting sqref="AS254:AS257">
    <cfRule type="cellIs" dxfId="3171" priority="4190" operator="lessThan">
      <formula>-10</formula>
    </cfRule>
    <cfRule type="cellIs" dxfId="3170" priority="4191" operator="greaterThan">
      <formula>10</formula>
    </cfRule>
  </conditionalFormatting>
  <conditionalFormatting sqref="AS253">
    <cfRule type="cellIs" dxfId="3169" priority="4188" operator="lessThan">
      <formula>-10</formula>
    </cfRule>
    <cfRule type="cellIs" dxfId="3168" priority="4189" operator="greaterThan">
      <formula>10</formula>
    </cfRule>
  </conditionalFormatting>
  <conditionalFormatting sqref="AS272:AS273">
    <cfRule type="cellIs" dxfId="3167" priority="4186" operator="lessThan">
      <formula>-10</formula>
    </cfRule>
    <cfRule type="cellIs" dxfId="3166" priority="4187" operator="greaterThan">
      <formula>10</formula>
    </cfRule>
  </conditionalFormatting>
  <conditionalFormatting sqref="AS265">
    <cfRule type="cellIs" dxfId="3165" priority="4184" operator="lessThan">
      <formula>-10</formula>
    </cfRule>
    <cfRule type="cellIs" dxfId="3164" priority="4185" operator="greaterThan">
      <formula>10</formula>
    </cfRule>
  </conditionalFormatting>
  <conditionalFormatting sqref="AS271">
    <cfRule type="cellIs" dxfId="3163" priority="4182" operator="lessThan">
      <formula>-10</formula>
    </cfRule>
    <cfRule type="cellIs" dxfId="3162" priority="4183" operator="greaterThan">
      <formula>10</formula>
    </cfRule>
  </conditionalFormatting>
  <conditionalFormatting sqref="AS267:AS270">
    <cfRule type="cellIs" dxfId="3161" priority="4180" operator="lessThan">
      <formula>-10</formula>
    </cfRule>
    <cfRule type="cellIs" dxfId="3160" priority="4181" operator="greaterThan">
      <formula>10</formula>
    </cfRule>
  </conditionalFormatting>
  <conditionalFormatting sqref="AS266">
    <cfRule type="cellIs" dxfId="3159" priority="4178" operator="lessThan">
      <formula>-10</formula>
    </cfRule>
    <cfRule type="cellIs" dxfId="3158" priority="4179" operator="greaterThan">
      <formula>10</formula>
    </cfRule>
  </conditionalFormatting>
  <conditionalFormatting sqref="AS335:AS336">
    <cfRule type="cellIs" dxfId="3157" priority="4176" operator="lessThan">
      <formula>-10</formula>
    </cfRule>
    <cfRule type="cellIs" dxfId="3156" priority="4177" operator="greaterThan">
      <formula>10</formula>
    </cfRule>
  </conditionalFormatting>
  <conditionalFormatting sqref="AS328">
    <cfRule type="cellIs" dxfId="3155" priority="4174" operator="lessThan">
      <formula>-10</formula>
    </cfRule>
    <cfRule type="cellIs" dxfId="3154" priority="4175" operator="greaterThan">
      <formula>10</formula>
    </cfRule>
  </conditionalFormatting>
  <conditionalFormatting sqref="AS334">
    <cfRule type="cellIs" dxfId="3153" priority="4172" operator="lessThan">
      <formula>-10</formula>
    </cfRule>
    <cfRule type="cellIs" dxfId="3152" priority="4173" operator="greaterThan">
      <formula>10</formula>
    </cfRule>
  </conditionalFormatting>
  <conditionalFormatting sqref="AS330:AS333">
    <cfRule type="cellIs" dxfId="3151" priority="4170" operator="lessThan">
      <formula>-10</formula>
    </cfRule>
    <cfRule type="cellIs" dxfId="3150" priority="4171" operator="greaterThan">
      <formula>10</formula>
    </cfRule>
  </conditionalFormatting>
  <conditionalFormatting sqref="AS329">
    <cfRule type="cellIs" dxfId="3149" priority="4168" operator="lessThan">
      <formula>-10</formula>
    </cfRule>
    <cfRule type="cellIs" dxfId="3148" priority="4169" operator="greaterThan">
      <formula>10</formula>
    </cfRule>
  </conditionalFormatting>
  <conditionalFormatting sqref="AS5:AS543">
    <cfRule type="cellIs" dxfId="3147" priority="4136" operator="lessThan">
      <formula>-10</formula>
    </cfRule>
    <cfRule type="cellIs" dxfId="3146" priority="4137" operator="greaterThan">
      <formula>10</formula>
    </cfRule>
  </conditionalFormatting>
  <conditionalFormatting sqref="AS535">
    <cfRule type="cellIs" dxfId="3145" priority="4134" operator="lessThan">
      <formula>-10</formula>
    </cfRule>
    <cfRule type="cellIs" dxfId="3144" priority="4135" operator="greaterThan">
      <formula>10</formula>
    </cfRule>
  </conditionalFormatting>
  <conditionalFormatting sqref="AS541">
    <cfRule type="cellIs" dxfId="3143" priority="4132" operator="lessThan">
      <formula>-10</formula>
    </cfRule>
    <cfRule type="cellIs" dxfId="3142" priority="4133" operator="greaterThan">
      <formula>10</formula>
    </cfRule>
  </conditionalFormatting>
  <conditionalFormatting sqref="AS537:AS540">
    <cfRule type="cellIs" dxfId="3141" priority="4130" operator="lessThan">
      <formula>-10</formula>
    </cfRule>
    <cfRule type="cellIs" dxfId="3140" priority="4131" operator="greaterThan">
      <formula>10</formula>
    </cfRule>
  </conditionalFormatting>
  <conditionalFormatting sqref="AS536">
    <cfRule type="cellIs" dxfId="3139" priority="4128" operator="lessThan">
      <formula>-10</formula>
    </cfRule>
    <cfRule type="cellIs" dxfId="3138" priority="4129" operator="greaterThan">
      <formula>10</formula>
    </cfRule>
  </conditionalFormatting>
  <conditionalFormatting sqref="AS344:AS349">
    <cfRule type="cellIs" dxfId="3137" priority="4166" operator="lessThan">
      <formula>-10</formula>
    </cfRule>
    <cfRule type="cellIs" dxfId="3136" priority="4167" operator="greaterThan">
      <formula>10</formula>
    </cfRule>
  </conditionalFormatting>
  <conditionalFormatting sqref="AS337">
    <cfRule type="cellIs" dxfId="3135" priority="4164" operator="lessThan">
      <formula>-10</formula>
    </cfRule>
    <cfRule type="cellIs" dxfId="3134" priority="4165" operator="greaterThan">
      <formula>10</formula>
    </cfRule>
  </conditionalFormatting>
  <conditionalFormatting sqref="AS343">
    <cfRule type="cellIs" dxfId="3133" priority="4162" operator="lessThan">
      <formula>-10</formula>
    </cfRule>
    <cfRule type="cellIs" dxfId="3132" priority="4163" operator="greaterThan">
      <formula>10</formula>
    </cfRule>
  </conditionalFormatting>
  <conditionalFormatting sqref="AS339:AS342">
    <cfRule type="cellIs" dxfId="3131" priority="4160" operator="lessThan">
      <formula>-10</formula>
    </cfRule>
    <cfRule type="cellIs" dxfId="3130" priority="4161" operator="greaterThan">
      <formula>10</formula>
    </cfRule>
  </conditionalFormatting>
  <conditionalFormatting sqref="AS338">
    <cfRule type="cellIs" dxfId="3129" priority="4158" operator="lessThan">
      <formula>-10</formula>
    </cfRule>
    <cfRule type="cellIs" dxfId="3128" priority="4159" operator="greaterThan">
      <formula>10</formula>
    </cfRule>
  </conditionalFormatting>
  <conditionalFormatting sqref="AS448:AS453">
    <cfRule type="cellIs" dxfId="3127" priority="4156" operator="lessThan">
      <formula>-10</formula>
    </cfRule>
    <cfRule type="cellIs" dxfId="3126" priority="4157" operator="greaterThan">
      <formula>10</formula>
    </cfRule>
  </conditionalFormatting>
  <conditionalFormatting sqref="AS441">
    <cfRule type="cellIs" dxfId="3125" priority="4154" operator="lessThan">
      <formula>-10</formula>
    </cfRule>
    <cfRule type="cellIs" dxfId="3124" priority="4155" operator="greaterThan">
      <formula>10</formula>
    </cfRule>
  </conditionalFormatting>
  <conditionalFormatting sqref="AS447">
    <cfRule type="cellIs" dxfId="3123" priority="4152" operator="lessThan">
      <formula>-10</formula>
    </cfRule>
    <cfRule type="cellIs" dxfId="3122" priority="4153" operator="greaterThan">
      <formula>10</formula>
    </cfRule>
  </conditionalFormatting>
  <conditionalFormatting sqref="AS443:AS446">
    <cfRule type="cellIs" dxfId="3121" priority="4150" operator="lessThan">
      <formula>-10</formula>
    </cfRule>
    <cfRule type="cellIs" dxfId="3120" priority="4151" operator="greaterThan">
      <formula>10</formula>
    </cfRule>
  </conditionalFormatting>
  <conditionalFormatting sqref="AS442">
    <cfRule type="cellIs" dxfId="3119" priority="4148" operator="lessThan">
      <formula>-10</formula>
    </cfRule>
    <cfRule type="cellIs" dxfId="3118" priority="4149" operator="greaterThan">
      <formula>10</formula>
    </cfRule>
  </conditionalFormatting>
  <conditionalFormatting sqref="AS461:AS462">
    <cfRule type="cellIs" dxfId="3117" priority="4146" operator="lessThan">
      <formula>-10</formula>
    </cfRule>
    <cfRule type="cellIs" dxfId="3116" priority="4147" operator="greaterThan">
      <formula>10</formula>
    </cfRule>
  </conditionalFormatting>
  <conditionalFormatting sqref="AS454">
    <cfRule type="cellIs" dxfId="3115" priority="4144" operator="lessThan">
      <formula>-10</formula>
    </cfRule>
    <cfRule type="cellIs" dxfId="3114" priority="4145" operator="greaterThan">
      <formula>10</formula>
    </cfRule>
  </conditionalFormatting>
  <conditionalFormatting sqref="AS460">
    <cfRule type="cellIs" dxfId="3113" priority="4142" operator="lessThan">
      <formula>-10</formula>
    </cfRule>
    <cfRule type="cellIs" dxfId="3112" priority="4143" operator="greaterThan">
      <formula>10</formula>
    </cfRule>
  </conditionalFormatting>
  <conditionalFormatting sqref="AS456:AS459">
    <cfRule type="cellIs" dxfId="3111" priority="4140" operator="lessThan">
      <formula>-10</formula>
    </cfRule>
    <cfRule type="cellIs" dxfId="3110" priority="4141" operator="greaterThan">
      <formula>10</formula>
    </cfRule>
  </conditionalFormatting>
  <conditionalFormatting sqref="AS455">
    <cfRule type="cellIs" dxfId="3109" priority="4138" operator="lessThan">
      <formula>-10</formula>
    </cfRule>
    <cfRule type="cellIs" dxfId="3108" priority="4139" operator="greaterThan">
      <formula>10</formula>
    </cfRule>
  </conditionalFormatting>
  <conditionalFormatting sqref="AS12:AS17">
    <cfRule type="cellIs" dxfId="3107" priority="4126" operator="lessThan">
      <formula>-10</formula>
    </cfRule>
    <cfRule type="cellIs" dxfId="3106" priority="4127" operator="greaterThan">
      <formula>10</formula>
    </cfRule>
  </conditionalFormatting>
  <conditionalFormatting sqref="AS5">
    <cfRule type="cellIs" dxfId="3105" priority="4124" operator="lessThan">
      <formula>-10</formula>
    </cfRule>
    <cfRule type="cellIs" dxfId="3104" priority="4125" operator="greaterThan">
      <formula>10</formula>
    </cfRule>
  </conditionalFormatting>
  <conditionalFormatting sqref="AS11">
    <cfRule type="cellIs" dxfId="3103" priority="4122" operator="lessThan">
      <formula>-10</formula>
    </cfRule>
    <cfRule type="cellIs" dxfId="3102" priority="4123" operator="greaterThan">
      <formula>10</formula>
    </cfRule>
  </conditionalFormatting>
  <conditionalFormatting sqref="AS7:AS10">
    <cfRule type="cellIs" dxfId="3101" priority="4120" operator="lessThan">
      <formula>-10</formula>
    </cfRule>
    <cfRule type="cellIs" dxfId="3100" priority="4121" operator="greaterThan">
      <formula>10</formula>
    </cfRule>
  </conditionalFormatting>
  <conditionalFormatting sqref="AS6">
    <cfRule type="cellIs" dxfId="3099" priority="4118" operator="lessThan">
      <formula>-10</formula>
    </cfRule>
    <cfRule type="cellIs" dxfId="3098" priority="4119" operator="greaterThan">
      <formula>10</formula>
    </cfRule>
  </conditionalFormatting>
  <conditionalFormatting sqref="AS25:AS30">
    <cfRule type="cellIs" dxfId="3097" priority="4116" operator="lessThan">
      <formula>-10</formula>
    </cfRule>
    <cfRule type="cellIs" dxfId="3096" priority="4117" operator="greaterThan">
      <formula>10</formula>
    </cfRule>
  </conditionalFormatting>
  <conditionalFormatting sqref="AS18">
    <cfRule type="cellIs" dxfId="3095" priority="4114" operator="lessThan">
      <formula>-10</formula>
    </cfRule>
    <cfRule type="cellIs" dxfId="3094" priority="4115" operator="greaterThan">
      <formula>10</formula>
    </cfRule>
  </conditionalFormatting>
  <conditionalFormatting sqref="AS24">
    <cfRule type="cellIs" dxfId="3093" priority="4112" operator="lessThan">
      <formula>-10</formula>
    </cfRule>
    <cfRule type="cellIs" dxfId="3092" priority="4113" operator="greaterThan">
      <formula>10</formula>
    </cfRule>
  </conditionalFormatting>
  <conditionalFormatting sqref="AS20:AS23">
    <cfRule type="cellIs" dxfId="3091" priority="4110" operator="lessThan">
      <formula>-10</formula>
    </cfRule>
    <cfRule type="cellIs" dxfId="3090" priority="4111" operator="greaterThan">
      <formula>10</formula>
    </cfRule>
  </conditionalFormatting>
  <conditionalFormatting sqref="AS19">
    <cfRule type="cellIs" dxfId="3089" priority="4108" operator="lessThan">
      <formula>-10</formula>
    </cfRule>
    <cfRule type="cellIs" dxfId="3088" priority="4109" operator="greaterThan">
      <formula>10</formula>
    </cfRule>
  </conditionalFormatting>
  <conditionalFormatting sqref="AS77:AS82">
    <cfRule type="cellIs" dxfId="3087" priority="4106" operator="lessThan">
      <formula>-10</formula>
    </cfRule>
    <cfRule type="cellIs" dxfId="3086" priority="4107" operator="greaterThan">
      <formula>10</formula>
    </cfRule>
  </conditionalFormatting>
  <conditionalFormatting sqref="AS70">
    <cfRule type="cellIs" dxfId="3085" priority="4104" operator="lessThan">
      <formula>-10</formula>
    </cfRule>
    <cfRule type="cellIs" dxfId="3084" priority="4105" operator="greaterThan">
      <formula>10</formula>
    </cfRule>
  </conditionalFormatting>
  <conditionalFormatting sqref="AS76">
    <cfRule type="cellIs" dxfId="3083" priority="4102" operator="lessThan">
      <formula>-10</formula>
    </cfRule>
    <cfRule type="cellIs" dxfId="3082" priority="4103" operator="greaterThan">
      <formula>10</formula>
    </cfRule>
  </conditionalFormatting>
  <conditionalFormatting sqref="AS72:AS75">
    <cfRule type="cellIs" dxfId="3081" priority="4100" operator="lessThan">
      <formula>-10</formula>
    </cfRule>
    <cfRule type="cellIs" dxfId="3080" priority="4101" operator="greaterThan">
      <formula>10</formula>
    </cfRule>
  </conditionalFormatting>
  <conditionalFormatting sqref="AS71">
    <cfRule type="cellIs" dxfId="3079" priority="4098" operator="lessThan">
      <formula>-10</formula>
    </cfRule>
    <cfRule type="cellIs" dxfId="3078" priority="4099" operator="greaterThan">
      <formula>10</formula>
    </cfRule>
  </conditionalFormatting>
  <conditionalFormatting sqref="AS90:AS95">
    <cfRule type="cellIs" dxfId="3077" priority="4096" operator="lessThan">
      <formula>-10</formula>
    </cfRule>
    <cfRule type="cellIs" dxfId="3076" priority="4097" operator="greaterThan">
      <formula>10</formula>
    </cfRule>
  </conditionalFormatting>
  <conditionalFormatting sqref="AS83">
    <cfRule type="cellIs" dxfId="3075" priority="4094" operator="lessThan">
      <formula>-10</formula>
    </cfRule>
    <cfRule type="cellIs" dxfId="3074" priority="4095" operator="greaterThan">
      <formula>10</formula>
    </cfRule>
  </conditionalFormatting>
  <conditionalFormatting sqref="AS89">
    <cfRule type="cellIs" dxfId="3073" priority="4092" operator="lessThan">
      <formula>-10</formula>
    </cfRule>
    <cfRule type="cellIs" dxfId="3072" priority="4093" operator="greaterThan">
      <formula>10</formula>
    </cfRule>
  </conditionalFormatting>
  <conditionalFormatting sqref="AS85:AS88">
    <cfRule type="cellIs" dxfId="3071" priority="4090" operator="lessThan">
      <formula>-10</formula>
    </cfRule>
    <cfRule type="cellIs" dxfId="3070" priority="4091" operator="greaterThan">
      <formula>10</formula>
    </cfRule>
  </conditionalFormatting>
  <conditionalFormatting sqref="AS84">
    <cfRule type="cellIs" dxfId="3069" priority="4088" operator="lessThan">
      <formula>-10</formula>
    </cfRule>
    <cfRule type="cellIs" dxfId="3068" priority="4089" operator="greaterThan">
      <formula>10</formula>
    </cfRule>
  </conditionalFormatting>
  <conditionalFormatting sqref="AS103:AS108">
    <cfRule type="cellIs" dxfId="3067" priority="4086" operator="lessThan">
      <formula>-10</formula>
    </cfRule>
    <cfRule type="cellIs" dxfId="3066" priority="4087" operator="greaterThan">
      <formula>10</formula>
    </cfRule>
  </conditionalFormatting>
  <conditionalFormatting sqref="AS96">
    <cfRule type="cellIs" dxfId="3065" priority="4084" operator="lessThan">
      <formula>-10</formula>
    </cfRule>
    <cfRule type="cellIs" dxfId="3064" priority="4085" operator="greaterThan">
      <formula>10</formula>
    </cfRule>
  </conditionalFormatting>
  <conditionalFormatting sqref="AS102">
    <cfRule type="cellIs" dxfId="3063" priority="4082" operator="lessThan">
      <formula>-10</formula>
    </cfRule>
    <cfRule type="cellIs" dxfId="3062" priority="4083" operator="greaterThan">
      <formula>10</formula>
    </cfRule>
  </conditionalFormatting>
  <conditionalFormatting sqref="AS98:AS101">
    <cfRule type="cellIs" dxfId="3061" priority="4080" operator="lessThan">
      <formula>-10</formula>
    </cfRule>
    <cfRule type="cellIs" dxfId="3060" priority="4081" operator="greaterThan">
      <formula>10</formula>
    </cfRule>
  </conditionalFormatting>
  <conditionalFormatting sqref="AS97">
    <cfRule type="cellIs" dxfId="3059" priority="4078" operator="lessThan">
      <formula>-10</formula>
    </cfRule>
    <cfRule type="cellIs" dxfId="3058" priority="4079" operator="greaterThan">
      <formula>10</formula>
    </cfRule>
  </conditionalFormatting>
  <conditionalFormatting sqref="AS116:AS121">
    <cfRule type="cellIs" dxfId="3057" priority="4076" operator="lessThan">
      <formula>-10</formula>
    </cfRule>
    <cfRule type="cellIs" dxfId="3056" priority="4077" operator="greaterThan">
      <formula>10</formula>
    </cfRule>
  </conditionalFormatting>
  <conditionalFormatting sqref="AS109">
    <cfRule type="cellIs" dxfId="3055" priority="4074" operator="lessThan">
      <formula>-10</formula>
    </cfRule>
    <cfRule type="cellIs" dxfId="3054" priority="4075" operator="greaterThan">
      <formula>10</formula>
    </cfRule>
  </conditionalFormatting>
  <conditionalFormatting sqref="AS115">
    <cfRule type="cellIs" dxfId="3053" priority="4072" operator="lessThan">
      <formula>-10</formula>
    </cfRule>
    <cfRule type="cellIs" dxfId="3052" priority="4073" operator="greaterThan">
      <formula>10</formula>
    </cfRule>
  </conditionalFormatting>
  <conditionalFormatting sqref="AS111:AS114">
    <cfRule type="cellIs" dxfId="3051" priority="4070" operator="lessThan">
      <formula>-10</formula>
    </cfRule>
    <cfRule type="cellIs" dxfId="3050" priority="4071" operator="greaterThan">
      <formula>10</formula>
    </cfRule>
  </conditionalFormatting>
  <conditionalFormatting sqref="AS110">
    <cfRule type="cellIs" dxfId="3049" priority="4068" operator="lessThan">
      <formula>-10</formula>
    </cfRule>
    <cfRule type="cellIs" dxfId="3048" priority="4069" operator="greaterThan">
      <formula>10</formula>
    </cfRule>
  </conditionalFormatting>
  <conditionalFormatting sqref="AS129:AS134">
    <cfRule type="cellIs" dxfId="3047" priority="4066" operator="lessThan">
      <formula>-10</formula>
    </cfRule>
    <cfRule type="cellIs" dxfId="3046" priority="4067" operator="greaterThan">
      <formula>10</formula>
    </cfRule>
  </conditionalFormatting>
  <conditionalFormatting sqref="AS122">
    <cfRule type="cellIs" dxfId="3045" priority="4064" operator="lessThan">
      <formula>-10</formula>
    </cfRule>
    <cfRule type="cellIs" dxfId="3044" priority="4065" operator="greaterThan">
      <formula>10</formula>
    </cfRule>
  </conditionalFormatting>
  <conditionalFormatting sqref="AS128">
    <cfRule type="cellIs" dxfId="3043" priority="4062" operator="lessThan">
      <formula>-10</formula>
    </cfRule>
    <cfRule type="cellIs" dxfId="3042" priority="4063" operator="greaterThan">
      <formula>10</formula>
    </cfRule>
  </conditionalFormatting>
  <conditionalFormatting sqref="AS124:AS127">
    <cfRule type="cellIs" dxfId="3041" priority="4060" operator="lessThan">
      <formula>-10</formula>
    </cfRule>
    <cfRule type="cellIs" dxfId="3040" priority="4061" operator="greaterThan">
      <formula>10</formula>
    </cfRule>
  </conditionalFormatting>
  <conditionalFormatting sqref="AS123">
    <cfRule type="cellIs" dxfId="3039" priority="4058" operator="lessThan">
      <formula>-10</formula>
    </cfRule>
    <cfRule type="cellIs" dxfId="3038" priority="4059" operator="greaterThan">
      <formula>10</formula>
    </cfRule>
  </conditionalFormatting>
  <conditionalFormatting sqref="AS142:AS147">
    <cfRule type="cellIs" dxfId="3037" priority="4056" operator="lessThan">
      <formula>-10</formula>
    </cfRule>
    <cfRule type="cellIs" dxfId="3036" priority="4057" operator="greaterThan">
      <formula>10</formula>
    </cfRule>
  </conditionalFormatting>
  <conditionalFormatting sqref="AS135">
    <cfRule type="cellIs" dxfId="3035" priority="4054" operator="lessThan">
      <formula>-10</formula>
    </cfRule>
    <cfRule type="cellIs" dxfId="3034" priority="4055" operator="greaterThan">
      <formula>10</formula>
    </cfRule>
  </conditionalFormatting>
  <conditionalFormatting sqref="AS141">
    <cfRule type="cellIs" dxfId="3033" priority="4052" operator="lessThan">
      <formula>-10</formula>
    </cfRule>
    <cfRule type="cellIs" dxfId="3032" priority="4053" operator="greaterThan">
      <formula>10</formula>
    </cfRule>
  </conditionalFormatting>
  <conditionalFormatting sqref="AS137:AS140">
    <cfRule type="cellIs" dxfId="3031" priority="4050" operator="lessThan">
      <formula>-10</formula>
    </cfRule>
    <cfRule type="cellIs" dxfId="3030" priority="4051" operator="greaterThan">
      <formula>10</formula>
    </cfRule>
  </conditionalFormatting>
  <conditionalFormatting sqref="AS136">
    <cfRule type="cellIs" dxfId="3029" priority="4048" operator="lessThan">
      <formula>-10</formula>
    </cfRule>
    <cfRule type="cellIs" dxfId="3028" priority="4049" operator="greaterThan">
      <formula>10</formula>
    </cfRule>
  </conditionalFormatting>
  <conditionalFormatting sqref="AS181:AS186">
    <cfRule type="cellIs" dxfId="3027" priority="4046" operator="lessThan">
      <formula>-10</formula>
    </cfRule>
    <cfRule type="cellIs" dxfId="3026" priority="4047" operator="greaterThan">
      <formula>10</formula>
    </cfRule>
  </conditionalFormatting>
  <conditionalFormatting sqref="AS174">
    <cfRule type="cellIs" dxfId="3025" priority="4044" operator="lessThan">
      <formula>-10</formula>
    </cfRule>
    <cfRule type="cellIs" dxfId="3024" priority="4045" operator="greaterThan">
      <formula>10</formula>
    </cfRule>
  </conditionalFormatting>
  <conditionalFormatting sqref="AS180">
    <cfRule type="cellIs" dxfId="3023" priority="4042" operator="lessThan">
      <formula>-10</formula>
    </cfRule>
    <cfRule type="cellIs" dxfId="3022" priority="4043" operator="greaterThan">
      <formula>10</formula>
    </cfRule>
  </conditionalFormatting>
  <conditionalFormatting sqref="AS176:AS179">
    <cfRule type="cellIs" dxfId="3021" priority="4040" operator="lessThan">
      <formula>-10</formula>
    </cfRule>
    <cfRule type="cellIs" dxfId="3020" priority="4041" operator="greaterThan">
      <formula>10</formula>
    </cfRule>
  </conditionalFormatting>
  <conditionalFormatting sqref="AS175">
    <cfRule type="cellIs" dxfId="3019" priority="4038" operator="lessThan">
      <formula>-10</formula>
    </cfRule>
    <cfRule type="cellIs" dxfId="3018" priority="4039" operator="greaterThan">
      <formula>10</formula>
    </cfRule>
  </conditionalFormatting>
  <conditionalFormatting sqref="AS194:AS199">
    <cfRule type="cellIs" dxfId="3017" priority="4036" operator="lessThan">
      <formula>-10</formula>
    </cfRule>
    <cfRule type="cellIs" dxfId="3016" priority="4037" operator="greaterThan">
      <formula>10</formula>
    </cfRule>
  </conditionalFormatting>
  <conditionalFormatting sqref="AS187">
    <cfRule type="cellIs" dxfId="3015" priority="4034" operator="lessThan">
      <formula>-10</formula>
    </cfRule>
    <cfRule type="cellIs" dxfId="3014" priority="4035" operator="greaterThan">
      <formula>10</formula>
    </cfRule>
  </conditionalFormatting>
  <conditionalFormatting sqref="AS193">
    <cfRule type="cellIs" dxfId="3013" priority="4032" operator="lessThan">
      <formula>-10</formula>
    </cfRule>
    <cfRule type="cellIs" dxfId="3012" priority="4033" operator="greaterThan">
      <formula>10</formula>
    </cfRule>
  </conditionalFormatting>
  <conditionalFormatting sqref="AS189:AS192">
    <cfRule type="cellIs" dxfId="3011" priority="4030" operator="lessThan">
      <formula>-10</formula>
    </cfRule>
    <cfRule type="cellIs" dxfId="3010" priority="4031" operator="greaterThan">
      <formula>10</formula>
    </cfRule>
  </conditionalFormatting>
  <conditionalFormatting sqref="AS188">
    <cfRule type="cellIs" dxfId="3009" priority="4028" operator="lessThan">
      <formula>-10</formula>
    </cfRule>
    <cfRule type="cellIs" dxfId="3008" priority="4029" operator="greaterThan">
      <formula>10</formula>
    </cfRule>
  </conditionalFormatting>
  <conditionalFormatting sqref="AS207:AS212">
    <cfRule type="cellIs" dxfId="3007" priority="4026" operator="lessThan">
      <formula>-10</formula>
    </cfRule>
    <cfRule type="cellIs" dxfId="3006" priority="4027" operator="greaterThan">
      <formula>10</formula>
    </cfRule>
  </conditionalFormatting>
  <conditionalFormatting sqref="AS200">
    <cfRule type="cellIs" dxfId="3005" priority="4024" operator="lessThan">
      <formula>-10</formula>
    </cfRule>
    <cfRule type="cellIs" dxfId="3004" priority="4025" operator="greaterThan">
      <formula>10</formula>
    </cfRule>
  </conditionalFormatting>
  <conditionalFormatting sqref="AS206">
    <cfRule type="cellIs" dxfId="3003" priority="4022" operator="lessThan">
      <formula>-10</formula>
    </cfRule>
    <cfRule type="cellIs" dxfId="3002" priority="4023" operator="greaterThan">
      <formula>10</formula>
    </cfRule>
  </conditionalFormatting>
  <conditionalFormatting sqref="AS202:AS205">
    <cfRule type="cellIs" dxfId="3001" priority="4020" operator="lessThan">
      <formula>-10</formula>
    </cfRule>
    <cfRule type="cellIs" dxfId="3000" priority="4021" operator="greaterThan">
      <formula>10</formula>
    </cfRule>
  </conditionalFormatting>
  <conditionalFormatting sqref="AS201">
    <cfRule type="cellIs" dxfId="2999" priority="4018" operator="lessThan">
      <formula>-10</formula>
    </cfRule>
    <cfRule type="cellIs" dxfId="2998" priority="4019" operator="greaterThan">
      <formula>10</formula>
    </cfRule>
  </conditionalFormatting>
  <conditionalFormatting sqref="AS220:AS225">
    <cfRule type="cellIs" dxfId="2997" priority="4016" operator="lessThan">
      <formula>-10</formula>
    </cfRule>
    <cfRule type="cellIs" dxfId="2996" priority="4017" operator="greaterThan">
      <formula>10</formula>
    </cfRule>
  </conditionalFormatting>
  <conditionalFormatting sqref="AS213">
    <cfRule type="cellIs" dxfId="2995" priority="4014" operator="lessThan">
      <formula>-10</formula>
    </cfRule>
    <cfRule type="cellIs" dxfId="2994" priority="4015" operator="greaterThan">
      <formula>10</formula>
    </cfRule>
  </conditionalFormatting>
  <conditionalFormatting sqref="AS219">
    <cfRule type="cellIs" dxfId="2993" priority="4012" operator="lessThan">
      <formula>-10</formula>
    </cfRule>
    <cfRule type="cellIs" dxfId="2992" priority="4013" operator="greaterThan">
      <formula>10</formula>
    </cfRule>
  </conditionalFormatting>
  <conditionalFormatting sqref="AS215:AS218">
    <cfRule type="cellIs" dxfId="2991" priority="4010" operator="lessThan">
      <formula>-10</formula>
    </cfRule>
    <cfRule type="cellIs" dxfId="2990" priority="4011" operator="greaterThan">
      <formula>10</formula>
    </cfRule>
  </conditionalFormatting>
  <conditionalFormatting sqref="AS214">
    <cfRule type="cellIs" dxfId="2989" priority="4008" operator="lessThan">
      <formula>-10</formula>
    </cfRule>
    <cfRule type="cellIs" dxfId="2988" priority="4009" operator="greaterThan">
      <formula>10</formula>
    </cfRule>
  </conditionalFormatting>
  <conditionalFormatting sqref="AS233:AS238">
    <cfRule type="cellIs" dxfId="2987" priority="4006" operator="lessThan">
      <formula>-10</formula>
    </cfRule>
    <cfRule type="cellIs" dxfId="2986" priority="4007" operator="greaterThan">
      <formula>10</formula>
    </cfRule>
  </conditionalFormatting>
  <conditionalFormatting sqref="AS226">
    <cfRule type="cellIs" dxfId="2985" priority="4004" operator="lessThan">
      <formula>-10</formula>
    </cfRule>
    <cfRule type="cellIs" dxfId="2984" priority="4005" operator="greaterThan">
      <formula>10</formula>
    </cfRule>
  </conditionalFormatting>
  <conditionalFormatting sqref="AS232">
    <cfRule type="cellIs" dxfId="2983" priority="4002" operator="lessThan">
      <formula>-10</formula>
    </cfRule>
    <cfRule type="cellIs" dxfId="2982" priority="4003" operator="greaterThan">
      <formula>10</formula>
    </cfRule>
  </conditionalFormatting>
  <conditionalFormatting sqref="AS228:AS231">
    <cfRule type="cellIs" dxfId="2981" priority="4000" operator="lessThan">
      <formula>-10</formula>
    </cfRule>
    <cfRule type="cellIs" dxfId="2980" priority="4001" operator="greaterThan">
      <formula>10</formula>
    </cfRule>
  </conditionalFormatting>
  <conditionalFormatting sqref="AS227">
    <cfRule type="cellIs" dxfId="2979" priority="3998" operator="lessThan">
      <formula>-10</formula>
    </cfRule>
    <cfRule type="cellIs" dxfId="2978" priority="3999" operator="greaterThan">
      <formula>10</formula>
    </cfRule>
  </conditionalFormatting>
  <conditionalFormatting sqref="AS246:AS251">
    <cfRule type="cellIs" dxfId="2977" priority="3996" operator="lessThan">
      <formula>-10</formula>
    </cfRule>
    <cfRule type="cellIs" dxfId="2976" priority="3997" operator="greaterThan">
      <formula>10</formula>
    </cfRule>
  </conditionalFormatting>
  <conditionalFormatting sqref="AS239">
    <cfRule type="cellIs" dxfId="2975" priority="3994" operator="lessThan">
      <formula>-10</formula>
    </cfRule>
    <cfRule type="cellIs" dxfId="2974" priority="3995" operator="greaterThan">
      <formula>10</formula>
    </cfRule>
  </conditionalFormatting>
  <conditionalFormatting sqref="AS245">
    <cfRule type="cellIs" dxfId="2973" priority="3992" operator="lessThan">
      <formula>-10</formula>
    </cfRule>
    <cfRule type="cellIs" dxfId="2972" priority="3993" operator="greaterThan">
      <formula>10</formula>
    </cfRule>
  </conditionalFormatting>
  <conditionalFormatting sqref="AS241:AS244">
    <cfRule type="cellIs" dxfId="2971" priority="3990" operator="lessThan">
      <formula>-10</formula>
    </cfRule>
    <cfRule type="cellIs" dxfId="2970" priority="3991" operator="greaterThan">
      <formula>10</formula>
    </cfRule>
  </conditionalFormatting>
  <conditionalFormatting sqref="AS240">
    <cfRule type="cellIs" dxfId="2969" priority="3988" operator="lessThan">
      <formula>-10</formula>
    </cfRule>
    <cfRule type="cellIs" dxfId="2968" priority="3989" operator="greaterThan">
      <formula>10</formula>
    </cfRule>
  </conditionalFormatting>
  <conditionalFormatting sqref="AS281:AS282">
    <cfRule type="cellIs" dxfId="2967" priority="3986" operator="lessThan">
      <formula>-10</formula>
    </cfRule>
    <cfRule type="cellIs" dxfId="2966" priority="3987" operator="greaterThan">
      <formula>10</formula>
    </cfRule>
  </conditionalFormatting>
  <conditionalFormatting sqref="AS274">
    <cfRule type="cellIs" dxfId="2965" priority="3984" operator="lessThan">
      <formula>-10</formula>
    </cfRule>
    <cfRule type="cellIs" dxfId="2964" priority="3985" operator="greaterThan">
      <formula>10</formula>
    </cfRule>
  </conditionalFormatting>
  <conditionalFormatting sqref="AS280">
    <cfRule type="cellIs" dxfId="2963" priority="3982" operator="lessThan">
      <formula>-10</formula>
    </cfRule>
    <cfRule type="cellIs" dxfId="2962" priority="3983" operator="greaterThan">
      <formula>10</formula>
    </cfRule>
  </conditionalFormatting>
  <conditionalFormatting sqref="AS276:AS279">
    <cfRule type="cellIs" dxfId="2961" priority="3980" operator="lessThan">
      <formula>-10</formula>
    </cfRule>
    <cfRule type="cellIs" dxfId="2960" priority="3981" operator="greaterThan">
      <formula>10</formula>
    </cfRule>
  </conditionalFormatting>
  <conditionalFormatting sqref="AS275">
    <cfRule type="cellIs" dxfId="2959" priority="3978" operator="lessThan">
      <formula>-10</formula>
    </cfRule>
    <cfRule type="cellIs" dxfId="2958" priority="3979" operator="greaterThan">
      <formula>10</formula>
    </cfRule>
  </conditionalFormatting>
  <conditionalFormatting sqref="AS290:AS291">
    <cfRule type="cellIs" dxfId="2957" priority="3976" operator="lessThan">
      <formula>-10</formula>
    </cfRule>
    <cfRule type="cellIs" dxfId="2956" priority="3977" operator="greaterThan">
      <formula>10</formula>
    </cfRule>
  </conditionalFormatting>
  <conditionalFormatting sqref="AS283">
    <cfRule type="cellIs" dxfId="2955" priority="3974" operator="lessThan">
      <formula>-10</formula>
    </cfRule>
    <cfRule type="cellIs" dxfId="2954" priority="3975" operator="greaterThan">
      <formula>10</formula>
    </cfRule>
  </conditionalFormatting>
  <conditionalFormatting sqref="AS289">
    <cfRule type="cellIs" dxfId="2953" priority="3972" operator="lessThan">
      <formula>-10</formula>
    </cfRule>
    <cfRule type="cellIs" dxfId="2952" priority="3973" operator="greaterThan">
      <formula>10</formula>
    </cfRule>
  </conditionalFormatting>
  <conditionalFormatting sqref="AS285:AS288">
    <cfRule type="cellIs" dxfId="2951" priority="3970" operator="lessThan">
      <formula>-10</formula>
    </cfRule>
    <cfRule type="cellIs" dxfId="2950" priority="3971" operator="greaterThan">
      <formula>10</formula>
    </cfRule>
  </conditionalFormatting>
  <conditionalFormatting sqref="AS284">
    <cfRule type="cellIs" dxfId="2949" priority="3968" operator="lessThan">
      <formula>-10</formula>
    </cfRule>
    <cfRule type="cellIs" dxfId="2948" priority="3969" operator="greaterThan">
      <formula>10</formula>
    </cfRule>
  </conditionalFormatting>
  <conditionalFormatting sqref="AS299:AS300">
    <cfRule type="cellIs" dxfId="2947" priority="3966" operator="lessThan">
      <formula>-10</formula>
    </cfRule>
    <cfRule type="cellIs" dxfId="2946" priority="3967" operator="greaterThan">
      <formula>10</formula>
    </cfRule>
  </conditionalFormatting>
  <conditionalFormatting sqref="AS292">
    <cfRule type="cellIs" dxfId="2945" priority="3964" operator="lessThan">
      <formula>-10</formula>
    </cfRule>
    <cfRule type="cellIs" dxfId="2944" priority="3965" operator="greaterThan">
      <formula>10</formula>
    </cfRule>
  </conditionalFormatting>
  <conditionalFormatting sqref="AS298">
    <cfRule type="cellIs" dxfId="2943" priority="3962" operator="lessThan">
      <formula>-10</formula>
    </cfRule>
    <cfRule type="cellIs" dxfId="2942" priority="3963" operator="greaterThan">
      <formula>10</formula>
    </cfRule>
  </conditionalFormatting>
  <conditionalFormatting sqref="AS294:AS297">
    <cfRule type="cellIs" dxfId="2941" priority="3960" operator="lessThan">
      <formula>-10</formula>
    </cfRule>
    <cfRule type="cellIs" dxfId="2940" priority="3961" operator="greaterThan">
      <formula>10</formula>
    </cfRule>
  </conditionalFormatting>
  <conditionalFormatting sqref="AS293">
    <cfRule type="cellIs" dxfId="2939" priority="3958" operator="lessThan">
      <formula>-10</formula>
    </cfRule>
    <cfRule type="cellIs" dxfId="2938" priority="3959" operator="greaterThan">
      <formula>10</formula>
    </cfRule>
  </conditionalFormatting>
  <conditionalFormatting sqref="AS308:AS309">
    <cfRule type="cellIs" dxfId="2937" priority="3956" operator="lessThan">
      <formula>-10</formula>
    </cfRule>
    <cfRule type="cellIs" dxfId="2936" priority="3957" operator="greaterThan">
      <formula>10</formula>
    </cfRule>
  </conditionalFormatting>
  <conditionalFormatting sqref="AS301">
    <cfRule type="cellIs" dxfId="2935" priority="3954" operator="lessThan">
      <formula>-10</formula>
    </cfRule>
    <cfRule type="cellIs" dxfId="2934" priority="3955" operator="greaterThan">
      <formula>10</formula>
    </cfRule>
  </conditionalFormatting>
  <conditionalFormatting sqref="AS307">
    <cfRule type="cellIs" dxfId="2933" priority="3952" operator="lessThan">
      <formula>-10</formula>
    </cfRule>
    <cfRule type="cellIs" dxfId="2932" priority="3953" operator="greaterThan">
      <formula>10</formula>
    </cfRule>
  </conditionalFormatting>
  <conditionalFormatting sqref="AS303:AS306">
    <cfRule type="cellIs" dxfId="2931" priority="3950" operator="lessThan">
      <formula>-10</formula>
    </cfRule>
    <cfRule type="cellIs" dxfId="2930" priority="3951" operator="greaterThan">
      <formula>10</formula>
    </cfRule>
  </conditionalFormatting>
  <conditionalFormatting sqref="AS302">
    <cfRule type="cellIs" dxfId="2929" priority="3948" operator="lessThan">
      <formula>-10</formula>
    </cfRule>
    <cfRule type="cellIs" dxfId="2928" priority="3949" operator="greaterThan">
      <formula>10</formula>
    </cfRule>
  </conditionalFormatting>
  <conditionalFormatting sqref="AS317:AS318">
    <cfRule type="cellIs" dxfId="2927" priority="3946" operator="lessThan">
      <formula>-10</formula>
    </cfRule>
    <cfRule type="cellIs" dxfId="2926" priority="3947" operator="greaterThan">
      <formula>10</formula>
    </cfRule>
  </conditionalFormatting>
  <conditionalFormatting sqref="AS310">
    <cfRule type="cellIs" dxfId="2925" priority="3944" operator="lessThan">
      <formula>-10</formula>
    </cfRule>
    <cfRule type="cellIs" dxfId="2924" priority="3945" operator="greaterThan">
      <formula>10</formula>
    </cfRule>
  </conditionalFormatting>
  <conditionalFormatting sqref="AS316">
    <cfRule type="cellIs" dxfId="2923" priority="3942" operator="lessThan">
      <formula>-10</formula>
    </cfRule>
    <cfRule type="cellIs" dxfId="2922" priority="3943" operator="greaterThan">
      <formula>10</formula>
    </cfRule>
  </conditionalFormatting>
  <conditionalFormatting sqref="AS312:AS315">
    <cfRule type="cellIs" dxfId="2921" priority="3940" operator="lessThan">
      <formula>-10</formula>
    </cfRule>
    <cfRule type="cellIs" dxfId="2920" priority="3941" operator="greaterThan">
      <formula>10</formula>
    </cfRule>
  </conditionalFormatting>
  <conditionalFormatting sqref="AS311">
    <cfRule type="cellIs" dxfId="2919" priority="3938" operator="lessThan">
      <formula>-10</formula>
    </cfRule>
    <cfRule type="cellIs" dxfId="2918" priority="3939" operator="greaterThan">
      <formula>10</formula>
    </cfRule>
  </conditionalFormatting>
  <conditionalFormatting sqref="AS326:AS327">
    <cfRule type="cellIs" dxfId="2917" priority="3936" operator="lessThan">
      <formula>-10</formula>
    </cfRule>
    <cfRule type="cellIs" dxfId="2916" priority="3937" operator="greaterThan">
      <formula>10</formula>
    </cfRule>
  </conditionalFormatting>
  <conditionalFormatting sqref="AS319">
    <cfRule type="cellIs" dxfId="2915" priority="3934" operator="lessThan">
      <formula>-10</formula>
    </cfRule>
    <cfRule type="cellIs" dxfId="2914" priority="3935" operator="greaterThan">
      <formula>10</formula>
    </cfRule>
  </conditionalFormatting>
  <conditionalFormatting sqref="AS325">
    <cfRule type="cellIs" dxfId="2913" priority="3932" operator="lessThan">
      <formula>-10</formula>
    </cfRule>
    <cfRule type="cellIs" dxfId="2912" priority="3933" operator="greaterThan">
      <formula>10</formula>
    </cfRule>
  </conditionalFormatting>
  <conditionalFormatting sqref="AS321:AS324">
    <cfRule type="cellIs" dxfId="2911" priority="3930" operator="lessThan">
      <formula>-10</formula>
    </cfRule>
    <cfRule type="cellIs" dxfId="2910" priority="3931" operator="greaterThan">
      <formula>10</formula>
    </cfRule>
  </conditionalFormatting>
  <conditionalFormatting sqref="AS320">
    <cfRule type="cellIs" dxfId="2909" priority="3928" operator="lessThan">
      <formula>-10</formula>
    </cfRule>
    <cfRule type="cellIs" dxfId="2908" priority="3929" operator="greaterThan">
      <formula>10</formula>
    </cfRule>
  </conditionalFormatting>
  <conditionalFormatting sqref="AS357:AS362">
    <cfRule type="cellIs" dxfId="2907" priority="3926" operator="lessThan">
      <formula>-10</formula>
    </cfRule>
    <cfRule type="cellIs" dxfId="2906" priority="3927" operator="greaterThan">
      <formula>10</formula>
    </cfRule>
  </conditionalFormatting>
  <conditionalFormatting sqref="AS350">
    <cfRule type="cellIs" dxfId="2905" priority="3924" operator="lessThan">
      <formula>-10</formula>
    </cfRule>
    <cfRule type="cellIs" dxfId="2904" priority="3925" operator="greaterThan">
      <formula>10</formula>
    </cfRule>
  </conditionalFormatting>
  <conditionalFormatting sqref="AS356">
    <cfRule type="cellIs" dxfId="2903" priority="3922" operator="lessThan">
      <formula>-10</formula>
    </cfRule>
    <cfRule type="cellIs" dxfId="2902" priority="3923" operator="greaterThan">
      <formula>10</formula>
    </cfRule>
  </conditionalFormatting>
  <conditionalFormatting sqref="AS352:AS355">
    <cfRule type="cellIs" dxfId="2901" priority="3920" operator="lessThan">
      <formula>-10</formula>
    </cfRule>
    <cfRule type="cellIs" dxfId="2900" priority="3921" operator="greaterThan">
      <formula>10</formula>
    </cfRule>
  </conditionalFormatting>
  <conditionalFormatting sqref="AS351">
    <cfRule type="cellIs" dxfId="2899" priority="3918" operator="lessThan">
      <formula>-10</formula>
    </cfRule>
    <cfRule type="cellIs" dxfId="2898" priority="3919" operator="greaterThan">
      <formula>10</formula>
    </cfRule>
  </conditionalFormatting>
  <conditionalFormatting sqref="AS370:AS375">
    <cfRule type="cellIs" dxfId="2897" priority="3916" operator="lessThan">
      <formula>-10</formula>
    </cfRule>
    <cfRule type="cellIs" dxfId="2896" priority="3917" operator="greaterThan">
      <formula>10</formula>
    </cfRule>
  </conditionalFormatting>
  <conditionalFormatting sqref="AS363">
    <cfRule type="cellIs" dxfId="2895" priority="3914" operator="lessThan">
      <formula>-10</formula>
    </cfRule>
    <cfRule type="cellIs" dxfId="2894" priority="3915" operator="greaterThan">
      <formula>10</formula>
    </cfRule>
  </conditionalFormatting>
  <conditionalFormatting sqref="AS369">
    <cfRule type="cellIs" dxfId="2893" priority="3912" operator="lessThan">
      <formula>-10</formula>
    </cfRule>
    <cfRule type="cellIs" dxfId="2892" priority="3913" operator="greaterThan">
      <formula>10</formula>
    </cfRule>
  </conditionalFormatting>
  <conditionalFormatting sqref="AS365:AS368">
    <cfRule type="cellIs" dxfId="2891" priority="3910" operator="lessThan">
      <formula>-10</formula>
    </cfRule>
    <cfRule type="cellIs" dxfId="2890" priority="3911" operator="greaterThan">
      <formula>10</formula>
    </cfRule>
  </conditionalFormatting>
  <conditionalFormatting sqref="AS364">
    <cfRule type="cellIs" dxfId="2889" priority="3908" operator="lessThan">
      <formula>-10</formula>
    </cfRule>
    <cfRule type="cellIs" dxfId="2888" priority="3909" operator="greaterThan">
      <formula>10</formula>
    </cfRule>
  </conditionalFormatting>
  <conditionalFormatting sqref="AS383:AS388">
    <cfRule type="cellIs" dxfId="2887" priority="3906" operator="lessThan">
      <formula>-10</formula>
    </cfRule>
    <cfRule type="cellIs" dxfId="2886" priority="3907" operator="greaterThan">
      <formula>10</formula>
    </cfRule>
  </conditionalFormatting>
  <conditionalFormatting sqref="AS376">
    <cfRule type="cellIs" dxfId="2885" priority="3904" operator="lessThan">
      <formula>-10</formula>
    </cfRule>
    <cfRule type="cellIs" dxfId="2884" priority="3905" operator="greaterThan">
      <formula>10</formula>
    </cfRule>
  </conditionalFormatting>
  <conditionalFormatting sqref="AS382">
    <cfRule type="cellIs" dxfId="2883" priority="3902" operator="lessThan">
      <formula>-10</formula>
    </cfRule>
    <cfRule type="cellIs" dxfId="2882" priority="3903" operator="greaterThan">
      <formula>10</formula>
    </cfRule>
  </conditionalFormatting>
  <conditionalFormatting sqref="AS378:AS381">
    <cfRule type="cellIs" dxfId="2881" priority="3900" operator="lessThan">
      <formula>-10</formula>
    </cfRule>
    <cfRule type="cellIs" dxfId="2880" priority="3901" operator="greaterThan">
      <formula>10</formula>
    </cfRule>
  </conditionalFormatting>
  <conditionalFormatting sqref="AS377">
    <cfRule type="cellIs" dxfId="2879" priority="3898" operator="lessThan">
      <formula>-10</formula>
    </cfRule>
    <cfRule type="cellIs" dxfId="2878" priority="3899" operator="greaterThan">
      <formula>10</formula>
    </cfRule>
  </conditionalFormatting>
  <conditionalFormatting sqref="AS396:AS401">
    <cfRule type="cellIs" dxfId="2877" priority="3896" operator="lessThan">
      <formula>-10</formula>
    </cfRule>
    <cfRule type="cellIs" dxfId="2876" priority="3897" operator="greaterThan">
      <formula>10</formula>
    </cfRule>
  </conditionalFormatting>
  <conditionalFormatting sqref="AS389">
    <cfRule type="cellIs" dxfId="2875" priority="3894" operator="lessThan">
      <formula>-10</formula>
    </cfRule>
    <cfRule type="cellIs" dxfId="2874" priority="3895" operator="greaterThan">
      <formula>10</formula>
    </cfRule>
  </conditionalFormatting>
  <conditionalFormatting sqref="AS395">
    <cfRule type="cellIs" dxfId="2873" priority="3892" operator="lessThan">
      <formula>-10</formula>
    </cfRule>
    <cfRule type="cellIs" dxfId="2872" priority="3893" operator="greaterThan">
      <formula>10</formula>
    </cfRule>
  </conditionalFormatting>
  <conditionalFormatting sqref="AS391:AS394">
    <cfRule type="cellIs" dxfId="2871" priority="3890" operator="lessThan">
      <formula>-10</formula>
    </cfRule>
    <cfRule type="cellIs" dxfId="2870" priority="3891" operator="greaterThan">
      <formula>10</formula>
    </cfRule>
  </conditionalFormatting>
  <conditionalFormatting sqref="AS390">
    <cfRule type="cellIs" dxfId="2869" priority="3888" operator="lessThan">
      <formula>-10</formula>
    </cfRule>
    <cfRule type="cellIs" dxfId="2868" priority="3889" operator="greaterThan">
      <formula>10</formula>
    </cfRule>
  </conditionalFormatting>
  <conditionalFormatting sqref="AS409:AS414">
    <cfRule type="cellIs" dxfId="2867" priority="3886" operator="lessThan">
      <formula>-10</formula>
    </cfRule>
    <cfRule type="cellIs" dxfId="2866" priority="3887" operator="greaterThan">
      <formula>10</formula>
    </cfRule>
  </conditionalFormatting>
  <conditionalFormatting sqref="AS402">
    <cfRule type="cellIs" dxfId="2865" priority="3884" operator="lessThan">
      <formula>-10</formula>
    </cfRule>
    <cfRule type="cellIs" dxfId="2864" priority="3885" operator="greaterThan">
      <formula>10</formula>
    </cfRule>
  </conditionalFormatting>
  <conditionalFormatting sqref="AS408">
    <cfRule type="cellIs" dxfId="2863" priority="3882" operator="lessThan">
      <formula>-10</formula>
    </cfRule>
    <cfRule type="cellIs" dxfId="2862" priority="3883" operator="greaterThan">
      <formula>10</formula>
    </cfRule>
  </conditionalFormatting>
  <conditionalFormatting sqref="AS404:AS407">
    <cfRule type="cellIs" dxfId="2861" priority="3880" operator="lessThan">
      <formula>-10</formula>
    </cfRule>
    <cfRule type="cellIs" dxfId="2860" priority="3881" operator="greaterThan">
      <formula>10</formula>
    </cfRule>
  </conditionalFormatting>
  <conditionalFormatting sqref="AS403">
    <cfRule type="cellIs" dxfId="2859" priority="3878" operator="lessThan">
      <formula>-10</formula>
    </cfRule>
    <cfRule type="cellIs" dxfId="2858" priority="3879" operator="greaterThan">
      <formula>10</formula>
    </cfRule>
  </conditionalFormatting>
  <conditionalFormatting sqref="AS422:AS427">
    <cfRule type="cellIs" dxfId="2857" priority="3876" operator="lessThan">
      <formula>-10</formula>
    </cfRule>
    <cfRule type="cellIs" dxfId="2856" priority="3877" operator="greaterThan">
      <formula>10</formula>
    </cfRule>
  </conditionalFormatting>
  <conditionalFormatting sqref="AS415">
    <cfRule type="cellIs" dxfId="2855" priority="3874" operator="lessThan">
      <formula>-10</formula>
    </cfRule>
    <cfRule type="cellIs" dxfId="2854" priority="3875" operator="greaterThan">
      <formula>10</formula>
    </cfRule>
  </conditionalFormatting>
  <conditionalFormatting sqref="AS421">
    <cfRule type="cellIs" dxfId="2853" priority="3872" operator="lessThan">
      <formula>-10</formula>
    </cfRule>
    <cfRule type="cellIs" dxfId="2852" priority="3873" operator="greaterThan">
      <formula>10</formula>
    </cfRule>
  </conditionalFormatting>
  <conditionalFormatting sqref="AS417:AS420">
    <cfRule type="cellIs" dxfId="2851" priority="3870" operator="lessThan">
      <formula>-10</formula>
    </cfRule>
    <cfRule type="cellIs" dxfId="2850" priority="3871" operator="greaterThan">
      <formula>10</formula>
    </cfRule>
  </conditionalFormatting>
  <conditionalFormatting sqref="AS416">
    <cfRule type="cellIs" dxfId="2849" priority="3868" operator="lessThan">
      <formula>-10</formula>
    </cfRule>
    <cfRule type="cellIs" dxfId="2848" priority="3869" operator="greaterThan">
      <formula>10</formula>
    </cfRule>
  </conditionalFormatting>
  <conditionalFormatting sqref="AS435:AS440">
    <cfRule type="cellIs" dxfId="2847" priority="3866" operator="lessThan">
      <formula>-10</formula>
    </cfRule>
    <cfRule type="cellIs" dxfId="2846" priority="3867" operator="greaterThan">
      <formula>10</formula>
    </cfRule>
  </conditionalFormatting>
  <conditionalFormatting sqref="AS428">
    <cfRule type="cellIs" dxfId="2845" priority="3864" operator="lessThan">
      <formula>-10</formula>
    </cfRule>
    <cfRule type="cellIs" dxfId="2844" priority="3865" operator="greaterThan">
      <formula>10</formula>
    </cfRule>
  </conditionalFormatting>
  <conditionalFormatting sqref="AS434">
    <cfRule type="cellIs" dxfId="2843" priority="3862" operator="lessThan">
      <formula>-10</formula>
    </cfRule>
    <cfRule type="cellIs" dxfId="2842" priority="3863" operator="greaterThan">
      <formula>10</formula>
    </cfRule>
  </conditionalFormatting>
  <conditionalFormatting sqref="AS430:AS433">
    <cfRule type="cellIs" dxfId="2841" priority="3860" operator="lessThan">
      <formula>-10</formula>
    </cfRule>
    <cfRule type="cellIs" dxfId="2840" priority="3861" operator="greaterThan">
      <formula>10</formula>
    </cfRule>
  </conditionalFormatting>
  <conditionalFormatting sqref="AS429">
    <cfRule type="cellIs" dxfId="2839" priority="3858" operator="lessThan">
      <formula>-10</formula>
    </cfRule>
    <cfRule type="cellIs" dxfId="2838" priority="3859" operator="greaterThan">
      <formula>10</formula>
    </cfRule>
  </conditionalFormatting>
  <conditionalFormatting sqref="AS470:AS471">
    <cfRule type="cellIs" dxfId="2837" priority="3856" operator="lessThan">
      <formula>-10</formula>
    </cfRule>
    <cfRule type="cellIs" dxfId="2836" priority="3857" operator="greaterThan">
      <formula>10</formula>
    </cfRule>
  </conditionalFormatting>
  <conditionalFormatting sqref="AS463">
    <cfRule type="cellIs" dxfId="2835" priority="3854" operator="lessThan">
      <formula>-10</formula>
    </cfRule>
    <cfRule type="cellIs" dxfId="2834" priority="3855" operator="greaterThan">
      <formula>10</formula>
    </cfRule>
  </conditionalFormatting>
  <conditionalFormatting sqref="AS469">
    <cfRule type="cellIs" dxfId="2833" priority="3852" operator="lessThan">
      <formula>-10</formula>
    </cfRule>
    <cfRule type="cellIs" dxfId="2832" priority="3853" operator="greaterThan">
      <formula>10</formula>
    </cfRule>
  </conditionalFormatting>
  <conditionalFormatting sqref="AS465:AS468">
    <cfRule type="cellIs" dxfId="2831" priority="3850" operator="lessThan">
      <formula>-10</formula>
    </cfRule>
    <cfRule type="cellIs" dxfId="2830" priority="3851" operator="greaterThan">
      <formula>10</formula>
    </cfRule>
  </conditionalFormatting>
  <conditionalFormatting sqref="AS464">
    <cfRule type="cellIs" dxfId="2829" priority="3848" operator="lessThan">
      <formula>-10</formula>
    </cfRule>
    <cfRule type="cellIs" dxfId="2828" priority="3849" operator="greaterThan">
      <formula>10</formula>
    </cfRule>
  </conditionalFormatting>
  <conditionalFormatting sqref="AS479:AS480">
    <cfRule type="cellIs" dxfId="2827" priority="3846" operator="lessThan">
      <formula>-10</formula>
    </cfRule>
    <cfRule type="cellIs" dxfId="2826" priority="3847" operator="greaterThan">
      <formula>10</formula>
    </cfRule>
  </conditionalFormatting>
  <conditionalFormatting sqref="AS472">
    <cfRule type="cellIs" dxfId="2825" priority="3844" operator="lessThan">
      <formula>-10</formula>
    </cfRule>
    <cfRule type="cellIs" dxfId="2824" priority="3845" operator="greaterThan">
      <formula>10</formula>
    </cfRule>
  </conditionalFormatting>
  <conditionalFormatting sqref="AS478">
    <cfRule type="cellIs" dxfId="2823" priority="3842" operator="lessThan">
      <formula>-10</formula>
    </cfRule>
    <cfRule type="cellIs" dxfId="2822" priority="3843" operator="greaterThan">
      <formula>10</formula>
    </cfRule>
  </conditionalFormatting>
  <conditionalFormatting sqref="AS474:AS477">
    <cfRule type="cellIs" dxfId="2821" priority="3840" operator="lessThan">
      <formula>-10</formula>
    </cfRule>
    <cfRule type="cellIs" dxfId="2820" priority="3841" operator="greaterThan">
      <formula>10</formula>
    </cfRule>
  </conditionalFormatting>
  <conditionalFormatting sqref="AS473">
    <cfRule type="cellIs" dxfId="2819" priority="3838" operator="lessThan">
      <formula>-10</formula>
    </cfRule>
    <cfRule type="cellIs" dxfId="2818" priority="3839" operator="greaterThan">
      <formula>10</formula>
    </cfRule>
  </conditionalFormatting>
  <conditionalFormatting sqref="AS488:AS489">
    <cfRule type="cellIs" dxfId="2817" priority="3836" operator="lessThan">
      <formula>-10</formula>
    </cfRule>
    <cfRule type="cellIs" dxfId="2816" priority="3837" operator="greaterThan">
      <formula>10</formula>
    </cfRule>
  </conditionalFormatting>
  <conditionalFormatting sqref="AS481">
    <cfRule type="cellIs" dxfId="2815" priority="3834" operator="lessThan">
      <formula>-10</formula>
    </cfRule>
    <cfRule type="cellIs" dxfId="2814" priority="3835" operator="greaterThan">
      <formula>10</formula>
    </cfRule>
  </conditionalFormatting>
  <conditionalFormatting sqref="AS487">
    <cfRule type="cellIs" dxfId="2813" priority="3832" operator="lessThan">
      <formula>-10</formula>
    </cfRule>
    <cfRule type="cellIs" dxfId="2812" priority="3833" operator="greaterThan">
      <formula>10</formula>
    </cfRule>
  </conditionalFormatting>
  <conditionalFormatting sqref="AS483:AS486">
    <cfRule type="cellIs" dxfId="2811" priority="3830" operator="lessThan">
      <formula>-10</formula>
    </cfRule>
    <cfRule type="cellIs" dxfId="2810" priority="3831" operator="greaterThan">
      <formula>10</formula>
    </cfRule>
  </conditionalFormatting>
  <conditionalFormatting sqref="AS482">
    <cfRule type="cellIs" dxfId="2809" priority="3828" operator="lessThan">
      <formula>-10</formula>
    </cfRule>
    <cfRule type="cellIs" dxfId="2808" priority="3829" operator="greaterThan">
      <formula>10</formula>
    </cfRule>
  </conditionalFormatting>
  <conditionalFormatting sqref="AS497:AS498">
    <cfRule type="cellIs" dxfId="2807" priority="3826" operator="lessThan">
      <formula>-10</formula>
    </cfRule>
    <cfRule type="cellIs" dxfId="2806" priority="3827" operator="greaterThan">
      <formula>10</formula>
    </cfRule>
  </conditionalFormatting>
  <conditionalFormatting sqref="AS490">
    <cfRule type="cellIs" dxfId="2805" priority="3824" operator="lessThan">
      <formula>-10</formula>
    </cfRule>
    <cfRule type="cellIs" dxfId="2804" priority="3825" operator="greaterThan">
      <formula>10</formula>
    </cfRule>
  </conditionalFormatting>
  <conditionalFormatting sqref="AS496">
    <cfRule type="cellIs" dxfId="2803" priority="3822" operator="lessThan">
      <formula>-10</formula>
    </cfRule>
    <cfRule type="cellIs" dxfId="2802" priority="3823" operator="greaterThan">
      <formula>10</formula>
    </cfRule>
  </conditionalFormatting>
  <conditionalFormatting sqref="AS492:AS495">
    <cfRule type="cellIs" dxfId="2801" priority="3820" operator="lessThan">
      <formula>-10</formula>
    </cfRule>
    <cfRule type="cellIs" dxfId="2800" priority="3821" operator="greaterThan">
      <formula>10</formula>
    </cfRule>
  </conditionalFormatting>
  <conditionalFormatting sqref="AS491">
    <cfRule type="cellIs" dxfId="2799" priority="3818" operator="lessThan">
      <formula>-10</formula>
    </cfRule>
    <cfRule type="cellIs" dxfId="2798" priority="3819" operator="greaterThan">
      <formula>10</formula>
    </cfRule>
  </conditionalFormatting>
  <conditionalFormatting sqref="AS506:AS507">
    <cfRule type="cellIs" dxfId="2797" priority="3816" operator="lessThan">
      <formula>-10</formula>
    </cfRule>
    <cfRule type="cellIs" dxfId="2796" priority="3817" operator="greaterThan">
      <formula>10</formula>
    </cfRule>
  </conditionalFormatting>
  <conditionalFormatting sqref="AS499">
    <cfRule type="cellIs" dxfId="2795" priority="3814" operator="lessThan">
      <formula>-10</formula>
    </cfRule>
    <cfRule type="cellIs" dxfId="2794" priority="3815" operator="greaterThan">
      <formula>10</formula>
    </cfRule>
  </conditionalFormatting>
  <conditionalFormatting sqref="AS505">
    <cfRule type="cellIs" dxfId="2793" priority="3812" operator="lessThan">
      <formula>-10</formula>
    </cfRule>
    <cfRule type="cellIs" dxfId="2792" priority="3813" operator="greaterThan">
      <formula>10</formula>
    </cfRule>
  </conditionalFormatting>
  <conditionalFormatting sqref="AS501:AS504">
    <cfRule type="cellIs" dxfId="2791" priority="3810" operator="lessThan">
      <formula>-10</formula>
    </cfRule>
    <cfRule type="cellIs" dxfId="2790" priority="3811" operator="greaterThan">
      <formula>10</formula>
    </cfRule>
  </conditionalFormatting>
  <conditionalFormatting sqref="AS500">
    <cfRule type="cellIs" dxfId="2789" priority="3808" operator="lessThan">
      <formula>-10</formula>
    </cfRule>
    <cfRule type="cellIs" dxfId="2788" priority="3809" operator="greaterThan">
      <formula>10</formula>
    </cfRule>
  </conditionalFormatting>
  <conditionalFormatting sqref="AS515:AS516">
    <cfRule type="cellIs" dxfId="2787" priority="3806" operator="lessThan">
      <formula>-10</formula>
    </cfRule>
    <cfRule type="cellIs" dxfId="2786" priority="3807" operator="greaterThan">
      <formula>10</formula>
    </cfRule>
  </conditionalFormatting>
  <conditionalFormatting sqref="AS508">
    <cfRule type="cellIs" dxfId="2785" priority="3804" operator="lessThan">
      <formula>-10</formula>
    </cfRule>
    <cfRule type="cellIs" dxfId="2784" priority="3805" operator="greaterThan">
      <formula>10</formula>
    </cfRule>
  </conditionalFormatting>
  <conditionalFormatting sqref="AS514">
    <cfRule type="cellIs" dxfId="2783" priority="3802" operator="lessThan">
      <formula>-10</formula>
    </cfRule>
    <cfRule type="cellIs" dxfId="2782" priority="3803" operator="greaterThan">
      <formula>10</formula>
    </cfRule>
  </conditionalFormatting>
  <conditionalFormatting sqref="AS510:AS513">
    <cfRule type="cellIs" dxfId="2781" priority="3800" operator="lessThan">
      <formula>-10</formula>
    </cfRule>
    <cfRule type="cellIs" dxfId="2780" priority="3801" operator="greaterThan">
      <formula>10</formula>
    </cfRule>
  </conditionalFormatting>
  <conditionalFormatting sqref="AS509">
    <cfRule type="cellIs" dxfId="2779" priority="3798" operator="lessThan">
      <formula>-10</formula>
    </cfRule>
    <cfRule type="cellIs" dxfId="2778" priority="3799" operator="greaterThan">
      <formula>10</formula>
    </cfRule>
  </conditionalFormatting>
  <conditionalFormatting sqref="AS524:AS525">
    <cfRule type="cellIs" dxfId="2777" priority="3796" operator="lessThan">
      <formula>-10</formula>
    </cfRule>
    <cfRule type="cellIs" dxfId="2776" priority="3797" operator="greaterThan">
      <formula>10</formula>
    </cfRule>
  </conditionalFormatting>
  <conditionalFormatting sqref="AS517">
    <cfRule type="cellIs" dxfId="2775" priority="3794" operator="lessThan">
      <formula>-10</formula>
    </cfRule>
    <cfRule type="cellIs" dxfId="2774" priority="3795" operator="greaterThan">
      <formula>10</formula>
    </cfRule>
  </conditionalFormatting>
  <conditionalFormatting sqref="AS523">
    <cfRule type="cellIs" dxfId="2773" priority="3792" operator="lessThan">
      <formula>-10</formula>
    </cfRule>
    <cfRule type="cellIs" dxfId="2772" priority="3793" operator="greaterThan">
      <formula>10</formula>
    </cfRule>
  </conditionalFormatting>
  <conditionalFormatting sqref="AS519:AS522">
    <cfRule type="cellIs" dxfId="2771" priority="3790" operator="lessThan">
      <formula>-10</formula>
    </cfRule>
    <cfRule type="cellIs" dxfId="2770" priority="3791" operator="greaterThan">
      <formula>10</formula>
    </cfRule>
  </conditionalFormatting>
  <conditionalFormatting sqref="AS518">
    <cfRule type="cellIs" dxfId="2769" priority="3788" operator="lessThan">
      <formula>-10</formula>
    </cfRule>
    <cfRule type="cellIs" dxfId="2768" priority="3789" operator="greaterThan">
      <formula>10</formula>
    </cfRule>
  </conditionalFormatting>
  <conditionalFormatting sqref="AS533:AS534">
    <cfRule type="cellIs" dxfId="2767" priority="3786" operator="lessThan">
      <formula>-10</formula>
    </cfRule>
    <cfRule type="cellIs" dxfId="2766" priority="3787" operator="greaterThan">
      <formula>10</formula>
    </cfRule>
  </conditionalFormatting>
  <conditionalFormatting sqref="AS526">
    <cfRule type="cellIs" dxfId="2765" priority="3784" operator="lessThan">
      <formula>-10</formula>
    </cfRule>
    <cfRule type="cellIs" dxfId="2764" priority="3785" operator="greaterThan">
      <formula>10</formula>
    </cfRule>
  </conditionalFormatting>
  <conditionalFormatting sqref="AS532">
    <cfRule type="cellIs" dxfId="2763" priority="3782" operator="lessThan">
      <formula>-10</formula>
    </cfRule>
    <cfRule type="cellIs" dxfId="2762" priority="3783" operator="greaterThan">
      <formula>10</formula>
    </cfRule>
  </conditionalFormatting>
  <conditionalFormatting sqref="AS528:AS531">
    <cfRule type="cellIs" dxfId="2761" priority="3780" operator="lessThan">
      <formula>-10</formula>
    </cfRule>
    <cfRule type="cellIs" dxfId="2760" priority="3781" operator="greaterThan">
      <formula>10</formula>
    </cfRule>
  </conditionalFormatting>
  <conditionalFormatting sqref="AS527">
    <cfRule type="cellIs" dxfId="2759" priority="3778" operator="lessThan">
      <formula>-10</formula>
    </cfRule>
    <cfRule type="cellIs" dxfId="2758" priority="3779" operator="greaterThan">
      <formula>10</formula>
    </cfRule>
  </conditionalFormatting>
  <conditionalFormatting sqref="AN6:AN543">
    <cfRule type="cellIs" dxfId="2757" priority="3776" operator="equal">
      <formula>"Pass"</formula>
    </cfRule>
    <cfRule type="cellIs" dxfId="2756" priority="3777" operator="equal">
      <formula>"Fail"</formula>
    </cfRule>
  </conditionalFormatting>
  <conditionalFormatting sqref="BK38:BK43">
    <cfRule type="cellIs" dxfId="2755" priority="3773" operator="equal">
      <formula>"Pass"</formula>
    </cfRule>
    <cfRule type="cellIs" dxfId="2754" priority="3774" operator="equal">
      <formula>"Fail"</formula>
    </cfRule>
  </conditionalFormatting>
  <conditionalFormatting sqref="BK31">
    <cfRule type="cellIs" dxfId="2753" priority="3769" operator="equal">
      <formula>"Pass"</formula>
    </cfRule>
    <cfRule type="cellIs" dxfId="2752" priority="3770" operator="equal">
      <formula>"Fail"</formula>
    </cfRule>
  </conditionalFormatting>
  <conditionalFormatting sqref="BK37">
    <cfRule type="cellIs" dxfId="2751" priority="3765" operator="equal">
      <formula>"Pass"</formula>
    </cfRule>
    <cfRule type="cellIs" dxfId="2750" priority="3766" operator="equal">
      <formula>"Fail"</formula>
    </cfRule>
  </conditionalFormatting>
  <conditionalFormatting sqref="BK33:BK36">
    <cfRule type="cellIs" dxfId="2749" priority="3761" operator="equal">
      <formula>"Pass"</formula>
    </cfRule>
    <cfRule type="cellIs" dxfId="2748" priority="3762" operator="equal">
      <formula>"Fail"</formula>
    </cfRule>
  </conditionalFormatting>
  <conditionalFormatting sqref="BK32">
    <cfRule type="cellIs" dxfId="2747" priority="3757" operator="equal">
      <formula>"Pass"</formula>
    </cfRule>
    <cfRule type="cellIs" dxfId="2746" priority="3758" operator="equal">
      <formula>"Fail"</formula>
    </cfRule>
  </conditionalFormatting>
  <conditionalFormatting sqref="BK51:BK56">
    <cfRule type="cellIs" dxfId="2745" priority="3753" operator="equal">
      <formula>"Pass"</formula>
    </cfRule>
    <cfRule type="cellIs" dxfId="2744" priority="3754" operator="equal">
      <formula>"Fail"</formula>
    </cfRule>
  </conditionalFormatting>
  <conditionalFormatting sqref="BK44">
    <cfRule type="cellIs" dxfId="2743" priority="3749" operator="equal">
      <formula>"Pass"</formula>
    </cfRule>
    <cfRule type="cellIs" dxfId="2742" priority="3750" operator="equal">
      <formula>"Fail"</formula>
    </cfRule>
  </conditionalFormatting>
  <conditionalFormatting sqref="BK50">
    <cfRule type="cellIs" dxfId="2741" priority="3745" operator="equal">
      <formula>"Pass"</formula>
    </cfRule>
    <cfRule type="cellIs" dxfId="2740" priority="3746" operator="equal">
      <formula>"Fail"</formula>
    </cfRule>
  </conditionalFormatting>
  <conditionalFormatting sqref="BK46:BK49">
    <cfRule type="cellIs" dxfId="2739" priority="3741" operator="equal">
      <formula>"Pass"</formula>
    </cfRule>
    <cfRule type="cellIs" dxfId="2738" priority="3742" operator="equal">
      <formula>"Fail"</formula>
    </cfRule>
  </conditionalFormatting>
  <conditionalFormatting sqref="BK45">
    <cfRule type="cellIs" dxfId="2737" priority="3737" operator="equal">
      <formula>"Pass"</formula>
    </cfRule>
    <cfRule type="cellIs" dxfId="2736" priority="3738" operator="equal">
      <formula>"Fail"</formula>
    </cfRule>
  </conditionalFormatting>
  <conditionalFormatting sqref="BK64:BK69">
    <cfRule type="cellIs" dxfId="2735" priority="3733" operator="equal">
      <formula>"Pass"</formula>
    </cfRule>
    <cfRule type="cellIs" dxfId="2734" priority="3734" operator="equal">
      <formula>"Fail"</formula>
    </cfRule>
  </conditionalFormatting>
  <conditionalFormatting sqref="BI64:BI69">
    <cfRule type="cellIs" dxfId="2733" priority="3735" operator="greaterThan">
      <formula>#REF!-0</formula>
    </cfRule>
  </conditionalFormatting>
  <conditionalFormatting sqref="BK57">
    <cfRule type="cellIs" dxfId="2732" priority="3729" operator="equal">
      <formula>"Pass"</formula>
    </cfRule>
    <cfRule type="cellIs" dxfId="2731" priority="3730" operator="equal">
      <formula>"Fail"</formula>
    </cfRule>
  </conditionalFormatting>
  <conditionalFormatting sqref="BI57:BI543">
    <cfRule type="cellIs" dxfId="2730" priority="3731" operator="greaterThan">
      <formula>#REF!-0</formula>
    </cfRule>
  </conditionalFormatting>
  <conditionalFormatting sqref="BK63">
    <cfRule type="cellIs" dxfId="2729" priority="3725" operator="equal">
      <formula>"Pass"</formula>
    </cfRule>
    <cfRule type="cellIs" dxfId="2728" priority="3726" operator="equal">
      <formula>"Fail"</formula>
    </cfRule>
  </conditionalFormatting>
  <conditionalFormatting sqref="BI63">
    <cfRule type="cellIs" dxfId="2727" priority="3727" operator="greaterThan">
      <formula>#REF!-0</formula>
    </cfRule>
  </conditionalFormatting>
  <conditionalFormatting sqref="BK59:BK62">
    <cfRule type="cellIs" dxfId="2726" priority="3721" operator="equal">
      <formula>"Pass"</formula>
    </cfRule>
    <cfRule type="cellIs" dxfId="2725" priority="3722" operator="equal">
      <formula>"Fail"</formula>
    </cfRule>
  </conditionalFormatting>
  <conditionalFormatting sqref="BI59:BI62">
    <cfRule type="cellIs" dxfId="2724" priority="3723" operator="greaterThan">
      <formula>#REF!-0</formula>
    </cfRule>
  </conditionalFormatting>
  <conditionalFormatting sqref="BK58">
    <cfRule type="cellIs" dxfId="2723" priority="3717" operator="equal">
      <formula>"Pass"</formula>
    </cfRule>
    <cfRule type="cellIs" dxfId="2722" priority="3718" operator="equal">
      <formula>"Fail"</formula>
    </cfRule>
  </conditionalFormatting>
  <conditionalFormatting sqref="BI58">
    <cfRule type="cellIs" dxfId="2721" priority="3719" operator="greaterThan">
      <formula>#REF!-0</formula>
    </cfRule>
  </conditionalFormatting>
  <conditionalFormatting sqref="BK155:BK160">
    <cfRule type="cellIs" dxfId="2720" priority="3713" operator="equal">
      <formula>"Pass"</formula>
    </cfRule>
    <cfRule type="cellIs" dxfId="2719" priority="3714" operator="equal">
      <formula>"Fail"</formula>
    </cfRule>
  </conditionalFormatting>
  <conditionalFormatting sqref="BI155:BI160">
    <cfRule type="cellIs" dxfId="2718" priority="3715" operator="greaterThan">
      <formula>#REF!-0</formula>
    </cfRule>
  </conditionalFormatting>
  <conditionalFormatting sqref="BK148">
    <cfRule type="cellIs" dxfId="2717" priority="3709" operator="equal">
      <formula>"Pass"</formula>
    </cfRule>
    <cfRule type="cellIs" dxfId="2716" priority="3710" operator="equal">
      <formula>"Fail"</formula>
    </cfRule>
  </conditionalFormatting>
  <conditionalFormatting sqref="BI148">
    <cfRule type="cellIs" dxfId="2715" priority="3711" operator="greaterThan">
      <formula>#REF!-0</formula>
    </cfRule>
  </conditionalFormatting>
  <conditionalFormatting sqref="BK154">
    <cfRule type="cellIs" dxfId="2714" priority="3705" operator="equal">
      <formula>"Pass"</formula>
    </cfRule>
    <cfRule type="cellIs" dxfId="2713" priority="3706" operator="equal">
      <formula>"Fail"</formula>
    </cfRule>
  </conditionalFormatting>
  <conditionalFormatting sqref="BI154">
    <cfRule type="cellIs" dxfId="2712" priority="3707" operator="greaterThan">
      <formula>#REF!-0</formula>
    </cfRule>
  </conditionalFormatting>
  <conditionalFormatting sqref="BK150:BK153">
    <cfRule type="cellIs" dxfId="2711" priority="3701" operator="equal">
      <formula>"Pass"</formula>
    </cfRule>
    <cfRule type="cellIs" dxfId="2710" priority="3702" operator="equal">
      <formula>"Fail"</formula>
    </cfRule>
  </conditionalFormatting>
  <conditionalFormatting sqref="BI150:BI153">
    <cfRule type="cellIs" dxfId="2709" priority="3703" operator="greaterThan">
      <formula>#REF!-0</formula>
    </cfRule>
  </conditionalFormatting>
  <conditionalFormatting sqref="BK149">
    <cfRule type="cellIs" dxfId="2708" priority="3697" operator="equal">
      <formula>"Pass"</formula>
    </cfRule>
    <cfRule type="cellIs" dxfId="2707" priority="3698" operator="equal">
      <formula>"Fail"</formula>
    </cfRule>
  </conditionalFormatting>
  <conditionalFormatting sqref="BI149">
    <cfRule type="cellIs" dxfId="2706" priority="3699" operator="greaterThan">
      <formula>#REF!-0</formula>
    </cfRule>
  </conditionalFormatting>
  <conditionalFormatting sqref="BK168:BK173">
    <cfRule type="cellIs" dxfId="2705" priority="3693" operator="equal">
      <formula>"Pass"</formula>
    </cfRule>
    <cfRule type="cellIs" dxfId="2704" priority="3694" operator="equal">
      <formula>"Fail"</formula>
    </cfRule>
  </conditionalFormatting>
  <conditionalFormatting sqref="BI168:BI173">
    <cfRule type="cellIs" dxfId="2703" priority="3695" operator="greaterThan">
      <formula>#REF!-0</formula>
    </cfRule>
  </conditionalFormatting>
  <conditionalFormatting sqref="BK161">
    <cfRule type="cellIs" dxfId="2702" priority="3689" operator="equal">
      <formula>"Pass"</formula>
    </cfRule>
    <cfRule type="cellIs" dxfId="2701" priority="3690" operator="equal">
      <formula>"Fail"</formula>
    </cfRule>
  </conditionalFormatting>
  <conditionalFormatting sqref="BI161">
    <cfRule type="cellIs" dxfId="2700" priority="3691" operator="greaterThan">
      <formula>#REF!-0</formula>
    </cfRule>
  </conditionalFormatting>
  <conditionalFormatting sqref="BK167">
    <cfRule type="cellIs" dxfId="2699" priority="3685" operator="equal">
      <formula>"Pass"</formula>
    </cfRule>
    <cfRule type="cellIs" dxfId="2698" priority="3686" operator="equal">
      <formula>"Fail"</formula>
    </cfRule>
  </conditionalFormatting>
  <conditionalFormatting sqref="BI167">
    <cfRule type="cellIs" dxfId="2697" priority="3687" operator="greaterThan">
      <formula>#REF!-0</formula>
    </cfRule>
  </conditionalFormatting>
  <conditionalFormatting sqref="BK163:BK166">
    <cfRule type="cellIs" dxfId="2696" priority="3681" operator="equal">
      <formula>"Pass"</formula>
    </cfRule>
    <cfRule type="cellIs" dxfId="2695" priority="3682" operator="equal">
      <formula>"Fail"</formula>
    </cfRule>
  </conditionalFormatting>
  <conditionalFormatting sqref="BI163:BI166">
    <cfRule type="cellIs" dxfId="2694" priority="3683" operator="greaterThan">
      <formula>#REF!-0</formula>
    </cfRule>
  </conditionalFormatting>
  <conditionalFormatting sqref="BK162">
    <cfRule type="cellIs" dxfId="2693" priority="3677" operator="equal">
      <formula>"Pass"</formula>
    </cfRule>
    <cfRule type="cellIs" dxfId="2692" priority="3678" operator="equal">
      <formula>"Fail"</formula>
    </cfRule>
  </conditionalFormatting>
  <conditionalFormatting sqref="BI162">
    <cfRule type="cellIs" dxfId="2691" priority="3679" operator="greaterThan">
      <formula>#REF!-0</formula>
    </cfRule>
  </conditionalFormatting>
  <conditionalFormatting sqref="BK259:BK264">
    <cfRule type="cellIs" dxfId="2690" priority="3673" operator="equal">
      <formula>"Pass"</formula>
    </cfRule>
    <cfRule type="cellIs" dxfId="2689" priority="3674" operator="equal">
      <formula>"Fail"</formula>
    </cfRule>
  </conditionalFormatting>
  <conditionalFormatting sqref="BI259:BI264">
    <cfRule type="cellIs" dxfId="2688" priority="3675" operator="greaterThan">
      <formula>#REF!-0</formula>
    </cfRule>
  </conditionalFormatting>
  <conditionalFormatting sqref="BK252">
    <cfRule type="cellIs" dxfId="2687" priority="3669" operator="equal">
      <formula>"Pass"</formula>
    </cfRule>
    <cfRule type="cellIs" dxfId="2686" priority="3670" operator="equal">
      <formula>"Fail"</formula>
    </cfRule>
  </conditionalFormatting>
  <conditionalFormatting sqref="BI252">
    <cfRule type="cellIs" dxfId="2685" priority="3671" operator="greaterThan">
      <formula>#REF!-0</formula>
    </cfRule>
  </conditionalFormatting>
  <conditionalFormatting sqref="BK258">
    <cfRule type="cellIs" dxfId="2684" priority="3665" operator="equal">
      <formula>"Pass"</formula>
    </cfRule>
    <cfRule type="cellIs" dxfId="2683" priority="3666" operator="equal">
      <formula>"Fail"</formula>
    </cfRule>
  </conditionalFormatting>
  <conditionalFormatting sqref="BI258">
    <cfRule type="cellIs" dxfId="2682" priority="3667" operator="greaterThan">
      <formula>#REF!-0</formula>
    </cfRule>
  </conditionalFormatting>
  <conditionalFormatting sqref="BK254:BK257">
    <cfRule type="cellIs" dxfId="2681" priority="3661" operator="equal">
      <formula>"Pass"</formula>
    </cfRule>
    <cfRule type="cellIs" dxfId="2680" priority="3662" operator="equal">
      <formula>"Fail"</formula>
    </cfRule>
  </conditionalFormatting>
  <conditionalFormatting sqref="BI254:BI257">
    <cfRule type="cellIs" dxfId="2679" priority="3663" operator="greaterThan">
      <formula>#REF!-0</formula>
    </cfRule>
  </conditionalFormatting>
  <conditionalFormatting sqref="BK253">
    <cfRule type="cellIs" dxfId="2678" priority="3657" operator="equal">
      <formula>"Pass"</formula>
    </cfRule>
    <cfRule type="cellIs" dxfId="2677" priority="3658" operator="equal">
      <formula>"Fail"</formula>
    </cfRule>
  </conditionalFormatting>
  <conditionalFormatting sqref="BI253">
    <cfRule type="cellIs" dxfId="2676" priority="3659" operator="greaterThan">
      <formula>#REF!-0</formula>
    </cfRule>
  </conditionalFormatting>
  <conditionalFormatting sqref="BK272:BK273">
    <cfRule type="cellIs" dxfId="2675" priority="3653" operator="equal">
      <formula>"Pass"</formula>
    </cfRule>
    <cfRule type="cellIs" dxfId="2674" priority="3654" operator="equal">
      <formula>"Fail"</formula>
    </cfRule>
  </conditionalFormatting>
  <conditionalFormatting sqref="BI272:BI273">
    <cfRule type="cellIs" dxfId="2673" priority="3655" operator="greaterThan">
      <formula>#REF!-0</formula>
    </cfRule>
  </conditionalFormatting>
  <conditionalFormatting sqref="BK265">
    <cfRule type="cellIs" dxfId="2672" priority="3649" operator="equal">
      <formula>"Pass"</formula>
    </cfRule>
    <cfRule type="cellIs" dxfId="2671" priority="3650" operator="equal">
      <formula>"Fail"</formula>
    </cfRule>
  </conditionalFormatting>
  <conditionalFormatting sqref="BI265">
    <cfRule type="cellIs" dxfId="2670" priority="3651" operator="greaterThan">
      <formula>#REF!-0</formula>
    </cfRule>
  </conditionalFormatting>
  <conditionalFormatting sqref="BK271">
    <cfRule type="cellIs" dxfId="2669" priority="3645" operator="equal">
      <formula>"Pass"</formula>
    </cfRule>
    <cfRule type="cellIs" dxfId="2668" priority="3646" operator="equal">
      <formula>"Fail"</formula>
    </cfRule>
  </conditionalFormatting>
  <conditionalFormatting sqref="BI271">
    <cfRule type="cellIs" dxfId="2667" priority="3647" operator="greaterThan">
      <formula>#REF!-0</formula>
    </cfRule>
  </conditionalFormatting>
  <conditionalFormatting sqref="BK267:BK270">
    <cfRule type="cellIs" dxfId="2666" priority="3641" operator="equal">
      <formula>"Pass"</formula>
    </cfRule>
    <cfRule type="cellIs" dxfId="2665" priority="3642" operator="equal">
      <formula>"Fail"</formula>
    </cfRule>
  </conditionalFormatting>
  <conditionalFormatting sqref="BI267:BI270">
    <cfRule type="cellIs" dxfId="2664" priority="3643" operator="greaterThan">
      <formula>#REF!-0</formula>
    </cfRule>
  </conditionalFormatting>
  <conditionalFormatting sqref="BK266">
    <cfRule type="cellIs" dxfId="2663" priority="3637" operator="equal">
      <formula>"Pass"</formula>
    </cfRule>
    <cfRule type="cellIs" dxfId="2662" priority="3638" operator="equal">
      <formula>"Fail"</formula>
    </cfRule>
  </conditionalFormatting>
  <conditionalFormatting sqref="BI266">
    <cfRule type="cellIs" dxfId="2661" priority="3639" operator="greaterThan">
      <formula>#REF!-0</formula>
    </cfRule>
  </conditionalFormatting>
  <conditionalFormatting sqref="BK335:BK336">
    <cfRule type="cellIs" dxfId="2660" priority="3633" operator="equal">
      <formula>"Pass"</formula>
    </cfRule>
    <cfRule type="cellIs" dxfId="2659" priority="3634" operator="equal">
      <formula>"Fail"</formula>
    </cfRule>
  </conditionalFormatting>
  <conditionalFormatting sqref="BI335:BI336">
    <cfRule type="cellIs" dxfId="2658" priority="3635" operator="greaterThan">
      <formula>#REF!-0</formula>
    </cfRule>
  </conditionalFormatting>
  <conditionalFormatting sqref="BK328">
    <cfRule type="cellIs" dxfId="2657" priority="3629" operator="equal">
      <formula>"Pass"</formula>
    </cfRule>
    <cfRule type="cellIs" dxfId="2656" priority="3630" operator="equal">
      <formula>"Fail"</formula>
    </cfRule>
  </conditionalFormatting>
  <conditionalFormatting sqref="BI328">
    <cfRule type="cellIs" dxfId="2655" priority="3631" operator="greaterThan">
      <formula>#REF!-0</formula>
    </cfRule>
  </conditionalFormatting>
  <conditionalFormatting sqref="BK334">
    <cfRule type="cellIs" dxfId="2654" priority="3625" operator="equal">
      <formula>"Pass"</formula>
    </cfRule>
    <cfRule type="cellIs" dxfId="2653" priority="3626" operator="equal">
      <formula>"Fail"</formula>
    </cfRule>
  </conditionalFormatting>
  <conditionalFormatting sqref="BI334">
    <cfRule type="cellIs" dxfId="2652" priority="3627" operator="greaterThan">
      <formula>#REF!-0</formula>
    </cfRule>
  </conditionalFormatting>
  <conditionalFormatting sqref="BK330:BK333">
    <cfRule type="cellIs" dxfId="2651" priority="3621" operator="equal">
      <formula>"Pass"</formula>
    </cfRule>
    <cfRule type="cellIs" dxfId="2650" priority="3622" operator="equal">
      <formula>"Fail"</formula>
    </cfRule>
  </conditionalFormatting>
  <conditionalFormatting sqref="BI330:BI333">
    <cfRule type="cellIs" dxfId="2649" priority="3623" operator="greaterThan">
      <formula>#REF!-0</formula>
    </cfRule>
  </conditionalFormatting>
  <conditionalFormatting sqref="BK329">
    <cfRule type="cellIs" dxfId="2648" priority="3617" operator="equal">
      <formula>"Pass"</formula>
    </cfRule>
    <cfRule type="cellIs" dxfId="2647" priority="3618" operator="equal">
      <formula>"Fail"</formula>
    </cfRule>
  </conditionalFormatting>
  <conditionalFormatting sqref="BI329">
    <cfRule type="cellIs" dxfId="2646" priority="3619" operator="greaterThan">
      <formula>#REF!-0</formula>
    </cfRule>
  </conditionalFormatting>
  <conditionalFormatting sqref="BK542:BK543">
    <cfRule type="cellIs" dxfId="2645" priority="3553" operator="equal">
      <formula>"Pass"</formula>
    </cfRule>
    <cfRule type="cellIs" dxfId="2644" priority="3554" operator="equal">
      <formula>"Fail"</formula>
    </cfRule>
  </conditionalFormatting>
  <conditionalFormatting sqref="BI542:BI543">
    <cfRule type="cellIs" dxfId="2643" priority="3555" operator="greaterThan">
      <formula>#REF!-0</formula>
    </cfRule>
  </conditionalFormatting>
  <conditionalFormatting sqref="BK535">
    <cfRule type="cellIs" dxfId="2642" priority="3549" operator="equal">
      <formula>"Pass"</formula>
    </cfRule>
    <cfRule type="cellIs" dxfId="2641" priority="3550" operator="equal">
      <formula>"Fail"</formula>
    </cfRule>
  </conditionalFormatting>
  <conditionalFormatting sqref="BI535">
    <cfRule type="cellIs" dxfId="2640" priority="3551" operator="greaterThan">
      <formula>#REF!-0</formula>
    </cfRule>
  </conditionalFormatting>
  <conditionalFormatting sqref="BK541">
    <cfRule type="cellIs" dxfId="2639" priority="3545" operator="equal">
      <formula>"Pass"</formula>
    </cfRule>
    <cfRule type="cellIs" dxfId="2638" priority="3546" operator="equal">
      <formula>"Fail"</formula>
    </cfRule>
  </conditionalFormatting>
  <conditionalFormatting sqref="BI541">
    <cfRule type="cellIs" dxfId="2637" priority="3547" operator="greaterThan">
      <formula>#REF!-0</formula>
    </cfRule>
  </conditionalFormatting>
  <conditionalFormatting sqref="BK537:BK540">
    <cfRule type="cellIs" dxfId="2636" priority="3541" operator="equal">
      <formula>"Pass"</formula>
    </cfRule>
    <cfRule type="cellIs" dxfId="2635" priority="3542" operator="equal">
      <formula>"Fail"</formula>
    </cfRule>
  </conditionalFormatting>
  <conditionalFormatting sqref="BI537:BI540">
    <cfRule type="cellIs" dxfId="2634" priority="3543" operator="greaterThan">
      <formula>#REF!-0</formula>
    </cfRule>
  </conditionalFormatting>
  <conditionalFormatting sqref="BK536">
    <cfRule type="cellIs" dxfId="2633" priority="3537" operator="equal">
      <formula>"Pass"</formula>
    </cfRule>
    <cfRule type="cellIs" dxfId="2632" priority="3538" operator="equal">
      <formula>"Fail"</formula>
    </cfRule>
  </conditionalFormatting>
  <conditionalFormatting sqref="BI536">
    <cfRule type="cellIs" dxfId="2631" priority="3539" operator="greaterThan">
      <formula>#REF!-0</formula>
    </cfRule>
  </conditionalFormatting>
  <conditionalFormatting sqref="BK344:BK349">
    <cfRule type="cellIs" dxfId="2630" priority="3613" operator="equal">
      <formula>"Pass"</formula>
    </cfRule>
    <cfRule type="cellIs" dxfId="2629" priority="3614" operator="equal">
      <formula>"Fail"</formula>
    </cfRule>
  </conditionalFormatting>
  <conditionalFormatting sqref="BI344:BI349">
    <cfRule type="cellIs" dxfId="2628" priority="3615" operator="greaterThan">
      <formula>#REF!-0</formula>
    </cfRule>
  </conditionalFormatting>
  <conditionalFormatting sqref="BK337">
    <cfRule type="cellIs" dxfId="2627" priority="3609" operator="equal">
      <formula>"Pass"</formula>
    </cfRule>
    <cfRule type="cellIs" dxfId="2626" priority="3610" operator="equal">
      <formula>"Fail"</formula>
    </cfRule>
  </conditionalFormatting>
  <conditionalFormatting sqref="BI337">
    <cfRule type="cellIs" dxfId="2625" priority="3611" operator="greaterThan">
      <formula>#REF!-0</formula>
    </cfRule>
  </conditionalFormatting>
  <conditionalFormatting sqref="BK343">
    <cfRule type="cellIs" dxfId="2624" priority="3605" operator="equal">
      <formula>"Pass"</formula>
    </cfRule>
    <cfRule type="cellIs" dxfId="2623" priority="3606" operator="equal">
      <formula>"Fail"</formula>
    </cfRule>
  </conditionalFormatting>
  <conditionalFormatting sqref="BI343">
    <cfRule type="cellIs" dxfId="2622" priority="3607" operator="greaterThan">
      <formula>#REF!-0</formula>
    </cfRule>
  </conditionalFormatting>
  <conditionalFormatting sqref="BK339:BK342">
    <cfRule type="cellIs" dxfId="2621" priority="3601" operator="equal">
      <formula>"Pass"</formula>
    </cfRule>
    <cfRule type="cellIs" dxfId="2620" priority="3602" operator="equal">
      <formula>"Fail"</formula>
    </cfRule>
  </conditionalFormatting>
  <conditionalFormatting sqref="BI339:BI342">
    <cfRule type="cellIs" dxfId="2619" priority="3603" operator="greaterThan">
      <formula>#REF!-0</formula>
    </cfRule>
  </conditionalFormatting>
  <conditionalFormatting sqref="BK338">
    <cfRule type="cellIs" dxfId="2618" priority="3597" operator="equal">
      <formula>"Pass"</formula>
    </cfRule>
    <cfRule type="cellIs" dxfId="2617" priority="3598" operator="equal">
      <formula>"Fail"</formula>
    </cfRule>
  </conditionalFormatting>
  <conditionalFormatting sqref="BI338">
    <cfRule type="cellIs" dxfId="2616" priority="3599" operator="greaterThan">
      <formula>#REF!-0</formula>
    </cfRule>
  </conditionalFormatting>
  <conditionalFormatting sqref="BK448:BK453">
    <cfRule type="cellIs" dxfId="2615" priority="3593" operator="equal">
      <formula>"Pass"</formula>
    </cfRule>
    <cfRule type="cellIs" dxfId="2614" priority="3594" operator="equal">
      <formula>"Fail"</formula>
    </cfRule>
  </conditionalFormatting>
  <conditionalFormatting sqref="BI448:BI453">
    <cfRule type="cellIs" dxfId="2613" priority="3595" operator="greaterThan">
      <formula>#REF!-0</formula>
    </cfRule>
  </conditionalFormatting>
  <conditionalFormatting sqref="BK441">
    <cfRule type="cellIs" dxfId="2612" priority="3589" operator="equal">
      <formula>"Pass"</formula>
    </cfRule>
    <cfRule type="cellIs" dxfId="2611" priority="3590" operator="equal">
      <formula>"Fail"</formula>
    </cfRule>
  </conditionalFormatting>
  <conditionalFormatting sqref="BI441">
    <cfRule type="cellIs" dxfId="2610" priority="3591" operator="greaterThan">
      <formula>#REF!-0</formula>
    </cfRule>
  </conditionalFormatting>
  <conditionalFormatting sqref="BK447">
    <cfRule type="cellIs" dxfId="2609" priority="3585" operator="equal">
      <formula>"Pass"</formula>
    </cfRule>
    <cfRule type="cellIs" dxfId="2608" priority="3586" operator="equal">
      <formula>"Fail"</formula>
    </cfRule>
  </conditionalFormatting>
  <conditionalFormatting sqref="BI447">
    <cfRule type="cellIs" dxfId="2607" priority="3587" operator="greaterThan">
      <formula>#REF!-0</formula>
    </cfRule>
  </conditionalFormatting>
  <conditionalFormatting sqref="BK443:BK446">
    <cfRule type="cellIs" dxfId="2606" priority="3581" operator="equal">
      <formula>"Pass"</formula>
    </cfRule>
    <cfRule type="cellIs" dxfId="2605" priority="3582" operator="equal">
      <formula>"Fail"</formula>
    </cfRule>
  </conditionalFormatting>
  <conditionalFormatting sqref="BI443:BI446">
    <cfRule type="cellIs" dxfId="2604" priority="3583" operator="greaterThan">
      <formula>#REF!-0</formula>
    </cfRule>
  </conditionalFormatting>
  <conditionalFormatting sqref="BK442">
    <cfRule type="cellIs" dxfId="2603" priority="3577" operator="equal">
      <formula>"Pass"</formula>
    </cfRule>
    <cfRule type="cellIs" dxfId="2602" priority="3578" operator="equal">
      <formula>"Fail"</formula>
    </cfRule>
  </conditionalFormatting>
  <conditionalFormatting sqref="BI442">
    <cfRule type="cellIs" dxfId="2601" priority="3579" operator="greaterThan">
      <formula>#REF!-0</formula>
    </cfRule>
  </conditionalFormatting>
  <conditionalFormatting sqref="BK461:BK462">
    <cfRule type="cellIs" dxfId="2600" priority="3573" operator="equal">
      <formula>"Pass"</formula>
    </cfRule>
    <cfRule type="cellIs" dxfId="2599" priority="3574" operator="equal">
      <formula>"Fail"</formula>
    </cfRule>
  </conditionalFormatting>
  <conditionalFormatting sqref="BI461:BI462">
    <cfRule type="cellIs" dxfId="2598" priority="3575" operator="greaterThan">
      <formula>#REF!-0</formula>
    </cfRule>
  </conditionalFormatting>
  <conditionalFormatting sqref="BK454">
    <cfRule type="cellIs" dxfId="2597" priority="3569" operator="equal">
      <formula>"Pass"</formula>
    </cfRule>
    <cfRule type="cellIs" dxfId="2596" priority="3570" operator="equal">
      <formula>"Fail"</formula>
    </cfRule>
  </conditionalFormatting>
  <conditionalFormatting sqref="BI454">
    <cfRule type="cellIs" dxfId="2595" priority="3571" operator="greaterThan">
      <formula>#REF!-0</formula>
    </cfRule>
  </conditionalFormatting>
  <conditionalFormatting sqref="BK460">
    <cfRule type="cellIs" dxfId="2594" priority="3565" operator="equal">
      <formula>"Pass"</formula>
    </cfRule>
    <cfRule type="cellIs" dxfId="2593" priority="3566" operator="equal">
      <formula>"Fail"</formula>
    </cfRule>
  </conditionalFormatting>
  <conditionalFormatting sqref="BI460">
    <cfRule type="cellIs" dxfId="2592" priority="3567" operator="greaterThan">
      <formula>#REF!-0</formula>
    </cfRule>
  </conditionalFormatting>
  <conditionalFormatting sqref="BK456:BK459">
    <cfRule type="cellIs" dxfId="2591" priority="3561" operator="equal">
      <formula>"Pass"</formula>
    </cfRule>
    <cfRule type="cellIs" dxfId="2590" priority="3562" operator="equal">
      <formula>"Fail"</formula>
    </cfRule>
  </conditionalFormatting>
  <conditionalFormatting sqref="BI456:BI459">
    <cfRule type="cellIs" dxfId="2589" priority="3563" operator="greaterThan">
      <formula>#REF!-0</formula>
    </cfRule>
  </conditionalFormatting>
  <conditionalFormatting sqref="BK455">
    <cfRule type="cellIs" dxfId="2588" priority="3557" operator="equal">
      <formula>"Pass"</formula>
    </cfRule>
    <cfRule type="cellIs" dxfId="2587" priority="3558" operator="equal">
      <formula>"Fail"</formula>
    </cfRule>
  </conditionalFormatting>
  <conditionalFormatting sqref="BI455">
    <cfRule type="cellIs" dxfId="2586" priority="3559" operator="greaterThan">
      <formula>#REF!-0</formula>
    </cfRule>
  </conditionalFormatting>
  <conditionalFormatting sqref="BK12:BK17">
    <cfRule type="cellIs" dxfId="2585" priority="3351" operator="equal">
      <formula>"Pass"</formula>
    </cfRule>
    <cfRule type="cellIs" dxfId="2584" priority="3352" operator="equal">
      <formula>"Fail"</formula>
    </cfRule>
  </conditionalFormatting>
  <conditionalFormatting sqref="BK5">
    <cfRule type="cellIs" dxfId="2583" priority="3347" operator="equal">
      <formula>"Pass"</formula>
    </cfRule>
    <cfRule type="cellIs" dxfId="2582" priority="3348" operator="equal">
      <formula>"Fail"</formula>
    </cfRule>
  </conditionalFormatting>
  <conditionalFormatting sqref="BI5:BI56">
    <cfRule type="cellIs" dxfId="2581" priority="3349" operator="greaterThan">
      <formula>#REF!-0</formula>
    </cfRule>
  </conditionalFormatting>
  <conditionalFormatting sqref="BK11">
    <cfRule type="cellIs" dxfId="2580" priority="3343" operator="equal">
      <formula>"Pass"</formula>
    </cfRule>
    <cfRule type="cellIs" dxfId="2579" priority="3344" operator="equal">
      <formula>"Fail"</formula>
    </cfRule>
  </conditionalFormatting>
  <conditionalFormatting sqref="BK7:BK10">
    <cfRule type="cellIs" dxfId="2578" priority="3339" operator="equal">
      <formula>"Pass"</formula>
    </cfRule>
    <cfRule type="cellIs" dxfId="2577" priority="3340" operator="equal">
      <formula>"Fail"</formula>
    </cfRule>
  </conditionalFormatting>
  <conditionalFormatting sqref="BK6">
    <cfRule type="cellIs" dxfId="2576" priority="3335" operator="equal">
      <formula>"Pass"</formula>
    </cfRule>
    <cfRule type="cellIs" dxfId="2575" priority="3336" operator="equal">
      <formula>"Fail"</formula>
    </cfRule>
  </conditionalFormatting>
  <conditionalFormatting sqref="BK25:BK30">
    <cfRule type="cellIs" dxfId="2574" priority="3314" operator="equal">
      <formula>"Pass"</formula>
    </cfRule>
    <cfRule type="cellIs" dxfId="2573" priority="3315" operator="equal">
      <formula>"Fail"</formula>
    </cfRule>
  </conditionalFormatting>
  <conditionalFormatting sqref="BK18">
    <cfRule type="cellIs" dxfId="2572" priority="3310" operator="equal">
      <formula>"Pass"</formula>
    </cfRule>
    <cfRule type="cellIs" dxfId="2571" priority="3311" operator="equal">
      <formula>"Fail"</formula>
    </cfRule>
  </conditionalFormatting>
  <conditionalFormatting sqref="BK24">
    <cfRule type="cellIs" dxfId="2570" priority="3306" operator="equal">
      <formula>"Pass"</formula>
    </cfRule>
    <cfRule type="cellIs" dxfId="2569" priority="3307" operator="equal">
      <formula>"Fail"</formula>
    </cfRule>
  </conditionalFormatting>
  <conditionalFormatting sqref="BK20:BK23">
    <cfRule type="cellIs" dxfId="2568" priority="3302" operator="equal">
      <formula>"Pass"</formula>
    </cfRule>
    <cfRule type="cellIs" dxfId="2567" priority="3303" operator="equal">
      <formula>"Fail"</formula>
    </cfRule>
  </conditionalFormatting>
  <conditionalFormatting sqref="BK19">
    <cfRule type="cellIs" dxfId="2566" priority="3298" operator="equal">
      <formula>"Pass"</formula>
    </cfRule>
    <cfRule type="cellIs" dxfId="2565" priority="3299" operator="equal">
      <formula>"Fail"</formula>
    </cfRule>
  </conditionalFormatting>
  <conditionalFormatting sqref="BK77:BK82">
    <cfRule type="cellIs" dxfId="2564" priority="3277" operator="equal">
      <formula>"Pass"</formula>
    </cfRule>
    <cfRule type="cellIs" dxfId="2563" priority="3278" operator="equal">
      <formula>"Fail"</formula>
    </cfRule>
  </conditionalFormatting>
  <conditionalFormatting sqref="BI77:BI82">
    <cfRule type="cellIs" dxfId="2562" priority="3279" operator="greaterThan">
      <formula>#REF!-0</formula>
    </cfRule>
  </conditionalFormatting>
  <conditionalFormatting sqref="BK70">
    <cfRule type="cellIs" dxfId="2561" priority="3273" operator="equal">
      <formula>"Pass"</formula>
    </cfRule>
    <cfRule type="cellIs" dxfId="2560" priority="3274" operator="equal">
      <formula>"Fail"</formula>
    </cfRule>
  </conditionalFormatting>
  <conditionalFormatting sqref="BI70">
    <cfRule type="cellIs" dxfId="2559" priority="3275" operator="greaterThan">
      <formula>#REF!-0</formula>
    </cfRule>
  </conditionalFormatting>
  <conditionalFormatting sqref="BK76">
    <cfRule type="cellIs" dxfId="2558" priority="3269" operator="equal">
      <formula>"Pass"</formula>
    </cfRule>
    <cfRule type="cellIs" dxfId="2557" priority="3270" operator="equal">
      <formula>"Fail"</formula>
    </cfRule>
  </conditionalFormatting>
  <conditionalFormatting sqref="BI76">
    <cfRule type="cellIs" dxfId="2556" priority="3271" operator="greaterThan">
      <formula>#REF!-0</formula>
    </cfRule>
  </conditionalFormatting>
  <conditionalFormatting sqref="BK72:BK75">
    <cfRule type="cellIs" dxfId="2555" priority="3265" operator="equal">
      <formula>"Pass"</formula>
    </cfRule>
    <cfRule type="cellIs" dxfId="2554" priority="3266" operator="equal">
      <formula>"Fail"</formula>
    </cfRule>
  </conditionalFormatting>
  <conditionalFormatting sqref="BI72:BI75">
    <cfRule type="cellIs" dxfId="2553" priority="3267" operator="greaterThan">
      <formula>#REF!-0</formula>
    </cfRule>
  </conditionalFormatting>
  <conditionalFormatting sqref="BK71">
    <cfRule type="cellIs" dxfId="2552" priority="3261" operator="equal">
      <formula>"Pass"</formula>
    </cfRule>
    <cfRule type="cellIs" dxfId="2551" priority="3262" operator="equal">
      <formula>"Fail"</formula>
    </cfRule>
  </conditionalFormatting>
  <conditionalFormatting sqref="BI71">
    <cfRule type="cellIs" dxfId="2550" priority="3263" operator="greaterThan">
      <formula>#REF!-0</formula>
    </cfRule>
  </conditionalFormatting>
  <conditionalFormatting sqref="BK90:BK95">
    <cfRule type="cellIs" dxfId="2549" priority="3240" operator="equal">
      <formula>"Pass"</formula>
    </cfRule>
    <cfRule type="cellIs" dxfId="2548" priority="3241" operator="equal">
      <formula>"Fail"</formula>
    </cfRule>
  </conditionalFormatting>
  <conditionalFormatting sqref="BI90:BI95">
    <cfRule type="cellIs" dxfId="2547" priority="3242" operator="greaterThan">
      <formula>#REF!-0</formula>
    </cfRule>
  </conditionalFormatting>
  <conditionalFormatting sqref="BK83">
    <cfRule type="cellIs" dxfId="2546" priority="3236" operator="equal">
      <formula>"Pass"</formula>
    </cfRule>
    <cfRule type="cellIs" dxfId="2545" priority="3237" operator="equal">
      <formula>"Fail"</formula>
    </cfRule>
  </conditionalFormatting>
  <conditionalFormatting sqref="BI83">
    <cfRule type="cellIs" dxfId="2544" priority="3238" operator="greaterThan">
      <formula>#REF!-0</formula>
    </cfRule>
  </conditionalFormatting>
  <conditionalFormatting sqref="BK89">
    <cfRule type="cellIs" dxfId="2543" priority="3232" operator="equal">
      <formula>"Pass"</formula>
    </cfRule>
    <cfRule type="cellIs" dxfId="2542" priority="3233" operator="equal">
      <formula>"Fail"</formula>
    </cfRule>
  </conditionalFormatting>
  <conditionalFormatting sqref="BI89">
    <cfRule type="cellIs" dxfId="2541" priority="3234" operator="greaterThan">
      <formula>#REF!-0</formula>
    </cfRule>
  </conditionalFormatting>
  <conditionalFormatting sqref="BK85:BK88">
    <cfRule type="cellIs" dxfId="2540" priority="3228" operator="equal">
      <formula>"Pass"</formula>
    </cfRule>
    <cfRule type="cellIs" dxfId="2539" priority="3229" operator="equal">
      <formula>"Fail"</formula>
    </cfRule>
  </conditionalFormatting>
  <conditionalFormatting sqref="BI85:BI88">
    <cfRule type="cellIs" dxfId="2538" priority="3230" operator="greaterThan">
      <formula>#REF!-0</formula>
    </cfRule>
  </conditionalFormatting>
  <conditionalFormatting sqref="BK84">
    <cfRule type="cellIs" dxfId="2537" priority="3224" operator="equal">
      <formula>"Pass"</formula>
    </cfRule>
    <cfRule type="cellIs" dxfId="2536" priority="3225" operator="equal">
      <formula>"Fail"</formula>
    </cfRule>
  </conditionalFormatting>
  <conditionalFormatting sqref="BI84">
    <cfRule type="cellIs" dxfId="2535" priority="3226" operator="greaterThan">
      <formula>#REF!-0</formula>
    </cfRule>
  </conditionalFormatting>
  <conditionalFormatting sqref="BK103:BK108">
    <cfRule type="cellIs" dxfId="2534" priority="3203" operator="equal">
      <formula>"Pass"</formula>
    </cfRule>
    <cfRule type="cellIs" dxfId="2533" priority="3204" operator="equal">
      <formula>"Fail"</formula>
    </cfRule>
  </conditionalFormatting>
  <conditionalFormatting sqref="BI103:BI108">
    <cfRule type="cellIs" dxfId="2532" priority="3205" operator="greaterThan">
      <formula>#REF!-0</formula>
    </cfRule>
  </conditionalFormatting>
  <conditionalFormatting sqref="BK96">
    <cfRule type="cellIs" dxfId="2531" priority="3199" operator="equal">
      <formula>"Pass"</formula>
    </cfRule>
    <cfRule type="cellIs" dxfId="2530" priority="3200" operator="equal">
      <formula>"Fail"</formula>
    </cfRule>
  </conditionalFormatting>
  <conditionalFormatting sqref="BI96">
    <cfRule type="cellIs" dxfId="2529" priority="3201" operator="greaterThan">
      <formula>#REF!-0</formula>
    </cfRule>
  </conditionalFormatting>
  <conditionalFormatting sqref="BK102">
    <cfRule type="cellIs" dxfId="2528" priority="3195" operator="equal">
      <formula>"Pass"</formula>
    </cfRule>
    <cfRule type="cellIs" dxfId="2527" priority="3196" operator="equal">
      <formula>"Fail"</formula>
    </cfRule>
  </conditionalFormatting>
  <conditionalFormatting sqref="BI102">
    <cfRule type="cellIs" dxfId="2526" priority="3197" operator="greaterThan">
      <formula>#REF!-0</formula>
    </cfRule>
  </conditionalFormatting>
  <conditionalFormatting sqref="BK98:BK101">
    <cfRule type="cellIs" dxfId="2525" priority="3191" operator="equal">
      <formula>"Pass"</formula>
    </cfRule>
    <cfRule type="cellIs" dxfId="2524" priority="3192" operator="equal">
      <formula>"Fail"</formula>
    </cfRule>
  </conditionalFormatting>
  <conditionalFormatting sqref="BI98:BI101">
    <cfRule type="cellIs" dxfId="2523" priority="3193" operator="greaterThan">
      <formula>#REF!-0</formula>
    </cfRule>
  </conditionalFormatting>
  <conditionalFormatting sqref="BK97">
    <cfRule type="cellIs" dxfId="2522" priority="3187" operator="equal">
      <formula>"Pass"</formula>
    </cfRule>
    <cfRule type="cellIs" dxfId="2521" priority="3188" operator="equal">
      <formula>"Fail"</formula>
    </cfRule>
  </conditionalFormatting>
  <conditionalFormatting sqref="BI97">
    <cfRule type="cellIs" dxfId="2520" priority="3189" operator="greaterThan">
      <formula>#REF!-0</formula>
    </cfRule>
  </conditionalFormatting>
  <conditionalFormatting sqref="BK116:BK121">
    <cfRule type="cellIs" dxfId="2519" priority="3166" operator="equal">
      <formula>"Pass"</formula>
    </cfRule>
    <cfRule type="cellIs" dxfId="2518" priority="3167" operator="equal">
      <formula>"Fail"</formula>
    </cfRule>
  </conditionalFormatting>
  <conditionalFormatting sqref="BI116:BI121">
    <cfRule type="cellIs" dxfId="2517" priority="3168" operator="greaterThan">
      <formula>#REF!-0</formula>
    </cfRule>
  </conditionalFormatting>
  <conditionalFormatting sqref="BK109">
    <cfRule type="cellIs" dxfId="2516" priority="3162" operator="equal">
      <formula>"Pass"</formula>
    </cfRule>
    <cfRule type="cellIs" dxfId="2515" priority="3163" operator="equal">
      <formula>"Fail"</formula>
    </cfRule>
  </conditionalFormatting>
  <conditionalFormatting sqref="BI109">
    <cfRule type="cellIs" dxfId="2514" priority="3164" operator="greaterThan">
      <formula>#REF!-0</formula>
    </cfRule>
  </conditionalFormatting>
  <conditionalFormatting sqref="BK115">
    <cfRule type="cellIs" dxfId="2513" priority="3158" operator="equal">
      <formula>"Pass"</formula>
    </cfRule>
    <cfRule type="cellIs" dxfId="2512" priority="3159" operator="equal">
      <formula>"Fail"</formula>
    </cfRule>
  </conditionalFormatting>
  <conditionalFormatting sqref="BI115">
    <cfRule type="cellIs" dxfId="2511" priority="3160" operator="greaterThan">
      <formula>#REF!-0</formula>
    </cfRule>
  </conditionalFormatting>
  <conditionalFormatting sqref="BK111:BK114">
    <cfRule type="cellIs" dxfId="2510" priority="3154" operator="equal">
      <formula>"Pass"</formula>
    </cfRule>
    <cfRule type="cellIs" dxfId="2509" priority="3155" operator="equal">
      <formula>"Fail"</formula>
    </cfRule>
  </conditionalFormatting>
  <conditionalFormatting sqref="BI111:BI114">
    <cfRule type="cellIs" dxfId="2508" priority="3156" operator="greaterThan">
      <formula>#REF!-0</formula>
    </cfRule>
  </conditionalFormatting>
  <conditionalFormatting sqref="BK110">
    <cfRule type="cellIs" dxfId="2507" priority="3150" operator="equal">
      <formula>"Pass"</formula>
    </cfRule>
    <cfRule type="cellIs" dxfId="2506" priority="3151" operator="equal">
      <formula>"Fail"</formula>
    </cfRule>
  </conditionalFormatting>
  <conditionalFormatting sqref="BI110">
    <cfRule type="cellIs" dxfId="2505" priority="3152" operator="greaterThan">
      <formula>#REF!-0</formula>
    </cfRule>
  </conditionalFormatting>
  <conditionalFormatting sqref="BK129:BK134">
    <cfRule type="cellIs" dxfId="2504" priority="3129" operator="equal">
      <formula>"Pass"</formula>
    </cfRule>
    <cfRule type="cellIs" dxfId="2503" priority="3130" operator="equal">
      <formula>"Fail"</formula>
    </cfRule>
  </conditionalFormatting>
  <conditionalFormatting sqref="BI129:BI134">
    <cfRule type="cellIs" dxfId="2502" priority="3131" operator="greaterThan">
      <formula>#REF!-0</formula>
    </cfRule>
  </conditionalFormatting>
  <conditionalFormatting sqref="BK122">
    <cfRule type="cellIs" dxfId="2501" priority="3125" operator="equal">
      <formula>"Pass"</formula>
    </cfRule>
    <cfRule type="cellIs" dxfId="2500" priority="3126" operator="equal">
      <formula>"Fail"</formula>
    </cfRule>
  </conditionalFormatting>
  <conditionalFormatting sqref="BI122">
    <cfRule type="cellIs" dxfId="2499" priority="3127" operator="greaterThan">
      <formula>#REF!-0</formula>
    </cfRule>
  </conditionalFormatting>
  <conditionalFormatting sqref="BK128">
    <cfRule type="cellIs" dxfId="2498" priority="3121" operator="equal">
      <formula>"Pass"</formula>
    </cfRule>
    <cfRule type="cellIs" dxfId="2497" priority="3122" operator="equal">
      <formula>"Fail"</formula>
    </cfRule>
  </conditionalFormatting>
  <conditionalFormatting sqref="BI128">
    <cfRule type="cellIs" dxfId="2496" priority="3123" operator="greaterThan">
      <formula>#REF!-0</formula>
    </cfRule>
  </conditionalFormatting>
  <conditionalFormatting sqref="BK124:BK127">
    <cfRule type="cellIs" dxfId="2495" priority="3117" operator="equal">
      <formula>"Pass"</formula>
    </cfRule>
    <cfRule type="cellIs" dxfId="2494" priority="3118" operator="equal">
      <formula>"Fail"</formula>
    </cfRule>
  </conditionalFormatting>
  <conditionalFormatting sqref="BI124:BI127">
    <cfRule type="cellIs" dxfId="2493" priority="3119" operator="greaterThan">
      <formula>#REF!-0</formula>
    </cfRule>
  </conditionalFormatting>
  <conditionalFormatting sqref="BK123">
    <cfRule type="cellIs" dxfId="2492" priority="3113" operator="equal">
      <formula>"Pass"</formula>
    </cfRule>
    <cfRule type="cellIs" dxfId="2491" priority="3114" operator="equal">
      <formula>"Fail"</formula>
    </cfRule>
  </conditionalFormatting>
  <conditionalFormatting sqref="BI123">
    <cfRule type="cellIs" dxfId="2490" priority="3115" operator="greaterThan">
      <formula>#REF!-0</formula>
    </cfRule>
  </conditionalFormatting>
  <conditionalFormatting sqref="BK142:BK147">
    <cfRule type="cellIs" dxfId="2489" priority="3092" operator="equal">
      <formula>"Pass"</formula>
    </cfRule>
    <cfRule type="cellIs" dxfId="2488" priority="3093" operator="equal">
      <formula>"Fail"</formula>
    </cfRule>
  </conditionalFormatting>
  <conditionalFormatting sqref="BI142:BI147">
    <cfRule type="cellIs" dxfId="2487" priority="3094" operator="greaterThan">
      <formula>#REF!-0</formula>
    </cfRule>
  </conditionalFormatting>
  <conditionalFormatting sqref="BK135">
    <cfRule type="cellIs" dxfId="2486" priority="3088" operator="equal">
      <formula>"Pass"</formula>
    </cfRule>
    <cfRule type="cellIs" dxfId="2485" priority="3089" operator="equal">
      <formula>"Fail"</formula>
    </cfRule>
  </conditionalFormatting>
  <conditionalFormatting sqref="BI135">
    <cfRule type="cellIs" dxfId="2484" priority="3090" operator="greaterThan">
      <formula>#REF!-0</formula>
    </cfRule>
  </conditionalFormatting>
  <conditionalFormatting sqref="BK141">
    <cfRule type="cellIs" dxfId="2483" priority="3084" operator="equal">
      <formula>"Pass"</formula>
    </cfRule>
    <cfRule type="cellIs" dxfId="2482" priority="3085" operator="equal">
      <formula>"Fail"</formula>
    </cfRule>
  </conditionalFormatting>
  <conditionalFormatting sqref="BI141">
    <cfRule type="cellIs" dxfId="2481" priority="3086" operator="greaterThan">
      <formula>#REF!-0</formula>
    </cfRule>
  </conditionalFormatting>
  <conditionalFormatting sqref="BK137:BK140">
    <cfRule type="cellIs" dxfId="2480" priority="3080" operator="equal">
      <formula>"Pass"</formula>
    </cfRule>
    <cfRule type="cellIs" dxfId="2479" priority="3081" operator="equal">
      <formula>"Fail"</formula>
    </cfRule>
  </conditionalFormatting>
  <conditionalFormatting sqref="BI137:BI140">
    <cfRule type="cellIs" dxfId="2478" priority="3082" operator="greaterThan">
      <formula>#REF!-0</formula>
    </cfRule>
  </conditionalFormatting>
  <conditionalFormatting sqref="BK136">
    <cfRule type="cellIs" dxfId="2477" priority="3076" operator="equal">
      <formula>"Pass"</formula>
    </cfRule>
    <cfRule type="cellIs" dxfId="2476" priority="3077" operator="equal">
      <formula>"Fail"</formula>
    </cfRule>
  </conditionalFormatting>
  <conditionalFormatting sqref="BI136">
    <cfRule type="cellIs" dxfId="2475" priority="3078" operator="greaterThan">
      <formula>#REF!-0</formula>
    </cfRule>
  </conditionalFormatting>
  <conditionalFormatting sqref="BK181:BK186">
    <cfRule type="cellIs" dxfId="2474" priority="3055" operator="equal">
      <formula>"Pass"</formula>
    </cfRule>
    <cfRule type="cellIs" dxfId="2473" priority="3056" operator="equal">
      <formula>"Fail"</formula>
    </cfRule>
  </conditionalFormatting>
  <conditionalFormatting sqref="BI181:BI186">
    <cfRule type="cellIs" dxfId="2472" priority="3057" operator="greaterThan">
      <formula>#REF!-0</formula>
    </cfRule>
  </conditionalFormatting>
  <conditionalFormatting sqref="BK174">
    <cfRule type="cellIs" dxfId="2471" priority="3051" operator="equal">
      <formula>"Pass"</formula>
    </cfRule>
    <cfRule type="cellIs" dxfId="2470" priority="3052" operator="equal">
      <formula>"Fail"</formula>
    </cfRule>
  </conditionalFormatting>
  <conditionalFormatting sqref="BI174">
    <cfRule type="cellIs" dxfId="2469" priority="3053" operator="greaterThan">
      <formula>#REF!-0</formula>
    </cfRule>
  </conditionalFormatting>
  <conditionalFormatting sqref="BK180">
    <cfRule type="cellIs" dxfId="2468" priority="3047" operator="equal">
      <formula>"Pass"</formula>
    </cfRule>
    <cfRule type="cellIs" dxfId="2467" priority="3048" operator="equal">
      <formula>"Fail"</formula>
    </cfRule>
  </conditionalFormatting>
  <conditionalFormatting sqref="BI180">
    <cfRule type="cellIs" dxfId="2466" priority="3049" operator="greaterThan">
      <formula>#REF!-0</formula>
    </cfRule>
  </conditionalFormatting>
  <conditionalFormatting sqref="BK176:BK179">
    <cfRule type="cellIs" dxfId="2465" priority="3043" operator="equal">
      <formula>"Pass"</formula>
    </cfRule>
    <cfRule type="cellIs" dxfId="2464" priority="3044" operator="equal">
      <formula>"Fail"</formula>
    </cfRule>
  </conditionalFormatting>
  <conditionalFormatting sqref="BI176:BI179">
    <cfRule type="cellIs" dxfId="2463" priority="3045" operator="greaterThan">
      <formula>#REF!-0</formula>
    </cfRule>
  </conditionalFormatting>
  <conditionalFormatting sqref="BK175">
    <cfRule type="cellIs" dxfId="2462" priority="3039" operator="equal">
      <formula>"Pass"</formula>
    </cfRule>
    <cfRule type="cellIs" dxfId="2461" priority="3040" operator="equal">
      <formula>"Fail"</formula>
    </cfRule>
  </conditionalFormatting>
  <conditionalFormatting sqref="BI175">
    <cfRule type="cellIs" dxfId="2460" priority="3041" operator="greaterThan">
      <formula>#REF!-0</formula>
    </cfRule>
  </conditionalFormatting>
  <conditionalFormatting sqref="BK194:BK199">
    <cfRule type="cellIs" dxfId="2459" priority="3018" operator="equal">
      <formula>"Pass"</formula>
    </cfRule>
    <cfRule type="cellIs" dxfId="2458" priority="3019" operator="equal">
      <formula>"Fail"</formula>
    </cfRule>
  </conditionalFormatting>
  <conditionalFormatting sqref="BI194:BI199">
    <cfRule type="cellIs" dxfId="2457" priority="3020" operator="greaterThan">
      <formula>#REF!-0</formula>
    </cfRule>
  </conditionalFormatting>
  <conditionalFormatting sqref="BK187">
    <cfRule type="cellIs" dxfId="2456" priority="3014" operator="equal">
      <formula>"Pass"</formula>
    </cfRule>
    <cfRule type="cellIs" dxfId="2455" priority="3015" operator="equal">
      <formula>"Fail"</formula>
    </cfRule>
  </conditionalFormatting>
  <conditionalFormatting sqref="BI187">
    <cfRule type="cellIs" dxfId="2454" priority="3016" operator="greaterThan">
      <formula>#REF!-0</formula>
    </cfRule>
  </conditionalFormatting>
  <conditionalFormatting sqref="BK193">
    <cfRule type="cellIs" dxfId="2453" priority="3010" operator="equal">
      <formula>"Pass"</formula>
    </cfRule>
    <cfRule type="cellIs" dxfId="2452" priority="3011" operator="equal">
      <formula>"Fail"</formula>
    </cfRule>
  </conditionalFormatting>
  <conditionalFormatting sqref="BI193">
    <cfRule type="cellIs" dxfId="2451" priority="3012" operator="greaterThan">
      <formula>#REF!-0</formula>
    </cfRule>
  </conditionalFormatting>
  <conditionalFormatting sqref="BK189:BK192">
    <cfRule type="cellIs" dxfId="2450" priority="3006" operator="equal">
      <formula>"Pass"</formula>
    </cfRule>
    <cfRule type="cellIs" dxfId="2449" priority="3007" operator="equal">
      <formula>"Fail"</formula>
    </cfRule>
  </conditionalFormatting>
  <conditionalFormatting sqref="BI189:BI192">
    <cfRule type="cellIs" dxfId="2448" priority="3008" operator="greaterThan">
      <formula>#REF!-0</formula>
    </cfRule>
  </conditionalFormatting>
  <conditionalFormatting sqref="BK188">
    <cfRule type="cellIs" dxfId="2447" priority="3002" operator="equal">
      <formula>"Pass"</formula>
    </cfRule>
    <cfRule type="cellIs" dxfId="2446" priority="3003" operator="equal">
      <formula>"Fail"</formula>
    </cfRule>
  </conditionalFormatting>
  <conditionalFormatting sqref="BI188">
    <cfRule type="cellIs" dxfId="2445" priority="3004" operator="greaterThan">
      <formula>#REF!-0</formula>
    </cfRule>
  </conditionalFormatting>
  <conditionalFormatting sqref="BK207:BK212">
    <cfRule type="cellIs" dxfId="2444" priority="2981" operator="equal">
      <formula>"Pass"</formula>
    </cfRule>
    <cfRule type="cellIs" dxfId="2443" priority="2982" operator="equal">
      <formula>"Fail"</formula>
    </cfRule>
  </conditionalFormatting>
  <conditionalFormatting sqref="BI207:BI212">
    <cfRule type="cellIs" dxfId="2442" priority="2983" operator="greaterThan">
      <formula>#REF!-0</formula>
    </cfRule>
  </conditionalFormatting>
  <conditionalFormatting sqref="BK200">
    <cfRule type="cellIs" dxfId="2441" priority="2977" operator="equal">
      <formula>"Pass"</formula>
    </cfRule>
    <cfRule type="cellIs" dxfId="2440" priority="2978" operator="equal">
      <formula>"Fail"</formula>
    </cfRule>
  </conditionalFormatting>
  <conditionalFormatting sqref="BI200">
    <cfRule type="cellIs" dxfId="2439" priority="2979" operator="greaterThan">
      <formula>#REF!-0</formula>
    </cfRule>
  </conditionalFormatting>
  <conditionalFormatting sqref="BK206">
    <cfRule type="cellIs" dxfId="2438" priority="2973" operator="equal">
      <formula>"Pass"</formula>
    </cfRule>
    <cfRule type="cellIs" dxfId="2437" priority="2974" operator="equal">
      <formula>"Fail"</formula>
    </cfRule>
  </conditionalFormatting>
  <conditionalFormatting sqref="BI206">
    <cfRule type="cellIs" dxfId="2436" priority="2975" operator="greaterThan">
      <formula>#REF!-0</formula>
    </cfRule>
  </conditionalFormatting>
  <conditionalFormatting sqref="BK202:BK205">
    <cfRule type="cellIs" dxfId="2435" priority="2969" operator="equal">
      <formula>"Pass"</formula>
    </cfRule>
    <cfRule type="cellIs" dxfId="2434" priority="2970" operator="equal">
      <formula>"Fail"</formula>
    </cfRule>
  </conditionalFormatting>
  <conditionalFormatting sqref="BI202:BI205">
    <cfRule type="cellIs" dxfId="2433" priority="2971" operator="greaterThan">
      <formula>#REF!-0</formula>
    </cfRule>
  </conditionalFormatting>
  <conditionalFormatting sqref="BK201">
    <cfRule type="cellIs" dxfId="2432" priority="2965" operator="equal">
      <formula>"Pass"</formula>
    </cfRule>
    <cfRule type="cellIs" dxfId="2431" priority="2966" operator="equal">
      <formula>"Fail"</formula>
    </cfRule>
  </conditionalFormatting>
  <conditionalFormatting sqref="BI201">
    <cfRule type="cellIs" dxfId="2430" priority="2967" operator="greaterThan">
      <formula>#REF!-0</formula>
    </cfRule>
  </conditionalFormatting>
  <conditionalFormatting sqref="BK220:BK225">
    <cfRule type="cellIs" dxfId="2429" priority="2944" operator="equal">
      <formula>"Pass"</formula>
    </cfRule>
    <cfRule type="cellIs" dxfId="2428" priority="2945" operator="equal">
      <formula>"Fail"</formula>
    </cfRule>
  </conditionalFormatting>
  <conditionalFormatting sqref="BI220:BI225">
    <cfRule type="cellIs" dxfId="2427" priority="2946" operator="greaterThan">
      <formula>#REF!-0</formula>
    </cfRule>
  </conditionalFormatting>
  <conditionalFormatting sqref="BK213">
    <cfRule type="cellIs" dxfId="2426" priority="2940" operator="equal">
      <formula>"Pass"</formula>
    </cfRule>
    <cfRule type="cellIs" dxfId="2425" priority="2941" operator="equal">
      <formula>"Fail"</formula>
    </cfRule>
  </conditionalFormatting>
  <conditionalFormatting sqref="BI213">
    <cfRule type="cellIs" dxfId="2424" priority="2942" operator="greaterThan">
      <formula>#REF!-0</formula>
    </cfRule>
  </conditionalFormatting>
  <conditionalFormatting sqref="BK219">
    <cfRule type="cellIs" dxfId="2423" priority="2936" operator="equal">
      <formula>"Pass"</formula>
    </cfRule>
    <cfRule type="cellIs" dxfId="2422" priority="2937" operator="equal">
      <formula>"Fail"</formula>
    </cfRule>
  </conditionalFormatting>
  <conditionalFormatting sqref="BI219">
    <cfRule type="cellIs" dxfId="2421" priority="2938" operator="greaterThan">
      <formula>#REF!-0</formula>
    </cfRule>
  </conditionalFormatting>
  <conditionalFormatting sqref="BK215:BK218">
    <cfRule type="cellIs" dxfId="2420" priority="2932" operator="equal">
      <formula>"Pass"</formula>
    </cfRule>
    <cfRule type="cellIs" dxfId="2419" priority="2933" operator="equal">
      <formula>"Fail"</formula>
    </cfRule>
  </conditionalFormatting>
  <conditionalFormatting sqref="BI215:BI218">
    <cfRule type="cellIs" dxfId="2418" priority="2934" operator="greaterThan">
      <formula>#REF!-0</formula>
    </cfRule>
  </conditionalFormatting>
  <conditionalFormatting sqref="BK214">
    <cfRule type="cellIs" dxfId="2417" priority="2928" operator="equal">
      <formula>"Pass"</formula>
    </cfRule>
    <cfRule type="cellIs" dxfId="2416" priority="2929" operator="equal">
      <formula>"Fail"</formula>
    </cfRule>
  </conditionalFormatting>
  <conditionalFormatting sqref="BI214">
    <cfRule type="cellIs" dxfId="2415" priority="2930" operator="greaterThan">
      <formula>#REF!-0</formula>
    </cfRule>
  </conditionalFormatting>
  <conditionalFormatting sqref="BK233:BK238">
    <cfRule type="cellIs" dxfId="2414" priority="2907" operator="equal">
      <formula>"Pass"</formula>
    </cfRule>
    <cfRule type="cellIs" dxfId="2413" priority="2908" operator="equal">
      <formula>"Fail"</formula>
    </cfRule>
  </conditionalFormatting>
  <conditionalFormatting sqref="BI233:BI238">
    <cfRule type="cellIs" dxfId="2412" priority="2909" operator="greaterThan">
      <formula>#REF!-0</formula>
    </cfRule>
  </conditionalFormatting>
  <conditionalFormatting sqref="BK226">
    <cfRule type="cellIs" dxfId="2411" priority="2903" operator="equal">
      <formula>"Pass"</formula>
    </cfRule>
    <cfRule type="cellIs" dxfId="2410" priority="2904" operator="equal">
      <formula>"Fail"</formula>
    </cfRule>
  </conditionalFormatting>
  <conditionalFormatting sqref="BI226">
    <cfRule type="cellIs" dxfId="2409" priority="2905" operator="greaterThan">
      <formula>#REF!-0</formula>
    </cfRule>
  </conditionalFormatting>
  <conditionalFormatting sqref="BK232">
    <cfRule type="cellIs" dxfId="2408" priority="2899" operator="equal">
      <formula>"Pass"</formula>
    </cfRule>
    <cfRule type="cellIs" dxfId="2407" priority="2900" operator="equal">
      <formula>"Fail"</formula>
    </cfRule>
  </conditionalFormatting>
  <conditionalFormatting sqref="BI232">
    <cfRule type="cellIs" dxfId="2406" priority="2901" operator="greaterThan">
      <formula>#REF!-0</formula>
    </cfRule>
  </conditionalFormatting>
  <conditionalFormatting sqref="BK228:BK231">
    <cfRule type="cellIs" dxfId="2405" priority="2895" operator="equal">
      <formula>"Pass"</formula>
    </cfRule>
    <cfRule type="cellIs" dxfId="2404" priority="2896" operator="equal">
      <formula>"Fail"</formula>
    </cfRule>
  </conditionalFormatting>
  <conditionalFormatting sqref="BI228:BI231">
    <cfRule type="cellIs" dxfId="2403" priority="2897" operator="greaterThan">
      <formula>#REF!-0</formula>
    </cfRule>
  </conditionalFormatting>
  <conditionalFormatting sqref="BK227">
    <cfRule type="cellIs" dxfId="2402" priority="2891" operator="equal">
      <formula>"Pass"</formula>
    </cfRule>
    <cfRule type="cellIs" dxfId="2401" priority="2892" operator="equal">
      <formula>"Fail"</formula>
    </cfRule>
  </conditionalFormatting>
  <conditionalFormatting sqref="BI227">
    <cfRule type="cellIs" dxfId="2400" priority="2893" operator="greaterThan">
      <formula>#REF!-0</formula>
    </cfRule>
  </conditionalFormatting>
  <conditionalFormatting sqref="BK246:BK251">
    <cfRule type="cellIs" dxfId="2399" priority="2870" operator="equal">
      <formula>"Pass"</formula>
    </cfRule>
    <cfRule type="cellIs" dxfId="2398" priority="2871" operator="equal">
      <formula>"Fail"</formula>
    </cfRule>
  </conditionalFormatting>
  <conditionalFormatting sqref="BI246:BI251">
    <cfRule type="cellIs" dxfId="2397" priority="2872" operator="greaterThan">
      <formula>#REF!-0</formula>
    </cfRule>
  </conditionalFormatting>
  <conditionalFormatting sqref="BK239">
    <cfRule type="cellIs" dxfId="2396" priority="2866" operator="equal">
      <formula>"Pass"</formula>
    </cfRule>
    <cfRule type="cellIs" dxfId="2395" priority="2867" operator="equal">
      <formula>"Fail"</formula>
    </cfRule>
  </conditionalFormatting>
  <conditionalFormatting sqref="BI239">
    <cfRule type="cellIs" dxfId="2394" priority="2868" operator="greaterThan">
      <formula>#REF!-0</formula>
    </cfRule>
  </conditionalFormatting>
  <conditionalFormatting sqref="BK245">
    <cfRule type="cellIs" dxfId="2393" priority="2862" operator="equal">
      <formula>"Pass"</formula>
    </cfRule>
    <cfRule type="cellIs" dxfId="2392" priority="2863" operator="equal">
      <formula>"Fail"</formula>
    </cfRule>
  </conditionalFormatting>
  <conditionalFormatting sqref="BI245">
    <cfRule type="cellIs" dxfId="2391" priority="2864" operator="greaterThan">
      <formula>#REF!-0</formula>
    </cfRule>
  </conditionalFormatting>
  <conditionalFormatting sqref="BK241:BK244">
    <cfRule type="cellIs" dxfId="2390" priority="2858" operator="equal">
      <formula>"Pass"</formula>
    </cfRule>
    <cfRule type="cellIs" dxfId="2389" priority="2859" operator="equal">
      <formula>"Fail"</formula>
    </cfRule>
  </conditionalFormatting>
  <conditionalFormatting sqref="BI241:BI244">
    <cfRule type="cellIs" dxfId="2388" priority="2860" operator="greaterThan">
      <formula>#REF!-0</formula>
    </cfRule>
  </conditionalFormatting>
  <conditionalFormatting sqref="BK240">
    <cfRule type="cellIs" dxfId="2387" priority="2854" operator="equal">
      <formula>"Pass"</formula>
    </cfRule>
    <cfRule type="cellIs" dxfId="2386" priority="2855" operator="equal">
      <formula>"Fail"</formula>
    </cfRule>
  </conditionalFormatting>
  <conditionalFormatting sqref="BI240">
    <cfRule type="cellIs" dxfId="2385" priority="2856" operator="greaterThan">
      <formula>#REF!-0</formula>
    </cfRule>
  </conditionalFormatting>
  <conditionalFormatting sqref="BK281:BK282">
    <cfRule type="cellIs" dxfId="2384" priority="2833" operator="equal">
      <formula>"Pass"</formula>
    </cfRule>
    <cfRule type="cellIs" dxfId="2383" priority="2834" operator="equal">
      <formula>"Fail"</formula>
    </cfRule>
  </conditionalFormatting>
  <conditionalFormatting sqref="BI281:BI282">
    <cfRule type="cellIs" dxfId="2382" priority="2835" operator="greaterThan">
      <formula>#REF!-0</formula>
    </cfRule>
  </conditionalFormatting>
  <conditionalFormatting sqref="BK274">
    <cfRule type="cellIs" dxfId="2381" priority="2829" operator="equal">
      <formula>"Pass"</formula>
    </cfRule>
    <cfRule type="cellIs" dxfId="2380" priority="2830" operator="equal">
      <formula>"Fail"</formula>
    </cfRule>
  </conditionalFormatting>
  <conditionalFormatting sqref="BI274">
    <cfRule type="cellIs" dxfId="2379" priority="2831" operator="greaterThan">
      <formula>#REF!-0</formula>
    </cfRule>
  </conditionalFormatting>
  <conditionalFormatting sqref="BK280">
    <cfRule type="cellIs" dxfId="2378" priority="2825" operator="equal">
      <formula>"Pass"</formula>
    </cfRule>
    <cfRule type="cellIs" dxfId="2377" priority="2826" operator="equal">
      <formula>"Fail"</formula>
    </cfRule>
  </conditionalFormatting>
  <conditionalFormatting sqref="BI280">
    <cfRule type="cellIs" dxfId="2376" priority="2827" operator="greaterThan">
      <formula>#REF!-0</formula>
    </cfRule>
  </conditionalFormatting>
  <conditionalFormatting sqref="BK276:BK279">
    <cfRule type="cellIs" dxfId="2375" priority="2821" operator="equal">
      <formula>"Pass"</formula>
    </cfRule>
    <cfRule type="cellIs" dxfId="2374" priority="2822" operator="equal">
      <formula>"Fail"</formula>
    </cfRule>
  </conditionalFormatting>
  <conditionalFormatting sqref="BI276:BI279">
    <cfRule type="cellIs" dxfId="2373" priority="2823" operator="greaterThan">
      <formula>#REF!-0</formula>
    </cfRule>
  </conditionalFormatting>
  <conditionalFormatting sqref="BK275">
    <cfRule type="cellIs" dxfId="2372" priority="2817" operator="equal">
      <formula>"Pass"</formula>
    </cfRule>
    <cfRule type="cellIs" dxfId="2371" priority="2818" operator="equal">
      <formula>"Fail"</formula>
    </cfRule>
  </conditionalFormatting>
  <conditionalFormatting sqref="BI275">
    <cfRule type="cellIs" dxfId="2370" priority="2819" operator="greaterThan">
      <formula>#REF!-0</formula>
    </cfRule>
  </conditionalFormatting>
  <conditionalFormatting sqref="BK290:BK291">
    <cfRule type="cellIs" dxfId="2369" priority="2796" operator="equal">
      <formula>"Pass"</formula>
    </cfRule>
    <cfRule type="cellIs" dxfId="2368" priority="2797" operator="equal">
      <formula>"Fail"</formula>
    </cfRule>
  </conditionalFormatting>
  <conditionalFormatting sqref="BI290:BI291">
    <cfRule type="cellIs" dxfId="2367" priority="2798" operator="greaterThan">
      <formula>#REF!-0</formula>
    </cfRule>
  </conditionalFormatting>
  <conditionalFormatting sqref="BK283">
    <cfRule type="cellIs" dxfId="2366" priority="2792" operator="equal">
      <formula>"Pass"</formula>
    </cfRule>
    <cfRule type="cellIs" dxfId="2365" priority="2793" operator="equal">
      <formula>"Fail"</formula>
    </cfRule>
  </conditionalFormatting>
  <conditionalFormatting sqref="BI283">
    <cfRule type="cellIs" dxfId="2364" priority="2794" operator="greaterThan">
      <formula>#REF!-0</formula>
    </cfRule>
  </conditionalFormatting>
  <conditionalFormatting sqref="BK289">
    <cfRule type="cellIs" dxfId="2363" priority="2788" operator="equal">
      <formula>"Pass"</formula>
    </cfRule>
    <cfRule type="cellIs" dxfId="2362" priority="2789" operator="equal">
      <formula>"Fail"</formula>
    </cfRule>
  </conditionalFormatting>
  <conditionalFormatting sqref="BI289">
    <cfRule type="cellIs" dxfId="2361" priority="2790" operator="greaterThan">
      <formula>#REF!-0</formula>
    </cfRule>
  </conditionalFormatting>
  <conditionalFormatting sqref="BK285:BK288">
    <cfRule type="cellIs" dxfId="2360" priority="2784" operator="equal">
      <formula>"Pass"</formula>
    </cfRule>
    <cfRule type="cellIs" dxfId="2359" priority="2785" operator="equal">
      <formula>"Fail"</formula>
    </cfRule>
  </conditionalFormatting>
  <conditionalFormatting sqref="BI285:BI288">
    <cfRule type="cellIs" dxfId="2358" priority="2786" operator="greaterThan">
      <formula>#REF!-0</formula>
    </cfRule>
  </conditionalFormatting>
  <conditionalFormatting sqref="BK284">
    <cfRule type="cellIs" dxfId="2357" priority="2780" operator="equal">
      <formula>"Pass"</formula>
    </cfRule>
    <cfRule type="cellIs" dxfId="2356" priority="2781" operator="equal">
      <formula>"Fail"</formula>
    </cfRule>
  </conditionalFormatting>
  <conditionalFormatting sqref="BI284">
    <cfRule type="cellIs" dxfId="2355" priority="2782" operator="greaterThan">
      <formula>#REF!-0</formula>
    </cfRule>
  </conditionalFormatting>
  <conditionalFormatting sqref="BK299:BK300">
    <cfRule type="cellIs" dxfId="2354" priority="2759" operator="equal">
      <formula>"Pass"</formula>
    </cfRule>
    <cfRule type="cellIs" dxfId="2353" priority="2760" operator="equal">
      <formula>"Fail"</formula>
    </cfRule>
  </conditionalFormatting>
  <conditionalFormatting sqref="BI299:BI300">
    <cfRule type="cellIs" dxfId="2352" priority="2761" operator="greaterThan">
      <formula>#REF!-0</formula>
    </cfRule>
  </conditionalFormatting>
  <conditionalFormatting sqref="BK292">
    <cfRule type="cellIs" dxfId="2351" priority="2755" operator="equal">
      <formula>"Pass"</formula>
    </cfRule>
    <cfRule type="cellIs" dxfId="2350" priority="2756" operator="equal">
      <formula>"Fail"</formula>
    </cfRule>
  </conditionalFormatting>
  <conditionalFormatting sqref="BI292">
    <cfRule type="cellIs" dxfId="2349" priority="2757" operator="greaterThan">
      <formula>#REF!-0</formula>
    </cfRule>
  </conditionalFormatting>
  <conditionalFormatting sqref="BK298">
    <cfRule type="cellIs" dxfId="2348" priority="2751" operator="equal">
      <formula>"Pass"</formula>
    </cfRule>
    <cfRule type="cellIs" dxfId="2347" priority="2752" operator="equal">
      <formula>"Fail"</formula>
    </cfRule>
  </conditionalFormatting>
  <conditionalFormatting sqref="BI298">
    <cfRule type="cellIs" dxfId="2346" priority="2753" operator="greaterThan">
      <formula>#REF!-0</formula>
    </cfRule>
  </conditionalFormatting>
  <conditionalFormatting sqref="BK294:BK297">
    <cfRule type="cellIs" dxfId="2345" priority="2747" operator="equal">
      <formula>"Pass"</formula>
    </cfRule>
    <cfRule type="cellIs" dxfId="2344" priority="2748" operator="equal">
      <formula>"Fail"</formula>
    </cfRule>
  </conditionalFormatting>
  <conditionalFormatting sqref="BI294:BI297">
    <cfRule type="cellIs" dxfId="2343" priority="2749" operator="greaterThan">
      <formula>#REF!-0</formula>
    </cfRule>
  </conditionalFormatting>
  <conditionalFormatting sqref="BK293">
    <cfRule type="cellIs" dxfId="2342" priority="2743" operator="equal">
      <formula>"Pass"</formula>
    </cfRule>
    <cfRule type="cellIs" dxfId="2341" priority="2744" operator="equal">
      <formula>"Fail"</formula>
    </cfRule>
  </conditionalFormatting>
  <conditionalFormatting sqref="BI293">
    <cfRule type="cellIs" dxfId="2340" priority="2745" operator="greaterThan">
      <formula>#REF!-0</formula>
    </cfRule>
  </conditionalFormatting>
  <conditionalFormatting sqref="BK308:BK309">
    <cfRule type="cellIs" dxfId="2339" priority="2722" operator="equal">
      <formula>"Pass"</formula>
    </cfRule>
    <cfRule type="cellIs" dxfId="2338" priority="2723" operator="equal">
      <formula>"Fail"</formula>
    </cfRule>
  </conditionalFormatting>
  <conditionalFormatting sqref="BI308:BI309">
    <cfRule type="cellIs" dxfId="2337" priority="2724" operator="greaterThan">
      <formula>#REF!-0</formula>
    </cfRule>
  </conditionalFormatting>
  <conditionalFormatting sqref="BK301">
    <cfRule type="cellIs" dxfId="2336" priority="2718" operator="equal">
      <formula>"Pass"</formula>
    </cfRule>
    <cfRule type="cellIs" dxfId="2335" priority="2719" operator="equal">
      <formula>"Fail"</formula>
    </cfRule>
  </conditionalFormatting>
  <conditionalFormatting sqref="BI301">
    <cfRule type="cellIs" dxfId="2334" priority="2720" operator="greaterThan">
      <formula>#REF!-0</formula>
    </cfRule>
  </conditionalFormatting>
  <conditionalFormatting sqref="BK307">
    <cfRule type="cellIs" dxfId="2333" priority="2714" operator="equal">
      <formula>"Pass"</formula>
    </cfRule>
    <cfRule type="cellIs" dxfId="2332" priority="2715" operator="equal">
      <formula>"Fail"</formula>
    </cfRule>
  </conditionalFormatting>
  <conditionalFormatting sqref="BI307">
    <cfRule type="cellIs" dxfId="2331" priority="2716" operator="greaterThan">
      <formula>#REF!-0</formula>
    </cfRule>
  </conditionalFormatting>
  <conditionalFormatting sqref="BK303:BK306">
    <cfRule type="cellIs" dxfId="2330" priority="2710" operator="equal">
      <formula>"Pass"</formula>
    </cfRule>
    <cfRule type="cellIs" dxfId="2329" priority="2711" operator="equal">
      <formula>"Fail"</formula>
    </cfRule>
  </conditionalFormatting>
  <conditionalFormatting sqref="BI303:BI306">
    <cfRule type="cellIs" dxfId="2328" priority="2712" operator="greaterThan">
      <formula>#REF!-0</formula>
    </cfRule>
  </conditionalFormatting>
  <conditionalFormatting sqref="BK302">
    <cfRule type="cellIs" dxfId="2327" priority="2706" operator="equal">
      <formula>"Pass"</formula>
    </cfRule>
    <cfRule type="cellIs" dxfId="2326" priority="2707" operator="equal">
      <formula>"Fail"</formula>
    </cfRule>
  </conditionalFormatting>
  <conditionalFormatting sqref="BI302">
    <cfRule type="cellIs" dxfId="2325" priority="2708" operator="greaterThan">
      <formula>#REF!-0</formula>
    </cfRule>
  </conditionalFormatting>
  <conditionalFormatting sqref="BK317:BK318">
    <cfRule type="cellIs" dxfId="2324" priority="2685" operator="equal">
      <formula>"Pass"</formula>
    </cfRule>
    <cfRule type="cellIs" dxfId="2323" priority="2686" operator="equal">
      <formula>"Fail"</formula>
    </cfRule>
  </conditionalFormatting>
  <conditionalFormatting sqref="BI317:BI318">
    <cfRule type="cellIs" dxfId="2322" priority="2687" operator="greaterThan">
      <formula>#REF!-0</formula>
    </cfRule>
  </conditionalFormatting>
  <conditionalFormatting sqref="BK310">
    <cfRule type="cellIs" dxfId="2321" priority="2681" operator="equal">
      <formula>"Pass"</formula>
    </cfRule>
    <cfRule type="cellIs" dxfId="2320" priority="2682" operator="equal">
      <formula>"Fail"</formula>
    </cfRule>
  </conditionalFormatting>
  <conditionalFormatting sqref="BI310">
    <cfRule type="cellIs" dxfId="2319" priority="2683" operator="greaterThan">
      <formula>#REF!-0</formula>
    </cfRule>
  </conditionalFormatting>
  <conditionalFormatting sqref="BK316">
    <cfRule type="cellIs" dxfId="2318" priority="2677" operator="equal">
      <formula>"Pass"</formula>
    </cfRule>
    <cfRule type="cellIs" dxfId="2317" priority="2678" operator="equal">
      <formula>"Fail"</formula>
    </cfRule>
  </conditionalFormatting>
  <conditionalFormatting sqref="BI316">
    <cfRule type="cellIs" dxfId="2316" priority="2679" operator="greaterThan">
      <formula>#REF!-0</formula>
    </cfRule>
  </conditionalFormatting>
  <conditionalFormatting sqref="BK312:BK315">
    <cfRule type="cellIs" dxfId="2315" priority="2673" operator="equal">
      <formula>"Pass"</formula>
    </cfRule>
    <cfRule type="cellIs" dxfId="2314" priority="2674" operator="equal">
      <formula>"Fail"</formula>
    </cfRule>
  </conditionalFormatting>
  <conditionalFormatting sqref="BI312:BI315">
    <cfRule type="cellIs" dxfId="2313" priority="2675" operator="greaterThan">
      <formula>#REF!-0</formula>
    </cfRule>
  </conditionalFormatting>
  <conditionalFormatting sqref="BK311">
    <cfRule type="cellIs" dxfId="2312" priority="2669" operator="equal">
      <formula>"Pass"</formula>
    </cfRule>
    <cfRule type="cellIs" dxfId="2311" priority="2670" operator="equal">
      <formula>"Fail"</formula>
    </cfRule>
  </conditionalFormatting>
  <conditionalFormatting sqref="BI311">
    <cfRule type="cellIs" dxfId="2310" priority="2671" operator="greaterThan">
      <formula>#REF!-0</formula>
    </cfRule>
  </conditionalFormatting>
  <conditionalFormatting sqref="BK326:BK327">
    <cfRule type="cellIs" dxfId="2309" priority="2648" operator="equal">
      <formula>"Pass"</formula>
    </cfRule>
    <cfRule type="cellIs" dxfId="2308" priority="2649" operator="equal">
      <formula>"Fail"</formula>
    </cfRule>
  </conditionalFormatting>
  <conditionalFormatting sqref="BI326:BI327">
    <cfRule type="cellIs" dxfId="2307" priority="2650" operator="greaterThan">
      <formula>#REF!-0</formula>
    </cfRule>
  </conditionalFormatting>
  <conditionalFormatting sqref="BK319">
    <cfRule type="cellIs" dxfId="2306" priority="2644" operator="equal">
      <formula>"Pass"</formula>
    </cfRule>
    <cfRule type="cellIs" dxfId="2305" priority="2645" operator="equal">
      <formula>"Fail"</formula>
    </cfRule>
  </conditionalFormatting>
  <conditionalFormatting sqref="BI319">
    <cfRule type="cellIs" dxfId="2304" priority="2646" operator="greaterThan">
      <formula>#REF!-0</formula>
    </cfRule>
  </conditionalFormatting>
  <conditionalFormatting sqref="BK325">
    <cfRule type="cellIs" dxfId="2303" priority="2640" operator="equal">
      <formula>"Pass"</formula>
    </cfRule>
    <cfRule type="cellIs" dxfId="2302" priority="2641" operator="equal">
      <formula>"Fail"</formula>
    </cfRule>
  </conditionalFormatting>
  <conditionalFormatting sqref="BI325">
    <cfRule type="cellIs" dxfId="2301" priority="2642" operator="greaterThan">
      <formula>#REF!-0</formula>
    </cfRule>
  </conditionalFormatting>
  <conditionalFormatting sqref="BK321:BK324">
    <cfRule type="cellIs" dxfId="2300" priority="2636" operator="equal">
      <formula>"Pass"</formula>
    </cfRule>
    <cfRule type="cellIs" dxfId="2299" priority="2637" operator="equal">
      <formula>"Fail"</formula>
    </cfRule>
  </conditionalFormatting>
  <conditionalFormatting sqref="BI321:BI324">
    <cfRule type="cellIs" dxfId="2298" priority="2638" operator="greaterThan">
      <formula>#REF!-0</formula>
    </cfRule>
  </conditionalFormatting>
  <conditionalFormatting sqref="BK320">
    <cfRule type="cellIs" dxfId="2297" priority="2632" operator="equal">
      <formula>"Pass"</formula>
    </cfRule>
    <cfRule type="cellIs" dxfId="2296" priority="2633" operator="equal">
      <formula>"Fail"</formula>
    </cfRule>
  </conditionalFormatting>
  <conditionalFormatting sqref="BI320">
    <cfRule type="cellIs" dxfId="2295" priority="2634" operator="greaterThan">
      <formula>#REF!-0</formula>
    </cfRule>
  </conditionalFormatting>
  <conditionalFormatting sqref="BK357:BK362">
    <cfRule type="cellIs" dxfId="2294" priority="2611" operator="equal">
      <formula>"Pass"</formula>
    </cfRule>
    <cfRule type="cellIs" dxfId="2293" priority="2612" operator="equal">
      <formula>"Fail"</formula>
    </cfRule>
  </conditionalFormatting>
  <conditionalFormatting sqref="BI357:BI362">
    <cfRule type="cellIs" dxfId="2292" priority="2613" operator="greaterThan">
      <formula>#REF!-0</formula>
    </cfRule>
  </conditionalFormatting>
  <conditionalFormatting sqref="BK350">
    <cfRule type="cellIs" dxfId="2291" priority="2607" operator="equal">
      <formula>"Pass"</formula>
    </cfRule>
    <cfRule type="cellIs" dxfId="2290" priority="2608" operator="equal">
      <formula>"Fail"</formula>
    </cfRule>
  </conditionalFormatting>
  <conditionalFormatting sqref="BI350">
    <cfRule type="cellIs" dxfId="2289" priority="2609" operator="greaterThan">
      <formula>#REF!-0</formula>
    </cfRule>
  </conditionalFormatting>
  <conditionalFormatting sqref="BK356">
    <cfRule type="cellIs" dxfId="2288" priority="2603" operator="equal">
      <formula>"Pass"</formula>
    </cfRule>
    <cfRule type="cellIs" dxfId="2287" priority="2604" operator="equal">
      <formula>"Fail"</formula>
    </cfRule>
  </conditionalFormatting>
  <conditionalFormatting sqref="BI356">
    <cfRule type="cellIs" dxfId="2286" priority="2605" operator="greaterThan">
      <formula>#REF!-0</formula>
    </cfRule>
  </conditionalFormatting>
  <conditionalFormatting sqref="BK352:BK355">
    <cfRule type="cellIs" dxfId="2285" priority="2599" operator="equal">
      <formula>"Pass"</formula>
    </cfRule>
    <cfRule type="cellIs" dxfId="2284" priority="2600" operator="equal">
      <formula>"Fail"</formula>
    </cfRule>
  </conditionalFormatting>
  <conditionalFormatting sqref="BI352:BI355">
    <cfRule type="cellIs" dxfId="2283" priority="2601" operator="greaterThan">
      <formula>#REF!-0</formula>
    </cfRule>
  </conditionalFormatting>
  <conditionalFormatting sqref="BK351">
    <cfRule type="cellIs" dxfId="2282" priority="2595" operator="equal">
      <formula>"Pass"</formula>
    </cfRule>
    <cfRule type="cellIs" dxfId="2281" priority="2596" operator="equal">
      <formula>"Fail"</formula>
    </cfRule>
  </conditionalFormatting>
  <conditionalFormatting sqref="BI351">
    <cfRule type="cellIs" dxfId="2280" priority="2597" operator="greaterThan">
      <formula>#REF!-0</formula>
    </cfRule>
  </conditionalFormatting>
  <conditionalFormatting sqref="BK370:BK375">
    <cfRule type="cellIs" dxfId="2279" priority="2574" operator="equal">
      <formula>"Pass"</formula>
    </cfRule>
    <cfRule type="cellIs" dxfId="2278" priority="2575" operator="equal">
      <formula>"Fail"</formula>
    </cfRule>
  </conditionalFormatting>
  <conditionalFormatting sqref="BI370:BI375">
    <cfRule type="cellIs" dxfId="2277" priority="2576" operator="greaterThan">
      <formula>#REF!-0</formula>
    </cfRule>
  </conditionalFormatting>
  <conditionalFormatting sqref="BK363">
    <cfRule type="cellIs" dxfId="2276" priority="2570" operator="equal">
      <formula>"Pass"</formula>
    </cfRule>
    <cfRule type="cellIs" dxfId="2275" priority="2571" operator="equal">
      <formula>"Fail"</formula>
    </cfRule>
  </conditionalFormatting>
  <conditionalFormatting sqref="BI363">
    <cfRule type="cellIs" dxfId="2274" priority="2572" operator="greaterThan">
      <formula>#REF!-0</formula>
    </cfRule>
  </conditionalFormatting>
  <conditionalFormatting sqref="BK369">
    <cfRule type="cellIs" dxfId="2273" priority="2566" operator="equal">
      <formula>"Pass"</formula>
    </cfRule>
    <cfRule type="cellIs" dxfId="2272" priority="2567" operator="equal">
      <formula>"Fail"</formula>
    </cfRule>
  </conditionalFormatting>
  <conditionalFormatting sqref="BI369">
    <cfRule type="cellIs" dxfId="2271" priority="2568" operator="greaterThan">
      <formula>#REF!-0</formula>
    </cfRule>
  </conditionalFormatting>
  <conditionalFormatting sqref="BK365:BK368">
    <cfRule type="cellIs" dxfId="2270" priority="2562" operator="equal">
      <formula>"Pass"</formula>
    </cfRule>
    <cfRule type="cellIs" dxfId="2269" priority="2563" operator="equal">
      <formula>"Fail"</formula>
    </cfRule>
  </conditionalFormatting>
  <conditionalFormatting sqref="BI365:BI368">
    <cfRule type="cellIs" dxfId="2268" priority="2564" operator="greaterThan">
      <formula>#REF!-0</formula>
    </cfRule>
  </conditionalFormatting>
  <conditionalFormatting sqref="BK364">
    <cfRule type="cellIs" dxfId="2267" priority="2558" operator="equal">
      <formula>"Pass"</formula>
    </cfRule>
    <cfRule type="cellIs" dxfId="2266" priority="2559" operator="equal">
      <formula>"Fail"</formula>
    </cfRule>
  </conditionalFormatting>
  <conditionalFormatting sqref="BI364">
    <cfRule type="cellIs" dxfId="2265" priority="2560" operator="greaterThan">
      <formula>#REF!-0</formula>
    </cfRule>
  </conditionalFormatting>
  <conditionalFormatting sqref="BK383:BK388">
    <cfRule type="cellIs" dxfId="2264" priority="2537" operator="equal">
      <formula>"Pass"</formula>
    </cfRule>
    <cfRule type="cellIs" dxfId="2263" priority="2538" operator="equal">
      <formula>"Fail"</formula>
    </cfRule>
  </conditionalFormatting>
  <conditionalFormatting sqref="BI383:BI388">
    <cfRule type="cellIs" dxfId="2262" priority="2539" operator="greaterThan">
      <formula>#REF!-0</formula>
    </cfRule>
  </conditionalFormatting>
  <conditionalFormatting sqref="BK376">
    <cfRule type="cellIs" dxfId="2261" priority="2533" operator="equal">
      <formula>"Pass"</formula>
    </cfRule>
    <cfRule type="cellIs" dxfId="2260" priority="2534" operator="equal">
      <formula>"Fail"</formula>
    </cfRule>
  </conditionalFormatting>
  <conditionalFormatting sqref="BI376">
    <cfRule type="cellIs" dxfId="2259" priority="2535" operator="greaterThan">
      <formula>#REF!-0</formula>
    </cfRule>
  </conditionalFormatting>
  <conditionalFormatting sqref="BK382">
    <cfRule type="cellIs" dxfId="2258" priority="2529" operator="equal">
      <formula>"Pass"</formula>
    </cfRule>
    <cfRule type="cellIs" dxfId="2257" priority="2530" operator="equal">
      <formula>"Fail"</formula>
    </cfRule>
  </conditionalFormatting>
  <conditionalFormatting sqref="BI382">
    <cfRule type="cellIs" dxfId="2256" priority="2531" operator="greaterThan">
      <formula>#REF!-0</formula>
    </cfRule>
  </conditionalFormatting>
  <conditionalFormatting sqref="BK378:BK381">
    <cfRule type="cellIs" dxfId="2255" priority="2525" operator="equal">
      <formula>"Pass"</formula>
    </cfRule>
    <cfRule type="cellIs" dxfId="2254" priority="2526" operator="equal">
      <formula>"Fail"</formula>
    </cfRule>
  </conditionalFormatting>
  <conditionalFormatting sqref="BI378:BI381">
    <cfRule type="cellIs" dxfId="2253" priority="2527" operator="greaterThan">
      <formula>#REF!-0</formula>
    </cfRule>
  </conditionalFormatting>
  <conditionalFormatting sqref="BK377">
    <cfRule type="cellIs" dxfId="2252" priority="2521" operator="equal">
      <formula>"Pass"</formula>
    </cfRule>
    <cfRule type="cellIs" dxfId="2251" priority="2522" operator="equal">
      <formula>"Fail"</formula>
    </cfRule>
  </conditionalFormatting>
  <conditionalFormatting sqref="BI377">
    <cfRule type="cellIs" dxfId="2250" priority="2523" operator="greaterThan">
      <formula>#REF!-0</formula>
    </cfRule>
  </conditionalFormatting>
  <conditionalFormatting sqref="BK396:BK401">
    <cfRule type="cellIs" dxfId="2249" priority="2500" operator="equal">
      <formula>"Pass"</formula>
    </cfRule>
    <cfRule type="cellIs" dxfId="2248" priority="2501" operator="equal">
      <formula>"Fail"</formula>
    </cfRule>
  </conditionalFormatting>
  <conditionalFormatting sqref="BI396:BI401">
    <cfRule type="cellIs" dxfId="2247" priority="2502" operator="greaterThan">
      <formula>#REF!-0</formula>
    </cfRule>
  </conditionalFormatting>
  <conditionalFormatting sqref="BK389">
    <cfRule type="cellIs" dxfId="2246" priority="2496" operator="equal">
      <formula>"Pass"</formula>
    </cfRule>
    <cfRule type="cellIs" dxfId="2245" priority="2497" operator="equal">
      <formula>"Fail"</formula>
    </cfRule>
  </conditionalFormatting>
  <conditionalFormatting sqref="BI389">
    <cfRule type="cellIs" dxfId="2244" priority="2498" operator="greaterThan">
      <formula>#REF!-0</formula>
    </cfRule>
  </conditionalFormatting>
  <conditionalFormatting sqref="BK395">
    <cfRule type="cellIs" dxfId="2243" priority="2492" operator="equal">
      <formula>"Pass"</formula>
    </cfRule>
    <cfRule type="cellIs" dxfId="2242" priority="2493" operator="equal">
      <formula>"Fail"</formula>
    </cfRule>
  </conditionalFormatting>
  <conditionalFormatting sqref="BI395">
    <cfRule type="cellIs" dxfId="2241" priority="2494" operator="greaterThan">
      <formula>#REF!-0</formula>
    </cfRule>
  </conditionalFormatting>
  <conditionalFormatting sqref="BK391:BK394">
    <cfRule type="cellIs" dxfId="2240" priority="2488" operator="equal">
      <formula>"Pass"</formula>
    </cfRule>
    <cfRule type="cellIs" dxfId="2239" priority="2489" operator="equal">
      <formula>"Fail"</formula>
    </cfRule>
  </conditionalFormatting>
  <conditionalFormatting sqref="BI391:BI394">
    <cfRule type="cellIs" dxfId="2238" priority="2490" operator="greaterThan">
      <formula>#REF!-0</formula>
    </cfRule>
  </conditionalFormatting>
  <conditionalFormatting sqref="BK390">
    <cfRule type="cellIs" dxfId="2237" priority="2484" operator="equal">
      <formula>"Pass"</formula>
    </cfRule>
    <cfRule type="cellIs" dxfId="2236" priority="2485" operator="equal">
      <formula>"Fail"</formula>
    </cfRule>
  </conditionalFormatting>
  <conditionalFormatting sqref="BI390">
    <cfRule type="cellIs" dxfId="2235" priority="2486" operator="greaterThan">
      <formula>#REF!-0</formula>
    </cfRule>
  </conditionalFormatting>
  <conditionalFormatting sqref="BK409:BK414">
    <cfRule type="cellIs" dxfId="2234" priority="2463" operator="equal">
      <formula>"Pass"</formula>
    </cfRule>
    <cfRule type="cellIs" dxfId="2233" priority="2464" operator="equal">
      <formula>"Fail"</formula>
    </cfRule>
  </conditionalFormatting>
  <conditionalFormatting sqref="BI409:BI414">
    <cfRule type="cellIs" dxfId="2232" priority="2465" operator="greaterThan">
      <formula>#REF!-0</formula>
    </cfRule>
  </conditionalFormatting>
  <conditionalFormatting sqref="BK402">
    <cfRule type="cellIs" dxfId="2231" priority="2459" operator="equal">
      <formula>"Pass"</formula>
    </cfRule>
    <cfRule type="cellIs" dxfId="2230" priority="2460" operator="equal">
      <formula>"Fail"</formula>
    </cfRule>
  </conditionalFormatting>
  <conditionalFormatting sqref="BI402">
    <cfRule type="cellIs" dxfId="2229" priority="2461" operator="greaterThan">
      <formula>#REF!-0</formula>
    </cfRule>
  </conditionalFormatting>
  <conditionalFormatting sqref="BK408">
    <cfRule type="cellIs" dxfId="2228" priority="2455" operator="equal">
      <formula>"Pass"</formula>
    </cfRule>
    <cfRule type="cellIs" dxfId="2227" priority="2456" operator="equal">
      <formula>"Fail"</formula>
    </cfRule>
  </conditionalFormatting>
  <conditionalFormatting sqref="BI408">
    <cfRule type="cellIs" dxfId="2226" priority="2457" operator="greaterThan">
      <formula>#REF!-0</formula>
    </cfRule>
  </conditionalFormatting>
  <conditionalFormatting sqref="BK404:BK407">
    <cfRule type="cellIs" dxfId="2225" priority="2451" operator="equal">
      <formula>"Pass"</formula>
    </cfRule>
    <cfRule type="cellIs" dxfId="2224" priority="2452" operator="equal">
      <formula>"Fail"</formula>
    </cfRule>
  </conditionalFormatting>
  <conditionalFormatting sqref="BI404:BI407">
    <cfRule type="cellIs" dxfId="2223" priority="2453" operator="greaterThan">
      <formula>#REF!-0</formula>
    </cfRule>
  </conditionalFormatting>
  <conditionalFormatting sqref="BK403">
    <cfRule type="cellIs" dxfId="2222" priority="2447" operator="equal">
      <formula>"Pass"</formula>
    </cfRule>
    <cfRule type="cellIs" dxfId="2221" priority="2448" operator="equal">
      <formula>"Fail"</formula>
    </cfRule>
  </conditionalFormatting>
  <conditionalFormatting sqref="BI403">
    <cfRule type="cellIs" dxfId="2220" priority="2449" operator="greaterThan">
      <formula>#REF!-0</formula>
    </cfRule>
  </conditionalFormatting>
  <conditionalFormatting sqref="BK422:BK427">
    <cfRule type="cellIs" dxfId="2219" priority="2426" operator="equal">
      <formula>"Pass"</formula>
    </cfRule>
    <cfRule type="cellIs" dxfId="2218" priority="2427" operator="equal">
      <formula>"Fail"</formula>
    </cfRule>
  </conditionalFormatting>
  <conditionalFormatting sqref="BI422:BI427">
    <cfRule type="cellIs" dxfId="2217" priority="2428" operator="greaterThan">
      <formula>#REF!-0</formula>
    </cfRule>
  </conditionalFormatting>
  <conditionalFormatting sqref="BK415">
    <cfRule type="cellIs" dxfId="2216" priority="2422" operator="equal">
      <formula>"Pass"</formula>
    </cfRule>
    <cfRule type="cellIs" dxfId="2215" priority="2423" operator="equal">
      <formula>"Fail"</formula>
    </cfRule>
  </conditionalFormatting>
  <conditionalFormatting sqref="BI415">
    <cfRule type="cellIs" dxfId="2214" priority="2424" operator="greaterThan">
      <formula>#REF!-0</formula>
    </cfRule>
  </conditionalFormatting>
  <conditionalFormatting sqref="BK421">
    <cfRule type="cellIs" dxfId="2213" priority="2418" operator="equal">
      <formula>"Pass"</formula>
    </cfRule>
    <cfRule type="cellIs" dxfId="2212" priority="2419" operator="equal">
      <formula>"Fail"</formula>
    </cfRule>
  </conditionalFormatting>
  <conditionalFormatting sqref="BI421">
    <cfRule type="cellIs" dxfId="2211" priority="2420" operator="greaterThan">
      <formula>#REF!-0</formula>
    </cfRule>
  </conditionalFormatting>
  <conditionalFormatting sqref="BK417:BK420">
    <cfRule type="cellIs" dxfId="2210" priority="2414" operator="equal">
      <formula>"Pass"</formula>
    </cfRule>
    <cfRule type="cellIs" dxfId="2209" priority="2415" operator="equal">
      <formula>"Fail"</formula>
    </cfRule>
  </conditionalFormatting>
  <conditionalFormatting sqref="BI417:BI420">
    <cfRule type="cellIs" dxfId="2208" priority="2416" operator="greaterThan">
      <formula>#REF!-0</formula>
    </cfRule>
  </conditionalFormatting>
  <conditionalFormatting sqref="BK416">
    <cfRule type="cellIs" dxfId="2207" priority="2410" operator="equal">
      <formula>"Pass"</formula>
    </cfRule>
    <cfRule type="cellIs" dxfId="2206" priority="2411" operator="equal">
      <formula>"Fail"</formula>
    </cfRule>
  </conditionalFormatting>
  <conditionalFormatting sqref="BI416">
    <cfRule type="cellIs" dxfId="2205" priority="2412" operator="greaterThan">
      <formula>#REF!-0</formula>
    </cfRule>
  </conditionalFormatting>
  <conditionalFormatting sqref="BK435:BK440">
    <cfRule type="cellIs" dxfId="2204" priority="2389" operator="equal">
      <formula>"Pass"</formula>
    </cfRule>
    <cfRule type="cellIs" dxfId="2203" priority="2390" operator="equal">
      <formula>"Fail"</formula>
    </cfRule>
  </conditionalFormatting>
  <conditionalFormatting sqref="BI435:BI440">
    <cfRule type="cellIs" dxfId="2202" priority="2391" operator="greaterThan">
      <formula>#REF!-0</formula>
    </cfRule>
  </conditionalFormatting>
  <conditionalFormatting sqref="BK428">
    <cfRule type="cellIs" dxfId="2201" priority="2385" operator="equal">
      <formula>"Pass"</formula>
    </cfRule>
    <cfRule type="cellIs" dxfId="2200" priority="2386" operator="equal">
      <formula>"Fail"</formula>
    </cfRule>
  </conditionalFormatting>
  <conditionalFormatting sqref="BI428">
    <cfRule type="cellIs" dxfId="2199" priority="2387" operator="greaterThan">
      <formula>#REF!-0</formula>
    </cfRule>
  </conditionalFormatting>
  <conditionalFormatting sqref="BK434">
    <cfRule type="cellIs" dxfId="2198" priority="2381" operator="equal">
      <formula>"Pass"</formula>
    </cfRule>
    <cfRule type="cellIs" dxfId="2197" priority="2382" operator="equal">
      <formula>"Fail"</formula>
    </cfRule>
  </conditionalFormatting>
  <conditionalFormatting sqref="BI434">
    <cfRule type="cellIs" dxfId="2196" priority="2383" operator="greaterThan">
      <formula>#REF!-0</formula>
    </cfRule>
  </conditionalFormatting>
  <conditionalFormatting sqref="BK430:BK433">
    <cfRule type="cellIs" dxfId="2195" priority="2377" operator="equal">
      <formula>"Pass"</formula>
    </cfRule>
    <cfRule type="cellIs" dxfId="2194" priority="2378" operator="equal">
      <formula>"Fail"</formula>
    </cfRule>
  </conditionalFormatting>
  <conditionalFormatting sqref="BI430:BI433">
    <cfRule type="cellIs" dxfId="2193" priority="2379" operator="greaterThan">
      <formula>#REF!-0</formula>
    </cfRule>
  </conditionalFormatting>
  <conditionalFormatting sqref="BK429">
    <cfRule type="cellIs" dxfId="2192" priority="2373" operator="equal">
      <formula>"Pass"</formula>
    </cfRule>
    <cfRule type="cellIs" dxfId="2191" priority="2374" operator="equal">
      <formula>"Fail"</formula>
    </cfRule>
  </conditionalFormatting>
  <conditionalFormatting sqref="BI429">
    <cfRule type="cellIs" dxfId="2190" priority="2375" operator="greaterThan">
      <formula>#REF!-0</formula>
    </cfRule>
  </conditionalFormatting>
  <conditionalFormatting sqref="BK470:BK471">
    <cfRule type="cellIs" dxfId="2189" priority="2352" operator="equal">
      <formula>"Pass"</formula>
    </cfRule>
    <cfRule type="cellIs" dxfId="2188" priority="2353" operator="equal">
      <formula>"Fail"</formula>
    </cfRule>
  </conditionalFormatting>
  <conditionalFormatting sqref="BI470:BI471">
    <cfRule type="cellIs" dxfId="2187" priority="2354" operator="greaterThan">
      <formula>#REF!-0</formula>
    </cfRule>
  </conditionalFormatting>
  <conditionalFormatting sqref="BK463">
    <cfRule type="cellIs" dxfId="2186" priority="2348" operator="equal">
      <formula>"Pass"</formula>
    </cfRule>
    <cfRule type="cellIs" dxfId="2185" priority="2349" operator="equal">
      <formula>"Fail"</formula>
    </cfRule>
  </conditionalFormatting>
  <conditionalFormatting sqref="BI463">
    <cfRule type="cellIs" dxfId="2184" priority="2350" operator="greaterThan">
      <formula>#REF!-0</formula>
    </cfRule>
  </conditionalFormatting>
  <conditionalFormatting sqref="BK469">
    <cfRule type="cellIs" dxfId="2183" priority="2344" operator="equal">
      <formula>"Pass"</formula>
    </cfRule>
    <cfRule type="cellIs" dxfId="2182" priority="2345" operator="equal">
      <formula>"Fail"</formula>
    </cfRule>
  </conditionalFormatting>
  <conditionalFormatting sqref="BI469">
    <cfRule type="cellIs" dxfId="2181" priority="2346" operator="greaterThan">
      <formula>#REF!-0</formula>
    </cfRule>
  </conditionalFormatting>
  <conditionalFormatting sqref="BK465:BK468">
    <cfRule type="cellIs" dxfId="2180" priority="2340" operator="equal">
      <formula>"Pass"</formula>
    </cfRule>
    <cfRule type="cellIs" dxfId="2179" priority="2341" operator="equal">
      <formula>"Fail"</formula>
    </cfRule>
  </conditionalFormatting>
  <conditionalFormatting sqref="BI465:BI468">
    <cfRule type="cellIs" dxfId="2178" priority="2342" operator="greaterThan">
      <formula>#REF!-0</formula>
    </cfRule>
  </conditionalFormatting>
  <conditionalFormatting sqref="BK464">
    <cfRule type="cellIs" dxfId="2177" priority="2336" operator="equal">
      <formula>"Pass"</formula>
    </cfRule>
    <cfRule type="cellIs" dxfId="2176" priority="2337" operator="equal">
      <formula>"Fail"</formula>
    </cfRule>
  </conditionalFormatting>
  <conditionalFormatting sqref="BI464">
    <cfRule type="cellIs" dxfId="2175" priority="2338" operator="greaterThan">
      <formula>#REF!-0</formula>
    </cfRule>
  </conditionalFormatting>
  <conditionalFormatting sqref="BK479:BK480">
    <cfRule type="cellIs" dxfId="2174" priority="2315" operator="equal">
      <formula>"Pass"</formula>
    </cfRule>
    <cfRule type="cellIs" dxfId="2173" priority="2316" operator="equal">
      <formula>"Fail"</formula>
    </cfRule>
  </conditionalFormatting>
  <conditionalFormatting sqref="BI479:BI480">
    <cfRule type="cellIs" dxfId="2172" priority="2317" operator="greaterThan">
      <formula>#REF!-0</formula>
    </cfRule>
  </conditionalFormatting>
  <conditionalFormatting sqref="BK472">
    <cfRule type="cellIs" dxfId="2171" priority="2311" operator="equal">
      <formula>"Pass"</formula>
    </cfRule>
    <cfRule type="cellIs" dxfId="2170" priority="2312" operator="equal">
      <formula>"Fail"</formula>
    </cfRule>
  </conditionalFormatting>
  <conditionalFormatting sqref="BI472">
    <cfRule type="cellIs" dxfId="2169" priority="2313" operator="greaterThan">
      <formula>#REF!-0</formula>
    </cfRule>
  </conditionalFormatting>
  <conditionalFormatting sqref="BK478">
    <cfRule type="cellIs" dxfId="2168" priority="2307" operator="equal">
      <formula>"Pass"</formula>
    </cfRule>
    <cfRule type="cellIs" dxfId="2167" priority="2308" operator="equal">
      <formula>"Fail"</formula>
    </cfRule>
  </conditionalFormatting>
  <conditionalFormatting sqref="BI478">
    <cfRule type="cellIs" dxfId="2166" priority="2309" operator="greaterThan">
      <formula>#REF!-0</formula>
    </cfRule>
  </conditionalFormatting>
  <conditionalFormatting sqref="BK474:BK477">
    <cfRule type="cellIs" dxfId="2165" priority="2303" operator="equal">
      <formula>"Pass"</formula>
    </cfRule>
    <cfRule type="cellIs" dxfId="2164" priority="2304" operator="equal">
      <formula>"Fail"</formula>
    </cfRule>
  </conditionalFormatting>
  <conditionalFormatting sqref="BI474:BI477">
    <cfRule type="cellIs" dxfId="2163" priority="2305" operator="greaterThan">
      <formula>#REF!-0</formula>
    </cfRule>
  </conditionalFormatting>
  <conditionalFormatting sqref="BK473">
    <cfRule type="cellIs" dxfId="2162" priority="2299" operator="equal">
      <formula>"Pass"</formula>
    </cfRule>
    <cfRule type="cellIs" dxfId="2161" priority="2300" operator="equal">
      <formula>"Fail"</formula>
    </cfRule>
  </conditionalFormatting>
  <conditionalFormatting sqref="BI473">
    <cfRule type="cellIs" dxfId="2160" priority="2301" operator="greaterThan">
      <formula>#REF!-0</formula>
    </cfRule>
  </conditionalFormatting>
  <conditionalFormatting sqref="BK488:BK489">
    <cfRule type="cellIs" dxfId="2159" priority="2278" operator="equal">
      <formula>"Pass"</formula>
    </cfRule>
    <cfRule type="cellIs" dxfId="2158" priority="2279" operator="equal">
      <formula>"Fail"</formula>
    </cfRule>
  </conditionalFormatting>
  <conditionalFormatting sqref="BI488:BI489">
    <cfRule type="cellIs" dxfId="2157" priority="2280" operator="greaterThan">
      <formula>#REF!-0</formula>
    </cfRule>
  </conditionalFormatting>
  <conditionalFormatting sqref="BK481">
    <cfRule type="cellIs" dxfId="2156" priority="2274" operator="equal">
      <formula>"Pass"</formula>
    </cfRule>
    <cfRule type="cellIs" dxfId="2155" priority="2275" operator="equal">
      <formula>"Fail"</formula>
    </cfRule>
  </conditionalFormatting>
  <conditionalFormatting sqref="BI481">
    <cfRule type="cellIs" dxfId="2154" priority="2276" operator="greaterThan">
      <formula>#REF!-0</formula>
    </cfRule>
  </conditionalFormatting>
  <conditionalFormatting sqref="BK487">
    <cfRule type="cellIs" dxfId="2153" priority="2270" operator="equal">
      <formula>"Pass"</formula>
    </cfRule>
    <cfRule type="cellIs" dxfId="2152" priority="2271" operator="equal">
      <formula>"Fail"</formula>
    </cfRule>
  </conditionalFormatting>
  <conditionalFormatting sqref="BI487">
    <cfRule type="cellIs" dxfId="2151" priority="2272" operator="greaterThan">
      <formula>#REF!-0</formula>
    </cfRule>
  </conditionalFormatting>
  <conditionalFormatting sqref="BK483:BK486">
    <cfRule type="cellIs" dxfId="2150" priority="2266" operator="equal">
      <formula>"Pass"</formula>
    </cfRule>
    <cfRule type="cellIs" dxfId="2149" priority="2267" operator="equal">
      <formula>"Fail"</formula>
    </cfRule>
  </conditionalFormatting>
  <conditionalFormatting sqref="BI483:BI486">
    <cfRule type="cellIs" dxfId="2148" priority="2268" operator="greaterThan">
      <formula>#REF!-0</formula>
    </cfRule>
  </conditionalFormatting>
  <conditionalFormatting sqref="BK482">
    <cfRule type="cellIs" dxfId="2147" priority="2262" operator="equal">
      <formula>"Pass"</formula>
    </cfRule>
    <cfRule type="cellIs" dxfId="2146" priority="2263" operator="equal">
      <formula>"Fail"</formula>
    </cfRule>
  </conditionalFormatting>
  <conditionalFormatting sqref="BI482">
    <cfRule type="cellIs" dxfId="2145" priority="2264" operator="greaterThan">
      <formula>#REF!-0</formula>
    </cfRule>
  </conditionalFormatting>
  <conditionalFormatting sqref="BK497:BK498">
    <cfRule type="cellIs" dxfId="2144" priority="2241" operator="equal">
      <formula>"Pass"</formula>
    </cfRule>
    <cfRule type="cellIs" dxfId="2143" priority="2242" operator="equal">
      <formula>"Fail"</formula>
    </cfRule>
  </conditionalFormatting>
  <conditionalFormatting sqref="BI497:BI498">
    <cfRule type="cellIs" dxfId="2142" priority="2243" operator="greaterThan">
      <formula>#REF!-0</formula>
    </cfRule>
  </conditionalFormatting>
  <conditionalFormatting sqref="BK490">
    <cfRule type="cellIs" dxfId="2141" priority="2237" operator="equal">
      <formula>"Pass"</formula>
    </cfRule>
    <cfRule type="cellIs" dxfId="2140" priority="2238" operator="equal">
      <formula>"Fail"</formula>
    </cfRule>
  </conditionalFormatting>
  <conditionalFormatting sqref="BI490">
    <cfRule type="cellIs" dxfId="2139" priority="2239" operator="greaterThan">
      <formula>#REF!-0</formula>
    </cfRule>
  </conditionalFormatting>
  <conditionalFormatting sqref="BK496">
    <cfRule type="cellIs" dxfId="2138" priority="2233" operator="equal">
      <formula>"Pass"</formula>
    </cfRule>
    <cfRule type="cellIs" dxfId="2137" priority="2234" operator="equal">
      <formula>"Fail"</formula>
    </cfRule>
  </conditionalFormatting>
  <conditionalFormatting sqref="BI496">
    <cfRule type="cellIs" dxfId="2136" priority="2235" operator="greaterThan">
      <formula>#REF!-0</formula>
    </cfRule>
  </conditionalFormatting>
  <conditionalFormatting sqref="BK492:BK495">
    <cfRule type="cellIs" dxfId="2135" priority="2229" operator="equal">
      <formula>"Pass"</formula>
    </cfRule>
    <cfRule type="cellIs" dxfId="2134" priority="2230" operator="equal">
      <formula>"Fail"</formula>
    </cfRule>
  </conditionalFormatting>
  <conditionalFormatting sqref="BI492:BI495">
    <cfRule type="cellIs" dxfId="2133" priority="2231" operator="greaterThan">
      <formula>#REF!-0</formula>
    </cfRule>
  </conditionalFormatting>
  <conditionalFormatting sqref="BK491">
    <cfRule type="cellIs" dxfId="2132" priority="2225" operator="equal">
      <formula>"Pass"</formula>
    </cfRule>
    <cfRule type="cellIs" dxfId="2131" priority="2226" operator="equal">
      <formula>"Fail"</formula>
    </cfRule>
  </conditionalFormatting>
  <conditionalFormatting sqref="BI491">
    <cfRule type="cellIs" dxfId="2130" priority="2227" operator="greaterThan">
      <formula>#REF!-0</formula>
    </cfRule>
  </conditionalFormatting>
  <conditionalFormatting sqref="BK506:BK507">
    <cfRule type="cellIs" dxfId="2129" priority="2204" operator="equal">
      <formula>"Pass"</formula>
    </cfRule>
    <cfRule type="cellIs" dxfId="2128" priority="2205" operator="equal">
      <formula>"Fail"</formula>
    </cfRule>
  </conditionalFormatting>
  <conditionalFormatting sqref="BI506:BI507">
    <cfRule type="cellIs" dxfId="2127" priority="2206" operator="greaterThan">
      <formula>#REF!-0</formula>
    </cfRule>
  </conditionalFormatting>
  <conditionalFormatting sqref="BK499">
    <cfRule type="cellIs" dxfId="2126" priority="2200" operator="equal">
      <formula>"Pass"</formula>
    </cfRule>
    <cfRule type="cellIs" dxfId="2125" priority="2201" operator="equal">
      <formula>"Fail"</formula>
    </cfRule>
  </conditionalFormatting>
  <conditionalFormatting sqref="BI499">
    <cfRule type="cellIs" dxfId="2124" priority="2202" operator="greaterThan">
      <formula>#REF!-0</formula>
    </cfRule>
  </conditionalFormatting>
  <conditionalFormatting sqref="BK505">
    <cfRule type="cellIs" dxfId="2123" priority="2196" operator="equal">
      <formula>"Pass"</formula>
    </cfRule>
    <cfRule type="cellIs" dxfId="2122" priority="2197" operator="equal">
      <formula>"Fail"</formula>
    </cfRule>
  </conditionalFormatting>
  <conditionalFormatting sqref="BI505">
    <cfRule type="cellIs" dxfId="2121" priority="2198" operator="greaterThan">
      <formula>#REF!-0</formula>
    </cfRule>
  </conditionalFormatting>
  <conditionalFormatting sqref="BK501:BK504">
    <cfRule type="cellIs" dxfId="2120" priority="2192" operator="equal">
      <formula>"Pass"</formula>
    </cfRule>
    <cfRule type="cellIs" dxfId="2119" priority="2193" operator="equal">
      <formula>"Fail"</formula>
    </cfRule>
  </conditionalFormatting>
  <conditionalFormatting sqref="BI501:BI504">
    <cfRule type="cellIs" dxfId="2118" priority="2194" operator="greaterThan">
      <formula>#REF!-0</formula>
    </cfRule>
  </conditionalFormatting>
  <conditionalFormatting sqref="BK500">
    <cfRule type="cellIs" dxfId="2117" priority="2188" operator="equal">
      <formula>"Pass"</formula>
    </cfRule>
    <cfRule type="cellIs" dxfId="2116" priority="2189" operator="equal">
      <formula>"Fail"</formula>
    </cfRule>
  </conditionalFormatting>
  <conditionalFormatting sqref="BI500">
    <cfRule type="cellIs" dxfId="2115" priority="2190" operator="greaterThan">
      <formula>#REF!-0</formula>
    </cfRule>
  </conditionalFormatting>
  <conditionalFormatting sqref="BK515:BK516">
    <cfRule type="cellIs" dxfId="2114" priority="2167" operator="equal">
      <formula>"Pass"</formula>
    </cfRule>
    <cfRule type="cellIs" dxfId="2113" priority="2168" operator="equal">
      <formula>"Fail"</formula>
    </cfRule>
  </conditionalFormatting>
  <conditionalFormatting sqref="BI515:BI516">
    <cfRule type="cellIs" dxfId="2112" priority="2169" operator="greaterThan">
      <formula>#REF!-0</formula>
    </cfRule>
  </conditionalFormatting>
  <conditionalFormatting sqref="BK508">
    <cfRule type="cellIs" dxfId="2111" priority="2163" operator="equal">
      <formula>"Pass"</formula>
    </cfRule>
    <cfRule type="cellIs" dxfId="2110" priority="2164" operator="equal">
      <formula>"Fail"</formula>
    </cfRule>
  </conditionalFormatting>
  <conditionalFormatting sqref="BI508">
    <cfRule type="cellIs" dxfId="2109" priority="2165" operator="greaterThan">
      <formula>#REF!-0</formula>
    </cfRule>
  </conditionalFormatting>
  <conditionalFormatting sqref="BK514">
    <cfRule type="cellIs" dxfId="2108" priority="2159" operator="equal">
      <formula>"Pass"</formula>
    </cfRule>
    <cfRule type="cellIs" dxfId="2107" priority="2160" operator="equal">
      <formula>"Fail"</formula>
    </cfRule>
  </conditionalFormatting>
  <conditionalFormatting sqref="BI514">
    <cfRule type="cellIs" dxfId="2106" priority="2161" operator="greaterThan">
      <formula>#REF!-0</formula>
    </cfRule>
  </conditionalFormatting>
  <conditionalFormatting sqref="BK510:BK513">
    <cfRule type="cellIs" dxfId="2105" priority="2155" operator="equal">
      <formula>"Pass"</formula>
    </cfRule>
    <cfRule type="cellIs" dxfId="2104" priority="2156" operator="equal">
      <formula>"Fail"</formula>
    </cfRule>
  </conditionalFormatting>
  <conditionalFormatting sqref="BI510:BI513">
    <cfRule type="cellIs" dxfId="2103" priority="2157" operator="greaterThan">
      <formula>#REF!-0</formula>
    </cfRule>
  </conditionalFormatting>
  <conditionalFormatting sqref="BK509">
    <cfRule type="cellIs" dxfId="2102" priority="2151" operator="equal">
      <formula>"Pass"</formula>
    </cfRule>
    <cfRule type="cellIs" dxfId="2101" priority="2152" operator="equal">
      <formula>"Fail"</formula>
    </cfRule>
  </conditionalFormatting>
  <conditionalFormatting sqref="BI509">
    <cfRule type="cellIs" dxfId="2100" priority="2153" operator="greaterThan">
      <formula>#REF!-0</formula>
    </cfRule>
  </conditionalFormatting>
  <conditionalFormatting sqref="BK524:BK525">
    <cfRule type="cellIs" dxfId="2099" priority="2130" operator="equal">
      <formula>"Pass"</formula>
    </cfRule>
    <cfRule type="cellIs" dxfId="2098" priority="2131" operator="equal">
      <formula>"Fail"</formula>
    </cfRule>
  </conditionalFormatting>
  <conditionalFormatting sqref="BI524:BI525">
    <cfRule type="cellIs" dxfId="2097" priority="2132" operator="greaterThan">
      <formula>#REF!-0</formula>
    </cfRule>
  </conditionalFormatting>
  <conditionalFormatting sqref="BK517">
    <cfRule type="cellIs" dxfId="2096" priority="2126" operator="equal">
      <formula>"Pass"</formula>
    </cfRule>
    <cfRule type="cellIs" dxfId="2095" priority="2127" operator="equal">
      <formula>"Fail"</formula>
    </cfRule>
  </conditionalFormatting>
  <conditionalFormatting sqref="BI517">
    <cfRule type="cellIs" dxfId="2094" priority="2128" operator="greaterThan">
      <formula>#REF!-0</formula>
    </cfRule>
  </conditionalFormatting>
  <conditionalFormatting sqref="BK523">
    <cfRule type="cellIs" dxfId="2093" priority="2122" operator="equal">
      <formula>"Pass"</formula>
    </cfRule>
    <cfRule type="cellIs" dxfId="2092" priority="2123" operator="equal">
      <formula>"Fail"</formula>
    </cfRule>
  </conditionalFormatting>
  <conditionalFormatting sqref="BI523">
    <cfRule type="cellIs" dxfId="2091" priority="2124" operator="greaterThan">
      <formula>#REF!-0</formula>
    </cfRule>
  </conditionalFormatting>
  <conditionalFormatting sqref="BK519:BK522">
    <cfRule type="cellIs" dxfId="2090" priority="2118" operator="equal">
      <formula>"Pass"</formula>
    </cfRule>
    <cfRule type="cellIs" dxfId="2089" priority="2119" operator="equal">
      <formula>"Fail"</formula>
    </cfRule>
  </conditionalFormatting>
  <conditionalFormatting sqref="BI519:BI522">
    <cfRule type="cellIs" dxfId="2088" priority="2120" operator="greaterThan">
      <formula>#REF!-0</formula>
    </cfRule>
  </conditionalFormatting>
  <conditionalFormatting sqref="BK518">
    <cfRule type="cellIs" dxfId="2087" priority="2114" operator="equal">
      <formula>"Pass"</formula>
    </cfRule>
    <cfRule type="cellIs" dxfId="2086" priority="2115" operator="equal">
      <formula>"Fail"</formula>
    </cfRule>
  </conditionalFormatting>
  <conditionalFormatting sqref="BI518">
    <cfRule type="cellIs" dxfId="2085" priority="2116" operator="greaterThan">
      <formula>#REF!-0</formula>
    </cfRule>
  </conditionalFormatting>
  <conditionalFormatting sqref="BK533:BK534">
    <cfRule type="cellIs" dxfId="2084" priority="2093" operator="equal">
      <formula>"Pass"</formula>
    </cfRule>
    <cfRule type="cellIs" dxfId="2083" priority="2094" operator="equal">
      <formula>"Fail"</formula>
    </cfRule>
  </conditionalFormatting>
  <conditionalFormatting sqref="BI533:BI534">
    <cfRule type="cellIs" dxfId="2082" priority="2095" operator="greaterThan">
      <formula>#REF!-0</formula>
    </cfRule>
  </conditionalFormatting>
  <conditionalFormatting sqref="BK526">
    <cfRule type="cellIs" dxfId="2081" priority="2089" operator="equal">
      <formula>"Pass"</formula>
    </cfRule>
    <cfRule type="cellIs" dxfId="2080" priority="2090" operator="equal">
      <formula>"Fail"</formula>
    </cfRule>
  </conditionalFormatting>
  <conditionalFormatting sqref="BI526">
    <cfRule type="cellIs" dxfId="2079" priority="2091" operator="greaterThan">
      <formula>#REF!-0</formula>
    </cfRule>
  </conditionalFormatting>
  <conditionalFormatting sqref="BK532">
    <cfRule type="cellIs" dxfId="2078" priority="2085" operator="equal">
      <formula>"Pass"</formula>
    </cfRule>
    <cfRule type="cellIs" dxfId="2077" priority="2086" operator="equal">
      <formula>"Fail"</formula>
    </cfRule>
  </conditionalFormatting>
  <conditionalFormatting sqref="BI532">
    <cfRule type="cellIs" dxfId="2076" priority="2087" operator="greaterThan">
      <formula>#REF!-0</formula>
    </cfRule>
  </conditionalFormatting>
  <conditionalFormatting sqref="BK528:BK531">
    <cfRule type="cellIs" dxfId="2075" priority="2081" operator="equal">
      <formula>"Pass"</formula>
    </cfRule>
    <cfRule type="cellIs" dxfId="2074" priority="2082" operator="equal">
      <formula>"Fail"</formula>
    </cfRule>
  </conditionalFormatting>
  <conditionalFormatting sqref="BI528:BI531">
    <cfRule type="cellIs" dxfId="2073" priority="2083" operator="greaterThan">
      <formula>#REF!-0</formula>
    </cfRule>
  </conditionalFormatting>
  <conditionalFormatting sqref="BK527">
    <cfRule type="cellIs" dxfId="2072" priority="2077" operator="equal">
      <formula>"Pass"</formula>
    </cfRule>
    <cfRule type="cellIs" dxfId="2071" priority="2078" operator="equal">
      <formula>"Fail"</formula>
    </cfRule>
  </conditionalFormatting>
  <conditionalFormatting sqref="BI527">
    <cfRule type="cellIs" dxfId="2070" priority="2079" operator="greaterThan">
      <formula>#REF!-0</formula>
    </cfRule>
  </conditionalFormatting>
  <conditionalFormatting sqref="BL64:BL69">
    <cfRule type="cellIs" dxfId="2069" priority="2058" operator="greaterThan">
      <formula>#REF!-0</formula>
    </cfRule>
  </conditionalFormatting>
  <conditionalFormatting sqref="BL57:BL543">
    <cfRule type="cellIs" dxfId="2068" priority="2057" operator="greaterThan">
      <formula>#REF!-0</formula>
    </cfRule>
  </conditionalFormatting>
  <conditionalFormatting sqref="BL63">
    <cfRule type="cellIs" dxfId="2067" priority="2056" operator="greaterThan">
      <formula>#REF!-0</formula>
    </cfRule>
  </conditionalFormatting>
  <conditionalFormatting sqref="BL59:BL62">
    <cfRule type="cellIs" dxfId="2066" priority="2055" operator="greaterThan">
      <formula>#REF!-0</formula>
    </cfRule>
  </conditionalFormatting>
  <conditionalFormatting sqref="BL58">
    <cfRule type="cellIs" dxfId="2065" priority="2054" operator="greaterThan">
      <formula>#REF!-0</formula>
    </cfRule>
  </conditionalFormatting>
  <conditionalFormatting sqref="BL155:BL160">
    <cfRule type="cellIs" dxfId="2064" priority="2053" operator="greaterThan">
      <formula>#REF!-0</formula>
    </cfRule>
  </conditionalFormatting>
  <conditionalFormatting sqref="BL148">
    <cfRule type="cellIs" dxfId="2063" priority="2052" operator="greaterThan">
      <formula>#REF!-0</formula>
    </cfRule>
  </conditionalFormatting>
  <conditionalFormatting sqref="BL154">
    <cfRule type="cellIs" dxfId="2062" priority="2051" operator="greaterThan">
      <formula>#REF!-0</formula>
    </cfRule>
  </conditionalFormatting>
  <conditionalFormatting sqref="BL150:BL153">
    <cfRule type="cellIs" dxfId="2061" priority="2050" operator="greaterThan">
      <formula>#REF!-0</formula>
    </cfRule>
  </conditionalFormatting>
  <conditionalFormatting sqref="BL149">
    <cfRule type="cellIs" dxfId="2060" priority="2049" operator="greaterThan">
      <formula>#REF!-0</formula>
    </cfRule>
  </conditionalFormatting>
  <conditionalFormatting sqref="BL168:BL173">
    <cfRule type="cellIs" dxfId="2059" priority="2048" operator="greaterThan">
      <formula>#REF!-0</formula>
    </cfRule>
  </conditionalFormatting>
  <conditionalFormatting sqref="BL161">
    <cfRule type="cellIs" dxfId="2058" priority="2047" operator="greaterThan">
      <formula>#REF!-0</formula>
    </cfRule>
  </conditionalFormatting>
  <conditionalFormatting sqref="BL167">
    <cfRule type="cellIs" dxfId="2057" priority="2046" operator="greaterThan">
      <formula>#REF!-0</formula>
    </cfRule>
  </conditionalFormatting>
  <conditionalFormatting sqref="BL163:BL166">
    <cfRule type="cellIs" dxfId="2056" priority="2045" operator="greaterThan">
      <formula>#REF!-0</formula>
    </cfRule>
  </conditionalFormatting>
  <conditionalFormatting sqref="BL162">
    <cfRule type="cellIs" dxfId="2055" priority="2044" operator="greaterThan">
      <formula>#REF!-0</formula>
    </cfRule>
  </conditionalFormatting>
  <conditionalFormatting sqref="BL259:BL264">
    <cfRule type="cellIs" dxfId="2054" priority="2043" operator="greaterThan">
      <formula>#REF!-0</formula>
    </cfRule>
  </conditionalFormatting>
  <conditionalFormatting sqref="BL252">
    <cfRule type="cellIs" dxfId="2053" priority="2042" operator="greaterThan">
      <formula>#REF!-0</formula>
    </cfRule>
  </conditionalFormatting>
  <conditionalFormatting sqref="BL258">
    <cfRule type="cellIs" dxfId="2052" priority="2041" operator="greaterThan">
      <formula>#REF!-0</formula>
    </cfRule>
  </conditionalFormatting>
  <conditionalFormatting sqref="BL254:BL257">
    <cfRule type="cellIs" dxfId="2051" priority="2040" operator="greaterThan">
      <formula>#REF!-0</formula>
    </cfRule>
  </conditionalFormatting>
  <conditionalFormatting sqref="BL253">
    <cfRule type="cellIs" dxfId="2050" priority="2039" operator="greaterThan">
      <formula>#REF!-0</formula>
    </cfRule>
  </conditionalFormatting>
  <conditionalFormatting sqref="BL272:BL273">
    <cfRule type="cellIs" dxfId="2049" priority="2038" operator="greaterThan">
      <formula>#REF!-0</formula>
    </cfRule>
  </conditionalFormatting>
  <conditionalFormatting sqref="BL265">
    <cfRule type="cellIs" dxfId="2048" priority="2037" operator="greaterThan">
      <formula>#REF!-0</formula>
    </cfRule>
  </conditionalFormatting>
  <conditionalFormatting sqref="BL271">
    <cfRule type="cellIs" dxfId="2047" priority="2036" operator="greaterThan">
      <formula>#REF!-0</formula>
    </cfRule>
  </conditionalFormatting>
  <conditionalFormatting sqref="BL267:BL270">
    <cfRule type="cellIs" dxfId="2046" priority="2035" operator="greaterThan">
      <formula>#REF!-0</formula>
    </cfRule>
  </conditionalFormatting>
  <conditionalFormatting sqref="BL266">
    <cfRule type="cellIs" dxfId="2045" priority="2034" operator="greaterThan">
      <formula>#REF!-0</formula>
    </cfRule>
  </conditionalFormatting>
  <conditionalFormatting sqref="BL335:BL336">
    <cfRule type="cellIs" dxfId="2044" priority="2033" operator="greaterThan">
      <formula>#REF!-0</formula>
    </cfRule>
  </conditionalFormatting>
  <conditionalFormatting sqref="BL328">
    <cfRule type="cellIs" dxfId="2043" priority="2032" operator="greaterThan">
      <formula>#REF!-0</formula>
    </cfRule>
  </conditionalFormatting>
  <conditionalFormatting sqref="BL334">
    <cfRule type="cellIs" dxfId="2042" priority="2031" operator="greaterThan">
      <formula>#REF!-0</formula>
    </cfRule>
  </conditionalFormatting>
  <conditionalFormatting sqref="BL330:BL333">
    <cfRule type="cellIs" dxfId="2041" priority="2030" operator="greaterThan">
      <formula>#REF!-0</formula>
    </cfRule>
  </conditionalFormatting>
  <conditionalFormatting sqref="BL329">
    <cfRule type="cellIs" dxfId="2040" priority="2029" operator="greaterThan">
      <formula>#REF!-0</formula>
    </cfRule>
  </conditionalFormatting>
  <conditionalFormatting sqref="BL542:BL543">
    <cfRule type="cellIs" dxfId="2039" priority="2013" operator="greaterThan">
      <formula>#REF!-0</formula>
    </cfRule>
  </conditionalFormatting>
  <conditionalFormatting sqref="BL535">
    <cfRule type="cellIs" dxfId="2038" priority="2012" operator="greaterThan">
      <formula>#REF!-0</formula>
    </cfRule>
  </conditionalFormatting>
  <conditionalFormatting sqref="BL541">
    <cfRule type="cellIs" dxfId="2037" priority="2011" operator="greaterThan">
      <formula>#REF!-0</formula>
    </cfRule>
  </conditionalFormatting>
  <conditionalFormatting sqref="BL537:BL540">
    <cfRule type="cellIs" dxfId="2036" priority="2010" operator="greaterThan">
      <formula>#REF!-0</formula>
    </cfRule>
  </conditionalFormatting>
  <conditionalFormatting sqref="BL536">
    <cfRule type="cellIs" dxfId="2035" priority="2009" operator="greaterThan">
      <formula>#REF!-0</formula>
    </cfRule>
  </conditionalFormatting>
  <conditionalFormatting sqref="BL344:BL349">
    <cfRule type="cellIs" dxfId="2034" priority="2028" operator="greaterThan">
      <formula>#REF!-0</formula>
    </cfRule>
  </conditionalFormatting>
  <conditionalFormatting sqref="BL337">
    <cfRule type="cellIs" dxfId="2033" priority="2027" operator="greaterThan">
      <formula>#REF!-0</formula>
    </cfRule>
  </conditionalFormatting>
  <conditionalFormatting sqref="BL343">
    <cfRule type="cellIs" dxfId="2032" priority="2026" operator="greaterThan">
      <formula>#REF!-0</formula>
    </cfRule>
  </conditionalFormatting>
  <conditionalFormatting sqref="BL339:BL342">
    <cfRule type="cellIs" dxfId="2031" priority="2025" operator="greaterThan">
      <formula>#REF!-0</formula>
    </cfRule>
  </conditionalFormatting>
  <conditionalFormatting sqref="BL338">
    <cfRule type="cellIs" dxfId="2030" priority="2024" operator="greaterThan">
      <formula>#REF!-0</formula>
    </cfRule>
  </conditionalFormatting>
  <conditionalFormatting sqref="BL448:BL453">
    <cfRule type="cellIs" dxfId="2029" priority="2023" operator="greaterThan">
      <formula>#REF!-0</formula>
    </cfRule>
  </conditionalFormatting>
  <conditionalFormatting sqref="BL441">
    <cfRule type="cellIs" dxfId="2028" priority="2022" operator="greaterThan">
      <formula>#REF!-0</formula>
    </cfRule>
  </conditionalFormatting>
  <conditionalFormatting sqref="BL447">
    <cfRule type="cellIs" dxfId="2027" priority="2021" operator="greaterThan">
      <formula>#REF!-0</formula>
    </cfRule>
  </conditionalFormatting>
  <conditionalFormatting sqref="BL443:BL446">
    <cfRule type="cellIs" dxfId="2026" priority="2020" operator="greaterThan">
      <formula>#REF!-0</formula>
    </cfRule>
  </conditionalFormatting>
  <conditionalFormatting sqref="BL442">
    <cfRule type="cellIs" dxfId="2025" priority="2019" operator="greaterThan">
      <formula>#REF!-0</formula>
    </cfRule>
  </conditionalFormatting>
  <conditionalFormatting sqref="BL461:BL462">
    <cfRule type="cellIs" dxfId="2024" priority="2018" operator="greaterThan">
      <formula>#REF!-0</formula>
    </cfRule>
  </conditionalFormatting>
  <conditionalFormatting sqref="BL454">
    <cfRule type="cellIs" dxfId="2023" priority="2017" operator="greaterThan">
      <formula>#REF!-0</formula>
    </cfRule>
  </conditionalFormatting>
  <conditionalFormatting sqref="BL460">
    <cfRule type="cellIs" dxfId="2022" priority="2016" operator="greaterThan">
      <formula>#REF!-0</formula>
    </cfRule>
  </conditionalFormatting>
  <conditionalFormatting sqref="BL456:BL459">
    <cfRule type="cellIs" dxfId="2021" priority="2015" operator="greaterThan">
      <formula>#REF!-0</formula>
    </cfRule>
  </conditionalFormatting>
  <conditionalFormatting sqref="BL455">
    <cfRule type="cellIs" dxfId="2020" priority="2014" operator="greaterThan">
      <formula>#REF!-0</formula>
    </cfRule>
  </conditionalFormatting>
  <conditionalFormatting sqref="BL5:BL56">
    <cfRule type="cellIs" dxfId="2019" priority="2008" operator="greaterThan">
      <formula>#REF!-0</formula>
    </cfRule>
  </conditionalFormatting>
  <conditionalFormatting sqref="BL77:BL82">
    <cfRule type="cellIs" dxfId="2018" priority="2007" operator="greaterThan">
      <formula>#REF!-0</formula>
    </cfRule>
  </conditionalFormatting>
  <conditionalFormatting sqref="BL70">
    <cfRule type="cellIs" dxfId="2017" priority="2006" operator="greaterThan">
      <formula>#REF!-0</formula>
    </cfRule>
  </conditionalFormatting>
  <conditionalFormatting sqref="BL76">
    <cfRule type="cellIs" dxfId="2016" priority="2005" operator="greaterThan">
      <formula>#REF!-0</formula>
    </cfRule>
  </conditionalFormatting>
  <conditionalFormatting sqref="BL72:BL75">
    <cfRule type="cellIs" dxfId="2015" priority="2004" operator="greaterThan">
      <formula>#REF!-0</formula>
    </cfRule>
  </conditionalFormatting>
  <conditionalFormatting sqref="BL71">
    <cfRule type="cellIs" dxfId="2014" priority="2003" operator="greaterThan">
      <formula>#REF!-0</formula>
    </cfRule>
  </conditionalFormatting>
  <conditionalFormatting sqref="BL90:BL95">
    <cfRule type="cellIs" dxfId="2013" priority="2002" operator="greaterThan">
      <formula>#REF!-0</formula>
    </cfRule>
  </conditionalFormatting>
  <conditionalFormatting sqref="BL83">
    <cfRule type="cellIs" dxfId="2012" priority="2001" operator="greaterThan">
      <formula>#REF!-0</formula>
    </cfRule>
  </conditionalFormatting>
  <conditionalFormatting sqref="BL89">
    <cfRule type="cellIs" dxfId="2011" priority="2000" operator="greaterThan">
      <formula>#REF!-0</formula>
    </cfRule>
  </conditionalFormatting>
  <conditionalFormatting sqref="BL85:BL88">
    <cfRule type="cellIs" dxfId="2010" priority="1999" operator="greaterThan">
      <formula>#REF!-0</formula>
    </cfRule>
  </conditionalFormatting>
  <conditionalFormatting sqref="BL84">
    <cfRule type="cellIs" dxfId="2009" priority="1998" operator="greaterThan">
      <formula>#REF!-0</formula>
    </cfRule>
  </conditionalFormatting>
  <conditionalFormatting sqref="BL103:BL108">
    <cfRule type="cellIs" dxfId="2008" priority="1997" operator="greaterThan">
      <formula>#REF!-0</formula>
    </cfRule>
  </conditionalFormatting>
  <conditionalFormatting sqref="BL96">
    <cfRule type="cellIs" dxfId="2007" priority="1996" operator="greaterThan">
      <formula>#REF!-0</formula>
    </cfRule>
  </conditionalFormatting>
  <conditionalFormatting sqref="BL102">
    <cfRule type="cellIs" dxfId="2006" priority="1995" operator="greaterThan">
      <formula>#REF!-0</formula>
    </cfRule>
  </conditionalFormatting>
  <conditionalFormatting sqref="BL98:BL101">
    <cfRule type="cellIs" dxfId="2005" priority="1994" operator="greaterThan">
      <formula>#REF!-0</formula>
    </cfRule>
  </conditionalFormatting>
  <conditionalFormatting sqref="BL97">
    <cfRule type="cellIs" dxfId="2004" priority="1993" operator="greaterThan">
      <formula>#REF!-0</formula>
    </cfRule>
  </conditionalFormatting>
  <conditionalFormatting sqref="BL116:BL121">
    <cfRule type="cellIs" dxfId="2003" priority="1992" operator="greaterThan">
      <formula>#REF!-0</formula>
    </cfRule>
  </conditionalFormatting>
  <conditionalFormatting sqref="BL109">
    <cfRule type="cellIs" dxfId="2002" priority="1991" operator="greaterThan">
      <formula>#REF!-0</formula>
    </cfRule>
  </conditionalFormatting>
  <conditionalFormatting sqref="BL115">
    <cfRule type="cellIs" dxfId="2001" priority="1990" operator="greaterThan">
      <formula>#REF!-0</formula>
    </cfRule>
  </conditionalFormatting>
  <conditionalFormatting sqref="BL111:BL114">
    <cfRule type="cellIs" dxfId="2000" priority="1989" operator="greaterThan">
      <formula>#REF!-0</formula>
    </cfRule>
  </conditionalFormatting>
  <conditionalFormatting sqref="BL110">
    <cfRule type="cellIs" dxfId="1999" priority="1988" operator="greaterThan">
      <formula>#REF!-0</formula>
    </cfRule>
  </conditionalFormatting>
  <conditionalFormatting sqref="BL129:BL134">
    <cfRule type="cellIs" dxfId="1998" priority="1987" operator="greaterThan">
      <formula>#REF!-0</formula>
    </cfRule>
  </conditionalFormatting>
  <conditionalFormatting sqref="BL122">
    <cfRule type="cellIs" dxfId="1997" priority="1986" operator="greaterThan">
      <formula>#REF!-0</formula>
    </cfRule>
  </conditionalFormatting>
  <conditionalFormatting sqref="BL128">
    <cfRule type="cellIs" dxfId="1996" priority="1985" operator="greaterThan">
      <formula>#REF!-0</formula>
    </cfRule>
  </conditionalFormatting>
  <conditionalFormatting sqref="BL124:BL127">
    <cfRule type="cellIs" dxfId="1995" priority="1984" operator="greaterThan">
      <formula>#REF!-0</formula>
    </cfRule>
  </conditionalFormatting>
  <conditionalFormatting sqref="BL123">
    <cfRule type="cellIs" dxfId="1994" priority="1983" operator="greaterThan">
      <formula>#REF!-0</formula>
    </cfRule>
  </conditionalFormatting>
  <conditionalFormatting sqref="BL142:BL147">
    <cfRule type="cellIs" dxfId="1993" priority="1982" operator="greaterThan">
      <formula>#REF!-0</formula>
    </cfRule>
  </conditionalFormatting>
  <conditionalFormatting sqref="BL135">
    <cfRule type="cellIs" dxfId="1992" priority="1981" operator="greaterThan">
      <formula>#REF!-0</formula>
    </cfRule>
  </conditionalFormatting>
  <conditionalFormatting sqref="BL141">
    <cfRule type="cellIs" dxfId="1991" priority="1980" operator="greaterThan">
      <formula>#REF!-0</formula>
    </cfRule>
  </conditionalFormatting>
  <conditionalFormatting sqref="BL137:BL140">
    <cfRule type="cellIs" dxfId="1990" priority="1979" operator="greaterThan">
      <formula>#REF!-0</formula>
    </cfRule>
  </conditionalFormatting>
  <conditionalFormatting sqref="BL136">
    <cfRule type="cellIs" dxfId="1989" priority="1978" operator="greaterThan">
      <formula>#REF!-0</formula>
    </cfRule>
  </conditionalFormatting>
  <conditionalFormatting sqref="BL181:BL186">
    <cfRule type="cellIs" dxfId="1988" priority="1977" operator="greaterThan">
      <formula>#REF!-0</formula>
    </cfRule>
  </conditionalFormatting>
  <conditionalFormatting sqref="BL174">
    <cfRule type="cellIs" dxfId="1987" priority="1976" operator="greaterThan">
      <formula>#REF!-0</formula>
    </cfRule>
  </conditionalFormatting>
  <conditionalFormatting sqref="BL180">
    <cfRule type="cellIs" dxfId="1986" priority="1975" operator="greaterThan">
      <formula>#REF!-0</formula>
    </cfRule>
  </conditionalFormatting>
  <conditionalFormatting sqref="BL176:BL179">
    <cfRule type="cellIs" dxfId="1985" priority="1974" operator="greaterThan">
      <formula>#REF!-0</formula>
    </cfRule>
  </conditionalFormatting>
  <conditionalFormatting sqref="BL175">
    <cfRule type="cellIs" dxfId="1984" priority="1973" operator="greaterThan">
      <formula>#REF!-0</formula>
    </cfRule>
  </conditionalFormatting>
  <conditionalFormatting sqref="BL194:BL199">
    <cfRule type="cellIs" dxfId="1983" priority="1972" operator="greaterThan">
      <formula>#REF!-0</formula>
    </cfRule>
  </conditionalFormatting>
  <conditionalFormatting sqref="BL187">
    <cfRule type="cellIs" dxfId="1982" priority="1971" operator="greaterThan">
      <formula>#REF!-0</formula>
    </cfRule>
  </conditionalFormatting>
  <conditionalFormatting sqref="BL193">
    <cfRule type="cellIs" dxfId="1981" priority="1970" operator="greaterThan">
      <formula>#REF!-0</formula>
    </cfRule>
  </conditionalFormatting>
  <conditionalFormatting sqref="BL189:BL192">
    <cfRule type="cellIs" dxfId="1980" priority="1969" operator="greaterThan">
      <formula>#REF!-0</formula>
    </cfRule>
  </conditionalFormatting>
  <conditionalFormatting sqref="BL188">
    <cfRule type="cellIs" dxfId="1979" priority="1968" operator="greaterThan">
      <formula>#REF!-0</formula>
    </cfRule>
  </conditionalFormatting>
  <conditionalFormatting sqref="BL207:BL212">
    <cfRule type="cellIs" dxfId="1978" priority="1967" operator="greaterThan">
      <formula>#REF!-0</formula>
    </cfRule>
  </conditionalFormatting>
  <conditionalFormatting sqref="BL200">
    <cfRule type="cellIs" dxfId="1977" priority="1966" operator="greaterThan">
      <formula>#REF!-0</formula>
    </cfRule>
  </conditionalFormatting>
  <conditionalFormatting sqref="BL206">
    <cfRule type="cellIs" dxfId="1976" priority="1965" operator="greaterThan">
      <formula>#REF!-0</formula>
    </cfRule>
  </conditionalFormatting>
  <conditionalFormatting sqref="BL202:BL205">
    <cfRule type="cellIs" dxfId="1975" priority="1964" operator="greaterThan">
      <formula>#REF!-0</formula>
    </cfRule>
  </conditionalFormatting>
  <conditionalFormatting sqref="BL201">
    <cfRule type="cellIs" dxfId="1974" priority="1963" operator="greaterThan">
      <formula>#REF!-0</formula>
    </cfRule>
  </conditionalFormatting>
  <conditionalFormatting sqref="BL220:BL225">
    <cfRule type="cellIs" dxfId="1973" priority="1962" operator="greaterThan">
      <formula>#REF!-0</formula>
    </cfRule>
  </conditionalFormatting>
  <conditionalFormatting sqref="BL213">
    <cfRule type="cellIs" dxfId="1972" priority="1961" operator="greaterThan">
      <formula>#REF!-0</formula>
    </cfRule>
  </conditionalFormatting>
  <conditionalFormatting sqref="BL219">
    <cfRule type="cellIs" dxfId="1971" priority="1960" operator="greaterThan">
      <formula>#REF!-0</formula>
    </cfRule>
  </conditionalFormatting>
  <conditionalFormatting sqref="BL215:BL218">
    <cfRule type="cellIs" dxfId="1970" priority="1959" operator="greaterThan">
      <formula>#REF!-0</formula>
    </cfRule>
  </conditionalFormatting>
  <conditionalFormatting sqref="BL214">
    <cfRule type="cellIs" dxfId="1969" priority="1958" operator="greaterThan">
      <formula>#REF!-0</formula>
    </cfRule>
  </conditionalFormatting>
  <conditionalFormatting sqref="BL233:BL238">
    <cfRule type="cellIs" dxfId="1968" priority="1957" operator="greaterThan">
      <formula>#REF!-0</formula>
    </cfRule>
  </conditionalFormatting>
  <conditionalFormatting sqref="BL226">
    <cfRule type="cellIs" dxfId="1967" priority="1956" operator="greaterThan">
      <formula>#REF!-0</formula>
    </cfRule>
  </conditionalFormatting>
  <conditionalFormatting sqref="BL232">
    <cfRule type="cellIs" dxfId="1966" priority="1955" operator="greaterThan">
      <formula>#REF!-0</formula>
    </cfRule>
  </conditionalFormatting>
  <conditionalFormatting sqref="BL228:BL231">
    <cfRule type="cellIs" dxfId="1965" priority="1954" operator="greaterThan">
      <formula>#REF!-0</formula>
    </cfRule>
  </conditionalFormatting>
  <conditionalFormatting sqref="BL227">
    <cfRule type="cellIs" dxfId="1964" priority="1953" operator="greaterThan">
      <formula>#REF!-0</formula>
    </cfRule>
  </conditionalFormatting>
  <conditionalFormatting sqref="BL246:BL251">
    <cfRule type="cellIs" dxfId="1963" priority="1952" operator="greaterThan">
      <formula>#REF!-0</formula>
    </cfRule>
  </conditionalFormatting>
  <conditionalFormatting sqref="BL239">
    <cfRule type="cellIs" dxfId="1962" priority="1951" operator="greaterThan">
      <formula>#REF!-0</formula>
    </cfRule>
  </conditionalFormatting>
  <conditionalFormatting sqref="BL245">
    <cfRule type="cellIs" dxfId="1961" priority="1950" operator="greaterThan">
      <formula>#REF!-0</formula>
    </cfRule>
  </conditionalFormatting>
  <conditionalFormatting sqref="BL241:BL244">
    <cfRule type="cellIs" dxfId="1960" priority="1949" operator="greaterThan">
      <formula>#REF!-0</formula>
    </cfRule>
  </conditionalFormatting>
  <conditionalFormatting sqref="BL240">
    <cfRule type="cellIs" dxfId="1959" priority="1948" operator="greaterThan">
      <formula>#REF!-0</formula>
    </cfRule>
  </conditionalFormatting>
  <conditionalFormatting sqref="BL281:BL282">
    <cfRule type="cellIs" dxfId="1958" priority="1947" operator="greaterThan">
      <formula>#REF!-0</formula>
    </cfRule>
  </conditionalFormatting>
  <conditionalFormatting sqref="BL274">
    <cfRule type="cellIs" dxfId="1957" priority="1946" operator="greaterThan">
      <formula>#REF!-0</formula>
    </cfRule>
  </conditionalFormatting>
  <conditionalFormatting sqref="BL280">
    <cfRule type="cellIs" dxfId="1956" priority="1945" operator="greaterThan">
      <formula>#REF!-0</formula>
    </cfRule>
  </conditionalFormatting>
  <conditionalFormatting sqref="BL276:BL279">
    <cfRule type="cellIs" dxfId="1955" priority="1944" operator="greaterThan">
      <formula>#REF!-0</formula>
    </cfRule>
  </conditionalFormatting>
  <conditionalFormatting sqref="BL275">
    <cfRule type="cellIs" dxfId="1954" priority="1943" operator="greaterThan">
      <formula>#REF!-0</formula>
    </cfRule>
  </conditionalFormatting>
  <conditionalFormatting sqref="BL290:BL291">
    <cfRule type="cellIs" dxfId="1953" priority="1942" operator="greaterThan">
      <formula>#REF!-0</formula>
    </cfRule>
  </conditionalFormatting>
  <conditionalFormatting sqref="BL283">
    <cfRule type="cellIs" dxfId="1952" priority="1941" operator="greaterThan">
      <formula>#REF!-0</formula>
    </cfRule>
  </conditionalFormatting>
  <conditionalFormatting sqref="BL289">
    <cfRule type="cellIs" dxfId="1951" priority="1940" operator="greaterThan">
      <formula>#REF!-0</formula>
    </cfRule>
  </conditionalFormatting>
  <conditionalFormatting sqref="BL285:BL288">
    <cfRule type="cellIs" dxfId="1950" priority="1939" operator="greaterThan">
      <formula>#REF!-0</formula>
    </cfRule>
  </conditionalFormatting>
  <conditionalFormatting sqref="BL284">
    <cfRule type="cellIs" dxfId="1949" priority="1938" operator="greaterThan">
      <formula>#REF!-0</formula>
    </cfRule>
  </conditionalFormatting>
  <conditionalFormatting sqref="BL299:BL300">
    <cfRule type="cellIs" dxfId="1948" priority="1937" operator="greaterThan">
      <formula>#REF!-0</formula>
    </cfRule>
  </conditionalFormatting>
  <conditionalFormatting sqref="BL292">
    <cfRule type="cellIs" dxfId="1947" priority="1936" operator="greaterThan">
      <formula>#REF!-0</formula>
    </cfRule>
  </conditionalFormatting>
  <conditionalFormatting sqref="BL298">
    <cfRule type="cellIs" dxfId="1946" priority="1935" operator="greaterThan">
      <formula>#REF!-0</formula>
    </cfRule>
  </conditionalFormatting>
  <conditionalFormatting sqref="BL294:BL297">
    <cfRule type="cellIs" dxfId="1945" priority="1934" operator="greaterThan">
      <formula>#REF!-0</formula>
    </cfRule>
  </conditionalFormatting>
  <conditionalFormatting sqref="BL293">
    <cfRule type="cellIs" dxfId="1944" priority="1933" operator="greaterThan">
      <formula>#REF!-0</formula>
    </cfRule>
  </conditionalFormatting>
  <conditionalFormatting sqref="BL308:BL309">
    <cfRule type="cellIs" dxfId="1943" priority="1932" operator="greaterThan">
      <formula>#REF!-0</formula>
    </cfRule>
  </conditionalFormatting>
  <conditionalFormatting sqref="BL301">
    <cfRule type="cellIs" dxfId="1942" priority="1931" operator="greaterThan">
      <formula>#REF!-0</formula>
    </cfRule>
  </conditionalFormatting>
  <conditionalFormatting sqref="BL307">
    <cfRule type="cellIs" dxfId="1941" priority="1930" operator="greaterThan">
      <formula>#REF!-0</formula>
    </cfRule>
  </conditionalFormatting>
  <conditionalFormatting sqref="BL303:BL306">
    <cfRule type="cellIs" dxfId="1940" priority="1929" operator="greaterThan">
      <formula>#REF!-0</formula>
    </cfRule>
  </conditionalFormatting>
  <conditionalFormatting sqref="BL302">
    <cfRule type="cellIs" dxfId="1939" priority="1928" operator="greaterThan">
      <formula>#REF!-0</formula>
    </cfRule>
  </conditionalFormatting>
  <conditionalFormatting sqref="BL317:BL318">
    <cfRule type="cellIs" dxfId="1938" priority="1927" operator="greaterThan">
      <formula>#REF!-0</formula>
    </cfRule>
  </conditionalFormatting>
  <conditionalFormatting sqref="BL310">
    <cfRule type="cellIs" dxfId="1937" priority="1926" operator="greaterThan">
      <formula>#REF!-0</formula>
    </cfRule>
  </conditionalFormatting>
  <conditionalFormatting sqref="BL316">
    <cfRule type="cellIs" dxfId="1936" priority="1925" operator="greaterThan">
      <formula>#REF!-0</formula>
    </cfRule>
  </conditionalFormatting>
  <conditionalFormatting sqref="BL312:BL315">
    <cfRule type="cellIs" dxfId="1935" priority="1924" operator="greaterThan">
      <formula>#REF!-0</formula>
    </cfRule>
  </conditionalFormatting>
  <conditionalFormatting sqref="BL311">
    <cfRule type="cellIs" dxfId="1934" priority="1923" operator="greaterThan">
      <formula>#REF!-0</formula>
    </cfRule>
  </conditionalFormatting>
  <conditionalFormatting sqref="BL326:BL327">
    <cfRule type="cellIs" dxfId="1933" priority="1922" operator="greaterThan">
      <formula>#REF!-0</formula>
    </cfRule>
  </conditionalFormatting>
  <conditionalFormatting sqref="BL319">
    <cfRule type="cellIs" dxfId="1932" priority="1921" operator="greaterThan">
      <formula>#REF!-0</formula>
    </cfRule>
  </conditionalFormatting>
  <conditionalFormatting sqref="BL325">
    <cfRule type="cellIs" dxfId="1931" priority="1920" operator="greaterThan">
      <formula>#REF!-0</formula>
    </cfRule>
  </conditionalFormatting>
  <conditionalFormatting sqref="BL321:BL324">
    <cfRule type="cellIs" dxfId="1930" priority="1919" operator="greaterThan">
      <formula>#REF!-0</formula>
    </cfRule>
  </conditionalFormatting>
  <conditionalFormatting sqref="BL320">
    <cfRule type="cellIs" dxfId="1929" priority="1918" operator="greaterThan">
      <formula>#REF!-0</formula>
    </cfRule>
  </conditionalFormatting>
  <conditionalFormatting sqref="BL357:BL362">
    <cfRule type="cellIs" dxfId="1928" priority="1917" operator="greaterThan">
      <formula>#REF!-0</formula>
    </cfRule>
  </conditionalFormatting>
  <conditionalFormatting sqref="BL350">
    <cfRule type="cellIs" dxfId="1927" priority="1916" operator="greaterThan">
      <formula>#REF!-0</formula>
    </cfRule>
  </conditionalFormatting>
  <conditionalFormatting sqref="BL356">
    <cfRule type="cellIs" dxfId="1926" priority="1915" operator="greaterThan">
      <formula>#REF!-0</formula>
    </cfRule>
  </conditionalFormatting>
  <conditionalFormatting sqref="BL352:BL355">
    <cfRule type="cellIs" dxfId="1925" priority="1914" operator="greaterThan">
      <formula>#REF!-0</formula>
    </cfRule>
  </conditionalFormatting>
  <conditionalFormatting sqref="BL351">
    <cfRule type="cellIs" dxfId="1924" priority="1913" operator="greaterThan">
      <formula>#REF!-0</formula>
    </cfRule>
  </conditionalFormatting>
  <conditionalFormatting sqref="BL370:BL375">
    <cfRule type="cellIs" dxfId="1923" priority="1912" operator="greaterThan">
      <formula>#REF!-0</formula>
    </cfRule>
  </conditionalFormatting>
  <conditionalFormatting sqref="BL363">
    <cfRule type="cellIs" dxfId="1922" priority="1911" operator="greaterThan">
      <formula>#REF!-0</formula>
    </cfRule>
  </conditionalFormatting>
  <conditionalFormatting sqref="BL369">
    <cfRule type="cellIs" dxfId="1921" priority="1910" operator="greaterThan">
      <formula>#REF!-0</formula>
    </cfRule>
  </conditionalFormatting>
  <conditionalFormatting sqref="BL365:BL368">
    <cfRule type="cellIs" dxfId="1920" priority="1909" operator="greaterThan">
      <formula>#REF!-0</formula>
    </cfRule>
  </conditionalFormatting>
  <conditionalFormatting sqref="BL364">
    <cfRule type="cellIs" dxfId="1919" priority="1908" operator="greaterThan">
      <formula>#REF!-0</formula>
    </cfRule>
  </conditionalFormatting>
  <conditionalFormatting sqref="BL383:BL388">
    <cfRule type="cellIs" dxfId="1918" priority="1907" operator="greaterThan">
      <formula>#REF!-0</formula>
    </cfRule>
  </conditionalFormatting>
  <conditionalFormatting sqref="BL376">
    <cfRule type="cellIs" dxfId="1917" priority="1906" operator="greaterThan">
      <formula>#REF!-0</formula>
    </cfRule>
  </conditionalFormatting>
  <conditionalFormatting sqref="BL382">
    <cfRule type="cellIs" dxfId="1916" priority="1905" operator="greaterThan">
      <formula>#REF!-0</formula>
    </cfRule>
  </conditionalFormatting>
  <conditionalFormatting sqref="BL378:BL381">
    <cfRule type="cellIs" dxfId="1915" priority="1904" operator="greaterThan">
      <formula>#REF!-0</formula>
    </cfRule>
  </conditionalFormatting>
  <conditionalFormatting sqref="BL377">
    <cfRule type="cellIs" dxfId="1914" priority="1903" operator="greaterThan">
      <formula>#REF!-0</formula>
    </cfRule>
  </conditionalFormatting>
  <conditionalFormatting sqref="BL396:BL401">
    <cfRule type="cellIs" dxfId="1913" priority="1902" operator="greaterThan">
      <formula>#REF!-0</formula>
    </cfRule>
  </conditionalFormatting>
  <conditionalFormatting sqref="BL389">
    <cfRule type="cellIs" dxfId="1912" priority="1901" operator="greaterThan">
      <formula>#REF!-0</formula>
    </cfRule>
  </conditionalFormatting>
  <conditionalFormatting sqref="BL395">
    <cfRule type="cellIs" dxfId="1911" priority="1900" operator="greaterThan">
      <formula>#REF!-0</formula>
    </cfRule>
  </conditionalFormatting>
  <conditionalFormatting sqref="BL391:BL394">
    <cfRule type="cellIs" dxfId="1910" priority="1899" operator="greaterThan">
      <formula>#REF!-0</formula>
    </cfRule>
  </conditionalFormatting>
  <conditionalFormatting sqref="BL390">
    <cfRule type="cellIs" dxfId="1909" priority="1898" operator="greaterThan">
      <formula>#REF!-0</formula>
    </cfRule>
  </conditionalFormatting>
  <conditionalFormatting sqref="BL409:BL414">
    <cfRule type="cellIs" dxfId="1908" priority="1897" operator="greaterThan">
      <formula>#REF!-0</formula>
    </cfRule>
  </conditionalFormatting>
  <conditionalFormatting sqref="BL402">
    <cfRule type="cellIs" dxfId="1907" priority="1896" operator="greaterThan">
      <formula>#REF!-0</formula>
    </cfRule>
  </conditionalFormatting>
  <conditionalFormatting sqref="BL408">
    <cfRule type="cellIs" dxfId="1906" priority="1895" operator="greaterThan">
      <formula>#REF!-0</formula>
    </cfRule>
  </conditionalFormatting>
  <conditionalFormatting sqref="BL404:BL407">
    <cfRule type="cellIs" dxfId="1905" priority="1894" operator="greaterThan">
      <formula>#REF!-0</formula>
    </cfRule>
  </conditionalFormatting>
  <conditionalFormatting sqref="BL403">
    <cfRule type="cellIs" dxfId="1904" priority="1893" operator="greaterThan">
      <formula>#REF!-0</formula>
    </cfRule>
  </conditionalFormatting>
  <conditionalFormatting sqref="BL422:BL427">
    <cfRule type="cellIs" dxfId="1903" priority="1892" operator="greaterThan">
      <formula>#REF!-0</formula>
    </cfRule>
  </conditionalFormatting>
  <conditionalFormatting sqref="BL415">
    <cfRule type="cellIs" dxfId="1902" priority="1891" operator="greaterThan">
      <formula>#REF!-0</formula>
    </cfRule>
  </conditionalFormatting>
  <conditionalFormatting sqref="BL421">
    <cfRule type="cellIs" dxfId="1901" priority="1890" operator="greaterThan">
      <formula>#REF!-0</formula>
    </cfRule>
  </conditionalFormatting>
  <conditionalFormatting sqref="BL417:BL420">
    <cfRule type="cellIs" dxfId="1900" priority="1889" operator="greaterThan">
      <formula>#REF!-0</formula>
    </cfRule>
  </conditionalFormatting>
  <conditionalFormatting sqref="BL416">
    <cfRule type="cellIs" dxfId="1899" priority="1888" operator="greaterThan">
      <formula>#REF!-0</formula>
    </cfRule>
  </conditionalFormatting>
  <conditionalFormatting sqref="BL435:BL440">
    <cfRule type="cellIs" dxfId="1898" priority="1887" operator="greaterThan">
      <formula>#REF!-0</formula>
    </cfRule>
  </conditionalFormatting>
  <conditionalFormatting sqref="BL428">
    <cfRule type="cellIs" dxfId="1897" priority="1886" operator="greaterThan">
      <formula>#REF!-0</formula>
    </cfRule>
  </conditionalFormatting>
  <conditionalFormatting sqref="BL434">
    <cfRule type="cellIs" dxfId="1896" priority="1885" operator="greaterThan">
      <formula>#REF!-0</formula>
    </cfRule>
  </conditionalFormatting>
  <conditionalFormatting sqref="BL430:BL433">
    <cfRule type="cellIs" dxfId="1895" priority="1884" operator="greaterThan">
      <formula>#REF!-0</formula>
    </cfRule>
  </conditionalFormatting>
  <conditionalFormatting sqref="BL429">
    <cfRule type="cellIs" dxfId="1894" priority="1883" operator="greaterThan">
      <formula>#REF!-0</formula>
    </cfRule>
  </conditionalFormatting>
  <conditionalFormatting sqref="BL470:BL471">
    <cfRule type="cellIs" dxfId="1893" priority="1882" operator="greaterThan">
      <formula>#REF!-0</formula>
    </cfRule>
  </conditionalFormatting>
  <conditionalFormatting sqref="BL463">
    <cfRule type="cellIs" dxfId="1892" priority="1881" operator="greaterThan">
      <formula>#REF!-0</formula>
    </cfRule>
  </conditionalFormatting>
  <conditionalFormatting sqref="BL469">
    <cfRule type="cellIs" dxfId="1891" priority="1880" operator="greaterThan">
      <formula>#REF!-0</formula>
    </cfRule>
  </conditionalFormatting>
  <conditionalFormatting sqref="BL465:BL468">
    <cfRule type="cellIs" dxfId="1890" priority="1879" operator="greaterThan">
      <formula>#REF!-0</formula>
    </cfRule>
  </conditionalFormatting>
  <conditionalFormatting sqref="BL464">
    <cfRule type="cellIs" dxfId="1889" priority="1878" operator="greaterThan">
      <formula>#REF!-0</formula>
    </cfRule>
  </conditionalFormatting>
  <conditionalFormatting sqref="BL479:BL480">
    <cfRule type="cellIs" dxfId="1888" priority="1877" operator="greaterThan">
      <formula>#REF!-0</formula>
    </cfRule>
  </conditionalFormatting>
  <conditionalFormatting sqref="BL472">
    <cfRule type="cellIs" dxfId="1887" priority="1876" operator="greaterThan">
      <formula>#REF!-0</formula>
    </cfRule>
  </conditionalFormatting>
  <conditionalFormatting sqref="BL478">
    <cfRule type="cellIs" dxfId="1886" priority="1875" operator="greaterThan">
      <formula>#REF!-0</formula>
    </cfRule>
  </conditionalFormatting>
  <conditionalFormatting sqref="BL474:BL477">
    <cfRule type="cellIs" dxfId="1885" priority="1874" operator="greaterThan">
      <formula>#REF!-0</formula>
    </cfRule>
  </conditionalFormatting>
  <conditionalFormatting sqref="BL473">
    <cfRule type="cellIs" dxfId="1884" priority="1873" operator="greaterThan">
      <formula>#REF!-0</formula>
    </cfRule>
  </conditionalFormatting>
  <conditionalFormatting sqref="BL488:BL489">
    <cfRule type="cellIs" dxfId="1883" priority="1872" operator="greaterThan">
      <formula>#REF!-0</formula>
    </cfRule>
  </conditionalFormatting>
  <conditionalFormatting sqref="BL481">
    <cfRule type="cellIs" dxfId="1882" priority="1871" operator="greaterThan">
      <formula>#REF!-0</formula>
    </cfRule>
  </conditionalFormatting>
  <conditionalFormatting sqref="BL487">
    <cfRule type="cellIs" dxfId="1881" priority="1870" operator="greaterThan">
      <formula>#REF!-0</formula>
    </cfRule>
  </conditionalFormatting>
  <conditionalFormatting sqref="BL483:BL486">
    <cfRule type="cellIs" dxfId="1880" priority="1869" operator="greaterThan">
      <formula>#REF!-0</formula>
    </cfRule>
  </conditionalFormatting>
  <conditionalFormatting sqref="BL482">
    <cfRule type="cellIs" dxfId="1879" priority="1868" operator="greaterThan">
      <formula>#REF!-0</formula>
    </cfRule>
  </conditionalFormatting>
  <conditionalFormatting sqref="BL497:BL498">
    <cfRule type="cellIs" dxfId="1878" priority="1867" operator="greaterThan">
      <formula>#REF!-0</formula>
    </cfRule>
  </conditionalFormatting>
  <conditionalFormatting sqref="BL490">
    <cfRule type="cellIs" dxfId="1877" priority="1866" operator="greaterThan">
      <formula>#REF!-0</formula>
    </cfRule>
  </conditionalFormatting>
  <conditionalFormatting sqref="BL496">
    <cfRule type="cellIs" dxfId="1876" priority="1865" operator="greaterThan">
      <formula>#REF!-0</formula>
    </cfRule>
  </conditionalFormatting>
  <conditionalFormatting sqref="BL492:BL495">
    <cfRule type="cellIs" dxfId="1875" priority="1864" operator="greaterThan">
      <formula>#REF!-0</formula>
    </cfRule>
  </conditionalFormatting>
  <conditionalFormatting sqref="BL491">
    <cfRule type="cellIs" dxfId="1874" priority="1863" operator="greaterThan">
      <formula>#REF!-0</formula>
    </cfRule>
  </conditionalFormatting>
  <conditionalFormatting sqref="BL506:BL507">
    <cfRule type="cellIs" dxfId="1873" priority="1862" operator="greaterThan">
      <formula>#REF!-0</formula>
    </cfRule>
  </conditionalFormatting>
  <conditionalFormatting sqref="BL499">
    <cfRule type="cellIs" dxfId="1872" priority="1861" operator="greaterThan">
      <formula>#REF!-0</formula>
    </cfRule>
  </conditionalFormatting>
  <conditionalFormatting sqref="BL505">
    <cfRule type="cellIs" dxfId="1871" priority="1860" operator="greaterThan">
      <formula>#REF!-0</formula>
    </cfRule>
  </conditionalFormatting>
  <conditionalFormatting sqref="BL501:BL504">
    <cfRule type="cellIs" dxfId="1870" priority="1859" operator="greaterThan">
      <formula>#REF!-0</formula>
    </cfRule>
  </conditionalFormatting>
  <conditionalFormatting sqref="BL500">
    <cfRule type="cellIs" dxfId="1869" priority="1858" operator="greaterThan">
      <formula>#REF!-0</formula>
    </cfRule>
  </conditionalFormatting>
  <conditionalFormatting sqref="BL515:BL516">
    <cfRule type="cellIs" dxfId="1868" priority="1857" operator="greaterThan">
      <formula>#REF!-0</formula>
    </cfRule>
  </conditionalFormatting>
  <conditionalFormatting sqref="BL508">
    <cfRule type="cellIs" dxfId="1867" priority="1856" operator="greaterThan">
      <formula>#REF!-0</formula>
    </cfRule>
  </conditionalFormatting>
  <conditionalFormatting sqref="BL514">
    <cfRule type="cellIs" dxfId="1866" priority="1855" operator="greaterThan">
      <formula>#REF!-0</formula>
    </cfRule>
  </conditionalFormatting>
  <conditionalFormatting sqref="BL510:BL513">
    <cfRule type="cellIs" dxfId="1865" priority="1854" operator="greaterThan">
      <formula>#REF!-0</formula>
    </cfRule>
  </conditionalFormatting>
  <conditionalFormatting sqref="BL509">
    <cfRule type="cellIs" dxfId="1864" priority="1853" operator="greaterThan">
      <formula>#REF!-0</formula>
    </cfRule>
  </conditionalFormatting>
  <conditionalFormatting sqref="BL524:BL525">
    <cfRule type="cellIs" dxfId="1863" priority="1852" operator="greaterThan">
      <formula>#REF!-0</formula>
    </cfRule>
  </conditionalFormatting>
  <conditionalFormatting sqref="BL517">
    <cfRule type="cellIs" dxfId="1862" priority="1851" operator="greaterThan">
      <formula>#REF!-0</formula>
    </cfRule>
  </conditionalFormatting>
  <conditionalFormatting sqref="BL523">
    <cfRule type="cellIs" dxfId="1861" priority="1850" operator="greaterThan">
      <formula>#REF!-0</formula>
    </cfRule>
  </conditionalFormatting>
  <conditionalFormatting sqref="BL519:BL522">
    <cfRule type="cellIs" dxfId="1860" priority="1849" operator="greaterThan">
      <formula>#REF!-0</formula>
    </cfRule>
  </conditionalFormatting>
  <conditionalFormatting sqref="BL518">
    <cfRule type="cellIs" dxfId="1859" priority="1848" operator="greaterThan">
      <formula>#REF!-0</formula>
    </cfRule>
  </conditionalFormatting>
  <conditionalFormatting sqref="BL533:BL534">
    <cfRule type="cellIs" dxfId="1858" priority="1847" operator="greaterThan">
      <formula>#REF!-0</formula>
    </cfRule>
  </conditionalFormatting>
  <conditionalFormatting sqref="BL526">
    <cfRule type="cellIs" dxfId="1857" priority="1846" operator="greaterThan">
      <formula>#REF!-0</formula>
    </cfRule>
  </conditionalFormatting>
  <conditionalFormatting sqref="BL532">
    <cfRule type="cellIs" dxfId="1856" priority="1845" operator="greaterThan">
      <formula>#REF!-0</formula>
    </cfRule>
  </conditionalFormatting>
  <conditionalFormatting sqref="BL528:BL531">
    <cfRule type="cellIs" dxfId="1855" priority="1844" operator="greaterThan">
      <formula>#REF!-0</formula>
    </cfRule>
  </conditionalFormatting>
  <conditionalFormatting sqref="BL527">
    <cfRule type="cellIs" dxfId="1854" priority="1843" operator="greaterThan">
      <formula>#REF!-0</formula>
    </cfRule>
  </conditionalFormatting>
  <conditionalFormatting sqref="BO64:BO69">
    <cfRule type="cellIs" dxfId="1853" priority="1842" operator="greaterThan">
      <formula>#REF!-0</formula>
    </cfRule>
  </conditionalFormatting>
  <conditionalFormatting sqref="BO57:BO543">
    <cfRule type="cellIs" dxfId="1852" priority="1841" operator="greaterThan">
      <formula>#REF!-0</formula>
    </cfRule>
  </conditionalFormatting>
  <conditionalFormatting sqref="BO63">
    <cfRule type="cellIs" dxfId="1851" priority="1840" operator="greaterThan">
      <formula>#REF!-0</formula>
    </cfRule>
  </conditionalFormatting>
  <conditionalFormatting sqref="BO59:BO62">
    <cfRule type="cellIs" dxfId="1850" priority="1839" operator="greaterThan">
      <formula>#REF!-0</formula>
    </cfRule>
  </conditionalFormatting>
  <conditionalFormatting sqref="BO58">
    <cfRule type="cellIs" dxfId="1849" priority="1838" operator="greaterThan">
      <formula>#REF!-0</formula>
    </cfRule>
  </conditionalFormatting>
  <conditionalFormatting sqref="BO155:BO160">
    <cfRule type="cellIs" dxfId="1848" priority="1837" operator="greaterThan">
      <formula>#REF!-0</formula>
    </cfRule>
  </conditionalFormatting>
  <conditionalFormatting sqref="BO148">
    <cfRule type="cellIs" dxfId="1847" priority="1836" operator="greaterThan">
      <formula>#REF!-0</formula>
    </cfRule>
  </conditionalFormatting>
  <conditionalFormatting sqref="BO154">
    <cfRule type="cellIs" dxfId="1846" priority="1835" operator="greaterThan">
      <formula>#REF!-0</formula>
    </cfRule>
  </conditionalFormatting>
  <conditionalFormatting sqref="BO150:BO153">
    <cfRule type="cellIs" dxfId="1845" priority="1834" operator="greaterThan">
      <formula>#REF!-0</formula>
    </cfRule>
  </conditionalFormatting>
  <conditionalFormatting sqref="BO149">
    <cfRule type="cellIs" dxfId="1844" priority="1833" operator="greaterThan">
      <formula>#REF!-0</formula>
    </cfRule>
  </conditionalFormatting>
  <conditionalFormatting sqref="BO168:BO173">
    <cfRule type="cellIs" dxfId="1843" priority="1832" operator="greaterThan">
      <formula>#REF!-0</formula>
    </cfRule>
  </conditionalFormatting>
  <conditionalFormatting sqref="BO161">
    <cfRule type="cellIs" dxfId="1842" priority="1831" operator="greaterThan">
      <formula>#REF!-0</formula>
    </cfRule>
  </conditionalFormatting>
  <conditionalFormatting sqref="BO167">
    <cfRule type="cellIs" dxfId="1841" priority="1830" operator="greaterThan">
      <formula>#REF!-0</formula>
    </cfRule>
  </conditionalFormatting>
  <conditionalFormatting sqref="BO163:BO166">
    <cfRule type="cellIs" dxfId="1840" priority="1829" operator="greaterThan">
      <formula>#REF!-0</formula>
    </cfRule>
  </conditionalFormatting>
  <conditionalFormatting sqref="BO162">
    <cfRule type="cellIs" dxfId="1839" priority="1828" operator="greaterThan">
      <formula>#REF!-0</formula>
    </cfRule>
  </conditionalFormatting>
  <conditionalFormatting sqref="BO259:BO264">
    <cfRule type="cellIs" dxfId="1838" priority="1827" operator="greaterThan">
      <formula>#REF!-0</formula>
    </cfRule>
  </conditionalFormatting>
  <conditionalFormatting sqref="BO252">
    <cfRule type="cellIs" dxfId="1837" priority="1826" operator="greaterThan">
      <formula>#REF!-0</formula>
    </cfRule>
  </conditionalFormatting>
  <conditionalFormatting sqref="BO258">
    <cfRule type="cellIs" dxfId="1836" priority="1825" operator="greaterThan">
      <formula>#REF!-0</formula>
    </cfRule>
  </conditionalFormatting>
  <conditionalFormatting sqref="BO254:BO257">
    <cfRule type="cellIs" dxfId="1835" priority="1824" operator="greaterThan">
      <formula>#REF!-0</formula>
    </cfRule>
  </conditionalFormatting>
  <conditionalFormatting sqref="BO253">
    <cfRule type="cellIs" dxfId="1834" priority="1823" operator="greaterThan">
      <formula>#REF!-0</formula>
    </cfRule>
  </conditionalFormatting>
  <conditionalFormatting sqref="BO272:BO273">
    <cfRule type="cellIs" dxfId="1833" priority="1822" operator="greaterThan">
      <formula>#REF!-0</formula>
    </cfRule>
  </conditionalFormatting>
  <conditionalFormatting sqref="BO265">
    <cfRule type="cellIs" dxfId="1832" priority="1821" operator="greaterThan">
      <formula>#REF!-0</formula>
    </cfRule>
  </conditionalFormatting>
  <conditionalFormatting sqref="BO271">
    <cfRule type="cellIs" dxfId="1831" priority="1820" operator="greaterThan">
      <formula>#REF!-0</formula>
    </cfRule>
  </conditionalFormatting>
  <conditionalFormatting sqref="BO267:BO270">
    <cfRule type="cellIs" dxfId="1830" priority="1819" operator="greaterThan">
      <formula>#REF!-0</formula>
    </cfRule>
  </conditionalFormatting>
  <conditionalFormatting sqref="BO266">
    <cfRule type="cellIs" dxfId="1829" priority="1818" operator="greaterThan">
      <formula>#REF!-0</formula>
    </cfRule>
  </conditionalFormatting>
  <conditionalFormatting sqref="BO335:BO336">
    <cfRule type="cellIs" dxfId="1828" priority="1817" operator="greaterThan">
      <formula>#REF!-0</formula>
    </cfRule>
  </conditionalFormatting>
  <conditionalFormatting sqref="BO328">
    <cfRule type="cellIs" dxfId="1827" priority="1816" operator="greaterThan">
      <formula>#REF!-0</formula>
    </cfRule>
  </conditionalFormatting>
  <conditionalFormatting sqref="BO334">
    <cfRule type="cellIs" dxfId="1826" priority="1815" operator="greaterThan">
      <formula>#REF!-0</formula>
    </cfRule>
  </conditionalFormatting>
  <conditionalFormatting sqref="BO330:BO333">
    <cfRule type="cellIs" dxfId="1825" priority="1814" operator="greaterThan">
      <formula>#REF!-0</formula>
    </cfRule>
  </conditionalFormatting>
  <conditionalFormatting sqref="BO329">
    <cfRule type="cellIs" dxfId="1824" priority="1813" operator="greaterThan">
      <formula>#REF!-0</formula>
    </cfRule>
  </conditionalFormatting>
  <conditionalFormatting sqref="BO542:BO543">
    <cfRule type="cellIs" dxfId="1823" priority="1797" operator="greaterThan">
      <formula>#REF!-0</formula>
    </cfRule>
  </conditionalFormatting>
  <conditionalFormatting sqref="BO535">
    <cfRule type="cellIs" dxfId="1822" priority="1796" operator="greaterThan">
      <formula>#REF!-0</formula>
    </cfRule>
  </conditionalFormatting>
  <conditionalFormatting sqref="BO541">
    <cfRule type="cellIs" dxfId="1821" priority="1795" operator="greaterThan">
      <formula>#REF!-0</formula>
    </cfRule>
  </conditionalFormatting>
  <conditionalFormatting sqref="BO537:BO540">
    <cfRule type="cellIs" dxfId="1820" priority="1794" operator="greaterThan">
      <formula>#REF!-0</formula>
    </cfRule>
  </conditionalFormatting>
  <conditionalFormatting sqref="BO536">
    <cfRule type="cellIs" dxfId="1819" priority="1793" operator="greaterThan">
      <formula>#REF!-0</formula>
    </cfRule>
  </conditionalFormatting>
  <conditionalFormatting sqref="BO344:BO349">
    <cfRule type="cellIs" dxfId="1818" priority="1812" operator="greaterThan">
      <formula>#REF!-0</formula>
    </cfRule>
  </conditionalFormatting>
  <conditionalFormatting sqref="BO337">
    <cfRule type="cellIs" dxfId="1817" priority="1811" operator="greaterThan">
      <formula>#REF!-0</formula>
    </cfRule>
  </conditionalFormatting>
  <conditionalFormatting sqref="BO343">
    <cfRule type="cellIs" dxfId="1816" priority="1810" operator="greaterThan">
      <formula>#REF!-0</formula>
    </cfRule>
  </conditionalFormatting>
  <conditionalFormatting sqref="BO339:BO342">
    <cfRule type="cellIs" dxfId="1815" priority="1809" operator="greaterThan">
      <formula>#REF!-0</formula>
    </cfRule>
  </conditionalFormatting>
  <conditionalFormatting sqref="BO338">
    <cfRule type="cellIs" dxfId="1814" priority="1808" operator="greaterThan">
      <formula>#REF!-0</formula>
    </cfRule>
  </conditionalFormatting>
  <conditionalFormatting sqref="BO448:BO453">
    <cfRule type="cellIs" dxfId="1813" priority="1807" operator="greaterThan">
      <formula>#REF!-0</formula>
    </cfRule>
  </conditionalFormatting>
  <conditionalFormatting sqref="BO441">
    <cfRule type="cellIs" dxfId="1812" priority="1806" operator="greaterThan">
      <formula>#REF!-0</formula>
    </cfRule>
  </conditionalFormatting>
  <conditionalFormatting sqref="BO447">
    <cfRule type="cellIs" dxfId="1811" priority="1805" operator="greaterThan">
      <formula>#REF!-0</formula>
    </cfRule>
  </conditionalFormatting>
  <conditionalFormatting sqref="BO443:BO446">
    <cfRule type="cellIs" dxfId="1810" priority="1804" operator="greaterThan">
      <formula>#REF!-0</formula>
    </cfRule>
  </conditionalFormatting>
  <conditionalFormatting sqref="BO442">
    <cfRule type="cellIs" dxfId="1809" priority="1803" operator="greaterThan">
      <formula>#REF!-0</formula>
    </cfRule>
  </conditionalFormatting>
  <conditionalFormatting sqref="BO461:BO462">
    <cfRule type="cellIs" dxfId="1808" priority="1802" operator="greaterThan">
      <formula>#REF!-0</formula>
    </cfRule>
  </conditionalFormatting>
  <conditionalFormatting sqref="BO454">
    <cfRule type="cellIs" dxfId="1807" priority="1801" operator="greaterThan">
      <formula>#REF!-0</formula>
    </cfRule>
  </conditionalFormatting>
  <conditionalFormatting sqref="BO460">
    <cfRule type="cellIs" dxfId="1806" priority="1800" operator="greaterThan">
      <formula>#REF!-0</formula>
    </cfRule>
  </conditionalFormatting>
  <conditionalFormatting sqref="BO456:BO459">
    <cfRule type="cellIs" dxfId="1805" priority="1799" operator="greaterThan">
      <formula>#REF!-0</formula>
    </cfRule>
  </conditionalFormatting>
  <conditionalFormatting sqref="BO455">
    <cfRule type="cellIs" dxfId="1804" priority="1798" operator="greaterThan">
      <formula>#REF!-0</formula>
    </cfRule>
  </conditionalFormatting>
  <conditionalFormatting sqref="BO5:BO56">
    <cfRule type="cellIs" dxfId="1803" priority="1792" operator="greaterThan">
      <formula>#REF!-0</formula>
    </cfRule>
  </conditionalFormatting>
  <conditionalFormatting sqref="BO77:BO82">
    <cfRule type="cellIs" dxfId="1802" priority="1791" operator="greaterThan">
      <formula>#REF!-0</formula>
    </cfRule>
  </conditionalFormatting>
  <conditionalFormatting sqref="BO70">
    <cfRule type="cellIs" dxfId="1801" priority="1790" operator="greaterThan">
      <formula>#REF!-0</formula>
    </cfRule>
  </conditionalFormatting>
  <conditionalFormatting sqref="BO76">
    <cfRule type="cellIs" dxfId="1800" priority="1789" operator="greaterThan">
      <formula>#REF!-0</formula>
    </cfRule>
  </conditionalFormatting>
  <conditionalFormatting sqref="BO72:BO75">
    <cfRule type="cellIs" dxfId="1799" priority="1788" operator="greaterThan">
      <formula>#REF!-0</formula>
    </cfRule>
  </conditionalFormatting>
  <conditionalFormatting sqref="BO71">
    <cfRule type="cellIs" dxfId="1798" priority="1787" operator="greaterThan">
      <formula>#REF!-0</formula>
    </cfRule>
  </conditionalFormatting>
  <conditionalFormatting sqref="BO90:BO95">
    <cfRule type="cellIs" dxfId="1797" priority="1786" operator="greaterThan">
      <formula>#REF!-0</formula>
    </cfRule>
  </conditionalFormatting>
  <conditionalFormatting sqref="BO83">
    <cfRule type="cellIs" dxfId="1796" priority="1785" operator="greaterThan">
      <formula>#REF!-0</formula>
    </cfRule>
  </conditionalFormatting>
  <conditionalFormatting sqref="BO89">
    <cfRule type="cellIs" dxfId="1795" priority="1784" operator="greaterThan">
      <formula>#REF!-0</formula>
    </cfRule>
  </conditionalFormatting>
  <conditionalFormatting sqref="BO85:BO88">
    <cfRule type="cellIs" dxfId="1794" priority="1783" operator="greaterThan">
      <formula>#REF!-0</formula>
    </cfRule>
  </conditionalFormatting>
  <conditionalFormatting sqref="BO84">
    <cfRule type="cellIs" dxfId="1793" priority="1782" operator="greaterThan">
      <formula>#REF!-0</formula>
    </cfRule>
  </conditionalFormatting>
  <conditionalFormatting sqref="BO103:BO108">
    <cfRule type="cellIs" dxfId="1792" priority="1781" operator="greaterThan">
      <formula>#REF!-0</formula>
    </cfRule>
  </conditionalFormatting>
  <conditionalFormatting sqref="BO96">
    <cfRule type="cellIs" dxfId="1791" priority="1780" operator="greaterThan">
      <formula>#REF!-0</formula>
    </cfRule>
  </conditionalFormatting>
  <conditionalFormatting sqref="BO102">
    <cfRule type="cellIs" dxfId="1790" priority="1779" operator="greaterThan">
      <formula>#REF!-0</formula>
    </cfRule>
  </conditionalFormatting>
  <conditionalFormatting sqref="BO98:BO101">
    <cfRule type="cellIs" dxfId="1789" priority="1778" operator="greaterThan">
      <formula>#REF!-0</formula>
    </cfRule>
  </conditionalFormatting>
  <conditionalFormatting sqref="BO97">
    <cfRule type="cellIs" dxfId="1788" priority="1777" operator="greaterThan">
      <formula>#REF!-0</formula>
    </cfRule>
  </conditionalFormatting>
  <conditionalFormatting sqref="BO116:BO121">
    <cfRule type="cellIs" dxfId="1787" priority="1776" operator="greaterThan">
      <formula>#REF!-0</formula>
    </cfRule>
  </conditionalFormatting>
  <conditionalFormatting sqref="BO109">
    <cfRule type="cellIs" dxfId="1786" priority="1775" operator="greaterThan">
      <formula>#REF!-0</formula>
    </cfRule>
  </conditionalFormatting>
  <conditionalFormatting sqref="BO115">
    <cfRule type="cellIs" dxfId="1785" priority="1774" operator="greaterThan">
      <formula>#REF!-0</formula>
    </cfRule>
  </conditionalFormatting>
  <conditionalFormatting sqref="BO111:BO114">
    <cfRule type="cellIs" dxfId="1784" priority="1773" operator="greaterThan">
      <formula>#REF!-0</formula>
    </cfRule>
  </conditionalFormatting>
  <conditionalFormatting sqref="BO110">
    <cfRule type="cellIs" dxfId="1783" priority="1772" operator="greaterThan">
      <formula>#REF!-0</formula>
    </cfRule>
  </conditionalFormatting>
  <conditionalFormatting sqref="BO129:BO134">
    <cfRule type="cellIs" dxfId="1782" priority="1771" operator="greaterThan">
      <formula>#REF!-0</formula>
    </cfRule>
  </conditionalFormatting>
  <conditionalFormatting sqref="BO122">
    <cfRule type="cellIs" dxfId="1781" priority="1770" operator="greaterThan">
      <formula>#REF!-0</formula>
    </cfRule>
  </conditionalFormatting>
  <conditionalFormatting sqref="BO128">
    <cfRule type="cellIs" dxfId="1780" priority="1769" operator="greaterThan">
      <formula>#REF!-0</formula>
    </cfRule>
  </conditionalFormatting>
  <conditionalFormatting sqref="BO124:BO127">
    <cfRule type="cellIs" dxfId="1779" priority="1768" operator="greaterThan">
      <formula>#REF!-0</formula>
    </cfRule>
  </conditionalFormatting>
  <conditionalFormatting sqref="BO123">
    <cfRule type="cellIs" dxfId="1778" priority="1767" operator="greaterThan">
      <formula>#REF!-0</formula>
    </cfRule>
  </conditionalFormatting>
  <conditionalFormatting sqref="BO142:BO147">
    <cfRule type="cellIs" dxfId="1777" priority="1766" operator="greaterThan">
      <formula>#REF!-0</formula>
    </cfRule>
  </conditionalFormatting>
  <conditionalFormatting sqref="BO135">
    <cfRule type="cellIs" dxfId="1776" priority="1765" operator="greaterThan">
      <formula>#REF!-0</formula>
    </cfRule>
  </conditionalFormatting>
  <conditionalFormatting sqref="BO141">
    <cfRule type="cellIs" dxfId="1775" priority="1764" operator="greaterThan">
      <formula>#REF!-0</formula>
    </cfRule>
  </conditionalFormatting>
  <conditionalFormatting sqref="BO137:BO140">
    <cfRule type="cellIs" dxfId="1774" priority="1763" operator="greaterThan">
      <formula>#REF!-0</formula>
    </cfRule>
  </conditionalFormatting>
  <conditionalFormatting sqref="BO136">
    <cfRule type="cellIs" dxfId="1773" priority="1762" operator="greaterThan">
      <formula>#REF!-0</formula>
    </cfRule>
  </conditionalFormatting>
  <conditionalFormatting sqref="BO181:BO186">
    <cfRule type="cellIs" dxfId="1772" priority="1761" operator="greaterThan">
      <formula>#REF!-0</formula>
    </cfRule>
  </conditionalFormatting>
  <conditionalFormatting sqref="BO174">
    <cfRule type="cellIs" dxfId="1771" priority="1760" operator="greaterThan">
      <formula>#REF!-0</formula>
    </cfRule>
  </conditionalFormatting>
  <conditionalFormatting sqref="BO180">
    <cfRule type="cellIs" dxfId="1770" priority="1759" operator="greaterThan">
      <formula>#REF!-0</formula>
    </cfRule>
  </conditionalFormatting>
  <conditionalFormatting sqref="BO176:BO179">
    <cfRule type="cellIs" dxfId="1769" priority="1758" operator="greaterThan">
      <formula>#REF!-0</formula>
    </cfRule>
  </conditionalFormatting>
  <conditionalFormatting sqref="BO175">
    <cfRule type="cellIs" dxfId="1768" priority="1757" operator="greaterThan">
      <formula>#REF!-0</formula>
    </cfRule>
  </conditionalFormatting>
  <conditionalFormatting sqref="BO194:BO199">
    <cfRule type="cellIs" dxfId="1767" priority="1756" operator="greaterThan">
      <formula>#REF!-0</formula>
    </cfRule>
  </conditionalFormatting>
  <conditionalFormatting sqref="BO187">
    <cfRule type="cellIs" dxfId="1766" priority="1755" operator="greaterThan">
      <formula>#REF!-0</formula>
    </cfRule>
  </conditionalFormatting>
  <conditionalFormatting sqref="BO193">
    <cfRule type="cellIs" dxfId="1765" priority="1754" operator="greaterThan">
      <formula>#REF!-0</formula>
    </cfRule>
  </conditionalFormatting>
  <conditionalFormatting sqref="BO189:BO192">
    <cfRule type="cellIs" dxfId="1764" priority="1753" operator="greaterThan">
      <formula>#REF!-0</formula>
    </cfRule>
  </conditionalFormatting>
  <conditionalFormatting sqref="BO188">
    <cfRule type="cellIs" dxfId="1763" priority="1752" operator="greaterThan">
      <formula>#REF!-0</formula>
    </cfRule>
  </conditionalFormatting>
  <conditionalFormatting sqref="BO207:BO212">
    <cfRule type="cellIs" dxfId="1762" priority="1751" operator="greaterThan">
      <formula>#REF!-0</formula>
    </cfRule>
  </conditionalFormatting>
  <conditionalFormatting sqref="BO200">
    <cfRule type="cellIs" dxfId="1761" priority="1750" operator="greaterThan">
      <formula>#REF!-0</formula>
    </cfRule>
  </conditionalFormatting>
  <conditionalFormatting sqref="BO206">
    <cfRule type="cellIs" dxfId="1760" priority="1749" operator="greaterThan">
      <formula>#REF!-0</formula>
    </cfRule>
  </conditionalFormatting>
  <conditionalFormatting sqref="BO202:BO205">
    <cfRule type="cellIs" dxfId="1759" priority="1748" operator="greaterThan">
      <formula>#REF!-0</formula>
    </cfRule>
  </conditionalFormatting>
  <conditionalFormatting sqref="BO201">
    <cfRule type="cellIs" dxfId="1758" priority="1747" operator="greaterThan">
      <formula>#REF!-0</formula>
    </cfRule>
  </conditionalFormatting>
  <conditionalFormatting sqref="BO220:BO225">
    <cfRule type="cellIs" dxfId="1757" priority="1746" operator="greaterThan">
      <formula>#REF!-0</formula>
    </cfRule>
  </conditionalFormatting>
  <conditionalFormatting sqref="BO213">
    <cfRule type="cellIs" dxfId="1756" priority="1745" operator="greaterThan">
      <formula>#REF!-0</formula>
    </cfRule>
  </conditionalFormatting>
  <conditionalFormatting sqref="BO219">
    <cfRule type="cellIs" dxfId="1755" priority="1744" operator="greaterThan">
      <formula>#REF!-0</formula>
    </cfRule>
  </conditionalFormatting>
  <conditionalFormatting sqref="BO215:BO218">
    <cfRule type="cellIs" dxfId="1754" priority="1743" operator="greaterThan">
      <formula>#REF!-0</formula>
    </cfRule>
  </conditionalFormatting>
  <conditionalFormatting sqref="BO214">
    <cfRule type="cellIs" dxfId="1753" priority="1742" operator="greaterThan">
      <formula>#REF!-0</formula>
    </cfRule>
  </conditionalFormatting>
  <conditionalFormatting sqref="BO233:BO238">
    <cfRule type="cellIs" dxfId="1752" priority="1741" operator="greaterThan">
      <formula>#REF!-0</formula>
    </cfRule>
  </conditionalFormatting>
  <conditionalFormatting sqref="BO226">
    <cfRule type="cellIs" dxfId="1751" priority="1740" operator="greaterThan">
      <formula>#REF!-0</formula>
    </cfRule>
  </conditionalFormatting>
  <conditionalFormatting sqref="BO232">
    <cfRule type="cellIs" dxfId="1750" priority="1739" operator="greaterThan">
      <formula>#REF!-0</formula>
    </cfRule>
  </conditionalFormatting>
  <conditionalFormatting sqref="BO228:BO231">
    <cfRule type="cellIs" dxfId="1749" priority="1738" operator="greaterThan">
      <formula>#REF!-0</formula>
    </cfRule>
  </conditionalFormatting>
  <conditionalFormatting sqref="BO227">
    <cfRule type="cellIs" dxfId="1748" priority="1737" operator="greaterThan">
      <formula>#REF!-0</formula>
    </cfRule>
  </conditionalFormatting>
  <conditionalFormatting sqref="BO246:BO251">
    <cfRule type="cellIs" dxfId="1747" priority="1736" operator="greaterThan">
      <formula>#REF!-0</formula>
    </cfRule>
  </conditionalFormatting>
  <conditionalFormatting sqref="BO239">
    <cfRule type="cellIs" dxfId="1746" priority="1735" operator="greaterThan">
      <formula>#REF!-0</formula>
    </cfRule>
  </conditionalFormatting>
  <conditionalFormatting sqref="BO245">
    <cfRule type="cellIs" dxfId="1745" priority="1734" operator="greaterThan">
      <formula>#REF!-0</formula>
    </cfRule>
  </conditionalFormatting>
  <conditionalFormatting sqref="BO241:BO244">
    <cfRule type="cellIs" dxfId="1744" priority="1733" operator="greaterThan">
      <formula>#REF!-0</formula>
    </cfRule>
  </conditionalFormatting>
  <conditionalFormatting sqref="BO240">
    <cfRule type="cellIs" dxfId="1743" priority="1732" operator="greaterThan">
      <formula>#REF!-0</formula>
    </cfRule>
  </conditionalFormatting>
  <conditionalFormatting sqref="BO281:BO282">
    <cfRule type="cellIs" dxfId="1742" priority="1731" operator="greaterThan">
      <formula>#REF!-0</formula>
    </cfRule>
  </conditionalFormatting>
  <conditionalFormatting sqref="BO274">
    <cfRule type="cellIs" dxfId="1741" priority="1730" operator="greaterThan">
      <formula>#REF!-0</formula>
    </cfRule>
  </conditionalFormatting>
  <conditionalFormatting sqref="BO280">
    <cfRule type="cellIs" dxfId="1740" priority="1729" operator="greaterThan">
      <formula>#REF!-0</formula>
    </cfRule>
  </conditionalFormatting>
  <conditionalFormatting sqref="BO276:BO279">
    <cfRule type="cellIs" dxfId="1739" priority="1728" operator="greaterThan">
      <formula>#REF!-0</formula>
    </cfRule>
  </conditionalFormatting>
  <conditionalFormatting sqref="BO275">
    <cfRule type="cellIs" dxfId="1738" priority="1727" operator="greaterThan">
      <formula>#REF!-0</formula>
    </cfRule>
  </conditionalFormatting>
  <conditionalFormatting sqref="BO290:BO291">
    <cfRule type="cellIs" dxfId="1737" priority="1726" operator="greaterThan">
      <formula>#REF!-0</formula>
    </cfRule>
  </conditionalFormatting>
  <conditionalFormatting sqref="BO283">
    <cfRule type="cellIs" dxfId="1736" priority="1725" operator="greaterThan">
      <formula>#REF!-0</formula>
    </cfRule>
  </conditionalFormatting>
  <conditionalFormatting sqref="BO289">
    <cfRule type="cellIs" dxfId="1735" priority="1724" operator="greaterThan">
      <formula>#REF!-0</formula>
    </cfRule>
  </conditionalFormatting>
  <conditionalFormatting sqref="BO285:BO288">
    <cfRule type="cellIs" dxfId="1734" priority="1723" operator="greaterThan">
      <formula>#REF!-0</formula>
    </cfRule>
  </conditionalFormatting>
  <conditionalFormatting sqref="BO284">
    <cfRule type="cellIs" dxfId="1733" priority="1722" operator="greaterThan">
      <formula>#REF!-0</formula>
    </cfRule>
  </conditionalFormatting>
  <conditionalFormatting sqref="BO299:BO300">
    <cfRule type="cellIs" dxfId="1732" priority="1721" operator="greaterThan">
      <formula>#REF!-0</formula>
    </cfRule>
  </conditionalFormatting>
  <conditionalFormatting sqref="BO292">
    <cfRule type="cellIs" dxfId="1731" priority="1720" operator="greaterThan">
      <formula>#REF!-0</formula>
    </cfRule>
  </conditionalFormatting>
  <conditionalFormatting sqref="BO298">
    <cfRule type="cellIs" dxfId="1730" priority="1719" operator="greaterThan">
      <formula>#REF!-0</formula>
    </cfRule>
  </conditionalFormatting>
  <conditionalFormatting sqref="BO294:BO297">
    <cfRule type="cellIs" dxfId="1729" priority="1718" operator="greaterThan">
      <formula>#REF!-0</formula>
    </cfRule>
  </conditionalFormatting>
  <conditionalFormatting sqref="BO293">
    <cfRule type="cellIs" dxfId="1728" priority="1717" operator="greaterThan">
      <formula>#REF!-0</formula>
    </cfRule>
  </conditionalFormatting>
  <conditionalFormatting sqref="BO308:BO309">
    <cfRule type="cellIs" dxfId="1727" priority="1716" operator="greaterThan">
      <formula>#REF!-0</formula>
    </cfRule>
  </conditionalFormatting>
  <conditionalFormatting sqref="BO301">
    <cfRule type="cellIs" dxfId="1726" priority="1715" operator="greaterThan">
      <formula>#REF!-0</formula>
    </cfRule>
  </conditionalFormatting>
  <conditionalFormatting sqref="BO307">
    <cfRule type="cellIs" dxfId="1725" priority="1714" operator="greaterThan">
      <formula>#REF!-0</formula>
    </cfRule>
  </conditionalFormatting>
  <conditionalFormatting sqref="BO303:BO306">
    <cfRule type="cellIs" dxfId="1724" priority="1713" operator="greaterThan">
      <formula>#REF!-0</formula>
    </cfRule>
  </conditionalFormatting>
  <conditionalFormatting sqref="BO302">
    <cfRule type="cellIs" dxfId="1723" priority="1712" operator="greaterThan">
      <formula>#REF!-0</formula>
    </cfRule>
  </conditionalFormatting>
  <conditionalFormatting sqref="BO317:BO318">
    <cfRule type="cellIs" dxfId="1722" priority="1711" operator="greaterThan">
      <formula>#REF!-0</formula>
    </cfRule>
  </conditionalFormatting>
  <conditionalFormatting sqref="BO310">
    <cfRule type="cellIs" dxfId="1721" priority="1710" operator="greaterThan">
      <formula>#REF!-0</formula>
    </cfRule>
  </conditionalFormatting>
  <conditionalFormatting sqref="BO316">
    <cfRule type="cellIs" dxfId="1720" priority="1709" operator="greaterThan">
      <formula>#REF!-0</formula>
    </cfRule>
  </conditionalFormatting>
  <conditionalFormatting sqref="BO312:BO315">
    <cfRule type="cellIs" dxfId="1719" priority="1708" operator="greaterThan">
      <formula>#REF!-0</formula>
    </cfRule>
  </conditionalFormatting>
  <conditionalFormatting sqref="BO311">
    <cfRule type="cellIs" dxfId="1718" priority="1707" operator="greaterThan">
      <formula>#REF!-0</formula>
    </cfRule>
  </conditionalFormatting>
  <conditionalFormatting sqref="BO326:BO327">
    <cfRule type="cellIs" dxfId="1717" priority="1706" operator="greaterThan">
      <formula>#REF!-0</formula>
    </cfRule>
  </conditionalFormatting>
  <conditionalFormatting sqref="BO319">
    <cfRule type="cellIs" dxfId="1716" priority="1705" operator="greaterThan">
      <formula>#REF!-0</formula>
    </cfRule>
  </conditionalFormatting>
  <conditionalFormatting sqref="BO325">
    <cfRule type="cellIs" dxfId="1715" priority="1704" operator="greaterThan">
      <formula>#REF!-0</formula>
    </cfRule>
  </conditionalFormatting>
  <conditionalFormatting sqref="BO321:BO324">
    <cfRule type="cellIs" dxfId="1714" priority="1703" operator="greaterThan">
      <formula>#REF!-0</formula>
    </cfRule>
  </conditionalFormatting>
  <conditionalFormatting sqref="BO320">
    <cfRule type="cellIs" dxfId="1713" priority="1702" operator="greaterThan">
      <formula>#REF!-0</formula>
    </cfRule>
  </conditionalFormatting>
  <conditionalFormatting sqref="BO357:BO362">
    <cfRule type="cellIs" dxfId="1712" priority="1701" operator="greaterThan">
      <formula>#REF!-0</formula>
    </cfRule>
  </conditionalFormatting>
  <conditionalFormatting sqref="BO350">
    <cfRule type="cellIs" dxfId="1711" priority="1700" operator="greaterThan">
      <formula>#REF!-0</formula>
    </cfRule>
  </conditionalFormatting>
  <conditionalFormatting sqref="BO356">
    <cfRule type="cellIs" dxfId="1710" priority="1699" operator="greaterThan">
      <formula>#REF!-0</formula>
    </cfRule>
  </conditionalFormatting>
  <conditionalFormatting sqref="BO352:BO355">
    <cfRule type="cellIs" dxfId="1709" priority="1698" operator="greaterThan">
      <formula>#REF!-0</formula>
    </cfRule>
  </conditionalFormatting>
  <conditionalFormatting sqref="BO351">
    <cfRule type="cellIs" dxfId="1708" priority="1697" operator="greaterThan">
      <formula>#REF!-0</formula>
    </cfRule>
  </conditionalFormatting>
  <conditionalFormatting sqref="BO370:BO375">
    <cfRule type="cellIs" dxfId="1707" priority="1696" operator="greaterThan">
      <formula>#REF!-0</formula>
    </cfRule>
  </conditionalFormatting>
  <conditionalFormatting sqref="BO363">
    <cfRule type="cellIs" dxfId="1706" priority="1695" operator="greaterThan">
      <formula>#REF!-0</formula>
    </cfRule>
  </conditionalFormatting>
  <conditionalFormatting sqref="BO369">
    <cfRule type="cellIs" dxfId="1705" priority="1694" operator="greaterThan">
      <formula>#REF!-0</formula>
    </cfRule>
  </conditionalFormatting>
  <conditionalFormatting sqref="BO365:BO368">
    <cfRule type="cellIs" dxfId="1704" priority="1693" operator="greaterThan">
      <formula>#REF!-0</formula>
    </cfRule>
  </conditionalFormatting>
  <conditionalFormatting sqref="BO364">
    <cfRule type="cellIs" dxfId="1703" priority="1692" operator="greaterThan">
      <formula>#REF!-0</formula>
    </cfRule>
  </conditionalFormatting>
  <conditionalFormatting sqref="BO383:BO388">
    <cfRule type="cellIs" dxfId="1702" priority="1691" operator="greaterThan">
      <formula>#REF!-0</formula>
    </cfRule>
  </conditionalFormatting>
  <conditionalFormatting sqref="BO376">
    <cfRule type="cellIs" dxfId="1701" priority="1690" operator="greaterThan">
      <formula>#REF!-0</formula>
    </cfRule>
  </conditionalFormatting>
  <conditionalFormatting sqref="BO382">
    <cfRule type="cellIs" dxfId="1700" priority="1689" operator="greaterThan">
      <formula>#REF!-0</formula>
    </cfRule>
  </conditionalFormatting>
  <conditionalFormatting sqref="BO378:BO381">
    <cfRule type="cellIs" dxfId="1699" priority="1688" operator="greaterThan">
      <formula>#REF!-0</formula>
    </cfRule>
  </conditionalFormatting>
  <conditionalFormatting sqref="BO377">
    <cfRule type="cellIs" dxfId="1698" priority="1687" operator="greaterThan">
      <formula>#REF!-0</formula>
    </cfRule>
  </conditionalFormatting>
  <conditionalFormatting sqref="BO396:BO401">
    <cfRule type="cellIs" dxfId="1697" priority="1686" operator="greaterThan">
      <formula>#REF!-0</formula>
    </cfRule>
  </conditionalFormatting>
  <conditionalFormatting sqref="BO389">
    <cfRule type="cellIs" dxfId="1696" priority="1685" operator="greaterThan">
      <formula>#REF!-0</formula>
    </cfRule>
  </conditionalFormatting>
  <conditionalFormatting sqref="BO395">
    <cfRule type="cellIs" dxfId="1695" priority="1684" operator="greaterThan">
      <formula>#REF!-0</formula>
    </cfRule>
  </conditionalFormatting>
  <conditionalFormatting sqref="BO391:BO394">
    <cfRule type="cellIs" dxfId="1694" priority="1683" operator="greaterThan">
      <formula>#REF!-0</formula>
    </cfRule>
  </conditionalFormatting>
  <conditionalFormatting sqref="BO390">
    <cfRule type="cellIs" dxfId="1693" priority="1682" operator="greaterThan">
      <formula>#REF!-0</formula>
    </cfRule>
  </conditionalFormatting>
  <conditionalFormatting sqref="BO409:BO414">
    <cfRule type="cellIs" dxfId="1692" priority="1681" operator="greaterThan">
      <formula>#REF!-0</formula>
    </cfRule>
  </conditionalFormatting>
  <conditionalFormatting sqref="BO402">
    <cfRule type="cellIs" dxfId="1691" priority="1680" operator="greaterThan">
      <formula>#REF!-0</formula>
    </cfRule>
  </conditionalFormatting>
  <conditionalFormatting sqref="BO408">
    <cfRule type="cellIs" dxfId="1690" priority="1679" operator="greaterThan">
      <formula>#REF!-0</formula>
    </cfRule>
  </conditionalFormatting>
  <conditionalFormatting sqref="BO404:BO407">
    <cfRule type="cellIs" dxfId="1689" priority="1678" operator="greaterThan">
      <formula>#REF!-0</formula>
    </cfRule>
  </conditionalFormatting>
  <conditionalFormatting sqref="BO403">
    <cfRule type="cellIs" dxfId="1688" priority="1677" operator="greaterThan">
      <formula>#REF!-0</formula>
    </cfRule>
  </conditionalFormatting>
  <conditionalFormatting sqref="BO422:BO427">
    <cfRule type="cellIs" dxfId="1687" priority="1676" operator="greaterThan">
      <formula>#REF!-0</formula>
    </cfRule>
  </conditionalFormatting>
  <conditionalFormatting sqref="BO415">
    <cfRule type="cellIs" dxfId="1686" priority="1675" operator="greaterThan">
      <formula>#REF!-0</formula>
    </cfRule>
  </conditionalFormatting>
  <conditionalFormatting sqref="BO421">
    <cfRule type="cellIs" dxfId="1685" priority="1674" operator="greaterThan">
      <formula>#REF!-0</formula>
    </cfRule>
  </conditionalFormatting>
  <conditionalFormatting sqref="BO417:BO420">
    <cfRule type="cellIs" dxfId="1684" priority="1673" operator="greaterThan">
      <formula>#REF!-0</formula>
    </cfRule>
  </conditionalFormatting>
  <conditionalFormatting sqref="BO416">
    <cfRule type="cellIs" dxfId="1683" priority="1672" operator="greaterThan">
      <formula>#REF!-0</formula>
    </cfRule>
  </conditionalFormatting>
  <conditionalFormatting sqref="BO435:BO440">
    <cfRule type="cellIs" dxfId="1682" priority="1671" operator="greaterThan">
      <formula>#REF!-0</formula>
    </cfRule>
  </conditionalFormatting>
  <conditionalFormatting sqref="BO428">
    <cfRule type="cellIs" dxfId="1681" priority="1670" operator="greaterThan">
      <formula>#REF!-0</formula>
    </cfRule>
  </conditionalFormatting>
  <conditionalFormatting sqref="BO434">
    <cfRule type="cellIs" dxfId="1680" priority="1669" operator="greaterThan">
      <formula>#REF!-0</formula>
    </cfRule>
  </conditionalFormatting>
  <conditionalFormatting sqref="BO430:BO433">
    <cfRule type="cellIs" dxfId="1679" priority="1668" operator="greaterThan">
      <formula>#REF!-0</formula>
    </cfRule>
  </conditionalFormatting>
  <conditionalFormatting sqref="BO429">
    <cfRule type="cellIs" dxfId="1678" priority="1667" operator="greaterThan">
      <formula>#REF!-0</formula>
    </cfRule>
  </conditionalFormatting>
  <conditionalFormatting sqref="BO470:BO471">
    <cfRule type="cellIs" dxfId="1677" priority="1666" operator="greaterThan">
      <formula>#REF!-0</formula>
    </cfRule>
  </conditionalFormatting>
  <conditionalFormatting sqref="BO463">
    <cfRule type="cellIs" dxfId="1676" priority="1665" operator="greaterThan">
      <formula>#REF!-0</formula>
    </cfRule>
  </conditionalFormatting>
  <conditionalFormatting sqref="BO469">
    <cfRule type="cellIs" dxfId="1675" priority="1664" operator="greaterThan">
      <formula>#REF!-0</formula>
    </cfRule>
  </conditionalFormatting>
  <conditionalFormatting sqref="BO465:BO468">
    <cfRule type="cellIs" dxfId="1674" priority="1663" operator="greaterThan">
      <formula>#REF!-0</formula>
    </cfRule>
  </conditionalFormatting>
  <conditionalFormatting sqref="BO464">
    <cfRule type="cellIs" dxfId="1673" priority="1662" operator="greaterThan">
      <formula>#REF!-0</formula>
    </cfRule>
  </conditionalFormatting>
  <conditionalFormatting sqref="BO479:BO480">
    <cfRule type="cellIs" dxfId="1672" priority="1661" operator="greaterThan">
      <formula>#REF!-0</formula>
    </cfRule>
  </conditionalFormatting>
  <conditionalFormatting sqref="BO472">
    <cfRule type="cellIs" dxfId="1671" priority="1660" operator="greaterThan">
      <formula>#REF!-0</formula>
    </cfRule>
  </conditionalFormatting>
  <conditionalFormatting sqref="BO478">
    <cfRule type="cellIs" dxfId="1670" priority="1659" operator="greaterThan">
      <formula>#REF!-0</formula>
    </cfRule>
  </conditionalFormatting>
  <conditionalFormatting sqref="BO474:BO477">
    <cfRule type="cellIs" dxfId="1669" priority="1658" operator="greaterThan">
      <formula>#REF!-0</formula>
    </cfRule>
  </conditionalFormatting>
  <conditionalFormatting sqref="BO473">
    <cfRule type="cellIs" dxfId="1668" priority="1657" operator="greaterThan">
      <formula>#REF!-0</formula>
    </cfRule>
  </conditionalFormatting>
  <conditionalFormatting sqref="BO488:BO489">
    <cfRule type="cellIs" dxfId="1667" priority="1656" operator="greaterThan">
      <formula>#REF!-0</formula>
    </cfRule>
  </conditionalFormatting>
  <conditionalFormatting sqref="BO481">
    <cfRule type="cellIs" dxfId="1666" priority="1655" operator="greaterThan">
      <formula>#REF!-0</formula>
    </cfRule>
  </conditionalFormatting>
  <conditionalFormatting sqref="BO487">
    <cfRule type="cellIs" dxfId="1665" priority="1654" operator="greaterThan">
      <formula>#REF!-0</formula>
    </cfRule>
  </conditionalFormatting>
  <conditionalFormatting sqref="BO483:BO486">
    <cfRule type="cellIs" dxfId="1664" priority="1653" operator="greaterThan">
      <formula>#REF!-0</formula>
    </cfRule>
  </conditionalFormatting>
  <conditionalFormatting sqref="BO482">
    <cfRule type="cellIs" dxfId="1663" priority="1652" operator="greaterThan">
      <formula>#REF!-0</formula>
    </cfRule>
  </conditionalFormatting>
  <conditionalFormatting sqref="BO497:BO498">
    <cfRule type="cellIs" dxfId="1662" priority="1651" operator="greaterThan">
      <formula>#REF!-0</formula>
    </cfRule>
  </conditionalFormatting>
  <conditionalFormatting sqref="BO490">
    <cfRule type="cellIs" dxfId="1661" priority="1650" operator="greaterThan">
      <formula>#REF!-0</formula>
    </cfRule>
  </conditionalFormatting>
  <conditionalFormatting sqref="BO496">
    <cfRule type="cellIs" dxfId="1660" priority="1649" operator="greaterThan">
      <formula>#REF!-0</formula>
    </cfRule>
  </conditionalFormatting>
  <conditionalFormatting sqref="BO492:BO495">
    <cfRule type="cellIs" dxfId="1659" priority="1648" operator="greaterThan">
      <formula>#REF!-0</formula>
    </cfRule>
  </conditionalFormatting>
  <conditionalFormatting sqref="BO491">
    <cfRule type="cellIs" dxfId="1658" priority="1647" operator="greaterThan">
      <formula>#REF!-0</formula>
    </cfRule>
  </conditionalFormatting>
  <conditionalFormatting sqref="BO506:BO507">
    <cfRule type="cellIs" dxfId="1657" priority="1646" operator="greaterThan">
      <formula>#REF!-0</formula>
    </cfRule>
  </conditionalFormatting>
  <conditionalFormatting sqref="BO499">
    <cfRule type="cellIs" dxfId="1656" priority="1645" operator="greaterThan">
      <formula>#REF!-0</formula>
    </cfRule>
  </conditionalFormatting>
  <conditionalFormatting sqref="BO505">
    <cfRule type="cellIs" dxfId="1655" priority="1644" operator="greaterThan">
      <formula>#REF!-0</formula>
    </cfRule>
  </conditionalFormatting>
  <conditionalFormatting sqref="BO501:BO504">
    <cfRule type="cellIs" dxfId="1654" priority="1643" operator="greaterThan">
      <formula>#REF!-0</formula>
    </cfRule>
  </conditionalFormatting>
  <conditionalFormatting sqref="BO500">
    <cfRule type="cellIs" dxfId="1653" priority="1642" operator="greaterThan">
      <formula>#REF!-0</formula>
    </cfRule>
  </conditionalFormatting>
  <conditionalFormatting sqref="BO515:BO516">
    <cfRule type="cellIs" dxfId="1652" priority="1641" operator="greaterThan">
      <formula>#REF!-0</formula>
    </cfRule>
  </conditionalFormatting>
  <conditionalFormatting sqref="BO508">
    <cfRule type="cellIs" dxfId="1651" priority="1640" operator="greaterThan">
      <formula>#REF!-0</formula>
    </cfRule>
  </conditionalFormatting>
  <conditionalFormatting sqref="BO514">
    <cfRule type="cellIs" dxfId="1650" priority="1639" operator="greaterThan">
      <formula>#REF!-0</formula>
    </cfRule>
  </conditionalFormatting>
  <conditionalFormatting sqref="BO510:BO513">
    <cfRule type="cellIs" dxfId="1649" priority="1638" operator="greaterThan">
      <formula>#REF!-0</formula>
    </cfRule>
  </conditionalFormatting>
  <conditionalFormatting sqref="BO509">
    <cfRule type="cellIs" dxfId="1648" priority="1637" operator="greaterThan">
      <formula>#REF!-0</formula>
    </cfRule>
  </conditionalFormatting>
  <conditionalFormatting sqref="BO524:BO525">
    <cfRule type="cellIs" dxfId="1647" priority="1636" operator="greaterThan">
      <formula>#REF!-0</formula>
    </cfRule>
  </conditionalFormatting>
  <conditionalFormatting sqref="BO517">
    <cfRule type="cellIs" dxfId="1646" priority="1635" operator="greaterThan">
      <formula>#REF!-0</formula>
    </cfRule>
  </conditionalFormatting>
  <conditionalFormatting sqref="BO523">
    <cfRule type="cellIs" dxfId="1645" priority="1634" operator="greaterThan">
      <formula>#REF!-0</formula>
    </cfRule>
  </conditionalFormatting>
  <conditionalFormatting sqref="BO519:BO522">
    <cfRule type="cellIs" dxfId="1644" priority="1633" operator="greaterThan">
      <formula>#REF!-0</formula>
    </cfRule>
  </conditionalFormatting>
  <conditionalFormatting sqref="BO518">
    <cfRule type="cellIs" dxfId="1643" priority="1632" operator="greaterThan">
      <formula>#REF!-0</formula>
    </cfRule>
  </conditionalFormatting>
  <conditionalFormatting sqref="BO533:BO534">
    <cfRule type="cellIs" dxfId="1642" priority="1631" operator="greaterThan">
      <formula>#REF!-0</formula>
    </cfRule>
  </conditionalFormatting>
  <conditionalFormatting sqref="BO526">
    <cfRule type="cellIs" dxfId="1641" priority="1630" operator="greaterThan">
      <formula>#REF!-0</formula>
    </cfRule>
  </conditionalFormatting>
  <conditionalFormatting sqref="BO532">
    <cfRule type="cellIs" dxfId="1640" priority="1629" operator="greaterThan">
      <formula>#REF!-0</formula>
    </cfRule>
  </conditionalFormatting>
  <conditionalFormatting sqref="BO528:BO531">
    <cfRule type="cellIs" dxfId="1639" priority="1628" operator="greaterThan">
      <formula>#REF!-0</formula>
    </cfRule>
  </conditionalFormatting>
  <conditionalFormatting sqref="BO527">
    <cfRule type="cellIs" dxfId="1638" priority="1627" operator="greaterThan">
      <formula>#REF!-0</formula>
    </cfRule>
  </conditionalFormatting>
  <conditionalFormatting sqref="BR64:BR69">
    <cfRule type="cellIs" dxfId="1637" priority="1626" operator="greaterThan">
      <formula>#REF!-0</formula>
    </cfRule>
  </conditionalFormatting>
  <conditionalFormatting sqref="BR57:BR543">
    <cfRule type="cellIs" dxfId="1636" priority="1625" operator="greaterThan">
      <formula>#REF!-0</formula>
    </cfRule>
  </conditionalFormatting>
  <conditionalFormatting sqref="BR63">
    <cfRule type="cellIs" dxfId="1635" priority="1624" operator="greaterThan">
      <formula>#REF!-0</formula>
    </cfRule>
  </conditionalFormatting>
  <conditionalFormatting sqref="BR59:BR62">
    <cfRule type="cellIs" dxfId="1634" priority="1623" operator="greaterThan">
      <formula>#REF!-0</formula>
    </cfRule>
  </conditionalFormatting>
  <conditionalFormatting sqref="BR58">
    <cfRule type="cellIs" dxfId="1633" priority="1622" operator="greaterThan">
      <formula>#REF!-0</formula>
    </cfRule>
  </conditionalFormatting>
  <conditionalFormatting sqref="BR155:BR160">
    <cfRule type="cellIs" dxfId="1632" priority="1621" operator="greaterThan">
      <formula>#REF!-0</formula>
    </cfRule>
  </conditionalFormatting>
  <conditionalFormatting sqref="BR148">
    <cfRule type="cellIs" dxfId="1631" priority="1620" operator="greaterThan">
      <formula>#REF!-0</formula>
    </cfRule>
  </conditionalFormatting>
  <conditionalFormatting sqref="BR154">
    <cfRule type="cellIs" dxfId="1630" priority="1619" operator="greaterThan">
      <formula>#REF!-0</formula>
    </cfRule>
  </conditionalFormatting>
  <conditionalFormatting sqref="BR150:BR153">
    <cfRule type="cellIs" dxfId="1629" priority="1618" operator="greaterThan">
      <formula>#REF!-0</formula>
    </cfRule>
  </conditionalFormatting>
  <conditionalFormatting sqref="BR149">
    <cfRule type="cellIs" dxfId="1628" priority="1617" operator="greaterThan">
      <formula>#REF!-0</formula>
    </cfRule>
  </conditionalFormatting>
  <conditionalFormatting sqref="BR168:BR173">
    <cfRule type="cellIs" dxfId="1627" priority="1616" operator="greaterThan">
      <formula>#REF!-0</formula>
    </cfRule>
  </conditionalFormatting>
  <conditionalFormatting sqref="BR161">
    <cfRule type="cellIs" dxfId="1626" priority="1615" operator="greaterThan">
      <formula>#REF!-0</formula>
    </cfRule>
  </conditionalFormatting>
  <conditionalFormatting sqref="BR167">
    <cfRule type="cellIs" dxfId="1625" priority="1614" operator="greaterThan">
      <formula>#REF!-0</formula>
    </cfRule>
  </conditionalFormatting>
  <conditionalFormatting sqref="BR163:BR166">
    <cfRule type="cellIs" dxfId="1624" priority="1613" operator="greaterThan">
      <formula>#REF!-0</formula>
    </cfRule>
  </conditionalFormatting>
  <conditionalFormatting sqref="BR162">
    <cfRule type="cellIs" dxfId="1623" priority="1612" operator="greaterThan">
      <formula>#REF!-0</formula>
    </cfRule>
  </conditionalFormatting>
  <conditionalFormatting sqref="BR259:BR264">
    <cfRule type="cellIs" dxfId="1622" priority="1611" operator="greaterThan">
      <formula>#REF!-0</formula>
    </cfRule>
  </conditionalFormatting>
  <conditionalFormatting sqref="BR252">
    <cfRule type="cellIs" dxfId="1621" priority="1610" operator="greaterThan">
      <formula>#REF!-0</formula>
    </cfRule>
  </conditionalFormatting>
  <conditionalFormatting sqref="BR258">
    <cfRule type="cellIs" dxfId="1620" priority="1609" operator="greaterThan">
      <formula>#REF!-0</formula>
    </cfRule>
  </conditionalFormatting>
  <conditionalFormatting sqref="BR254:BR257">
    <cfRule type="cellIs" dxfId="1619" priority="1608" operator="greaterThan">
      <formula>#REF!-0</formula>
    </cfRule>
  </conditionalFormatting>
  <conditionalFormatting sqref="BR253">
    <cfRule type="cellIs" dxfId="1618" priority="1607" operator="greaterThan">
      <formula>#REF!-0</formula>
    </cfRule>
  </conditionalFormatting>
  <conditionalFormatting sqref="BR272:BR273">
    <cfRule type="cellIs" dxfId="1617" priority="1606" operator="greaterThan">
      <formula>#REF!-0</formula>
    </cfRule>
  </conditionalFormatting>
  <conditionalFormatting sqref="BR265">
    <cfRule type="cellIs" dxfId="1616" priority="1605" operator="greaterThan">
      <formula>#REF!-0</formula>
    </cfRule>
  </conditionalFormatting>
  <conditionalFormatting sqref="BR271">
    <cfRule type="cellIs" dxfId="1615" priority="1604" operator="greaterThan">
      <formula>#REF!-0</formula>
    </cfRule>
  </conditionalFormatting>
  <conditionalFormatting sqref="BR267:BR270">
    <cfRule type="cellIs" dxfId="1614" priority="1603" operator="greaterThan">
      <formula>#REF!-0</formula>
    </cfRule>
  </conditionalFormatting>
  <conditionalFormatting sqref="BR266">
    <cfRule type="cellIs" dxfId="1613" priority="1602" operator="greaterThan">
      <formula>#REF!-0</formula>
    </cfRule>
  </conditionalFormatting>
  <conditionalFormatting sqref="BR335:BR336">
    <cfRule type="cellIs" dxfId="1612" priority="1601" operator="greaterThan">
      <formula>#REF!-0</formula>
    </cfRule>
  </conditionalFormatting>
  <conditionalFormatting sqref="BR328">
    <cfRule type="cellIs" dxfId="1611" priority="1600" operator="greaterThan">
      <formula>#REF!-0</formula>
    </cfRule>
  </conditionalFormatting>
  <conditionalFormatting sqref="BR334">
    <cfRule type="cellIs" dxfId="1610" priority="1599" operator="greaterThan">
      <formula>#REF!-0</formula>
    </cfRule>
  </conditionalFormatting>
  <conditionalFormatting sqref="BR330:BR333">
    <cfRule type="cellIs" dxfId="1609" priority="1598" operator="greaterThan">
      <formula>#REF!-0</formula>
    </cfRule>
  </conditionalFormatting>
  <conditionalFormatting sqref="BR329">
    <cfRule type="cellIs" dxfId="1608" priority="1597" operator="greaterThan">
      <formula>#REF!-0</formula>
    </cfRule>
  </conditionalFormatting>
  <conditionalFormatting sqref="BR542:BR543">
    <cfRule type="cellIs" dxfId="1607" priority="1581" operator="greaterThan">
      <formula>#REF!-0</formula>
    </cfRule>
  </conditionalFormatting>
  <conditionalFormatting sqref="BR535">
    <cfRule type="cellIs" dxfId="1606" priority="1580" operator="greaterThan">
      <formula>#REF!-0</formula>
    </cfRule>
  </conditionalFormatting>
  <conditionalFormatting sqref="BR541">
    <cfRule type="cellIs" dxfId="1605" priority="1579" operator="greaterThan">
      <formula>#REF!-0</formula>
    </cfRule>
  </conditionalFormatting>
  <conditionalFormatting sqref="BR537:BR540">
    <cfRule type="cellIs" dxfId="1604" priority="1578" operator="greaterThan">
      <formula>#REF!-0</formula>
    </cfRule>
  </conditionalFormatting>
  <conditionalFormatting sqref="BR536">
    <cfRule type="cellIs" dxfId="1603" priority="1577" operator="greaterThan">
      <formula>#REF!-0</formula>
    </cfRule>
  </conditionalFormatting>
  <conditionalFormatting sqref="BR344:BR349">
    <cfRule type="cellIs" dxfId="1602" priority="1596" operator="greaterThan">
      <formula>#REF!-0</formula>
    </cfRule>
  </conditionalFormatting>
  <conditionalFormatting sqref="BR337">
    <cfRule type="cellIs" dxfId="1601" priority="1595" operator="greaterThan">
      <formula>#REF!-0</formula>
    </cfRule>
  </conditionalFormatting>
  <conditionalFormatting sqref="BR343">
    <cfRule type="cellIs" dxfId="1600" priority="1594" operator="greaterThan">
      <formula>#REF!-0</formula>
    </cfRule>
  </conditionalFormatting>
  <conditionalFormatting sqref="BR339:BR342">
    <cfRule type="cellIs" dxfId="1599" priority="1593" operator="greaterThan">
      <formula>#REF!-0</formula>
    </cfRule>
  </conditionalFormatting>
  <conditionalFormatting sqref="BR338">
    <cfRule type="cellIs" dxfId="1598" priority="1592" operator="greaterThan">
      <formula>#REF!-0</formula>
    </cfRule>
  </conditionalFormatting>
  <conditionalFormatting sqref="BR448:BR453">
    <cfRule type="cellIs" dxfId="1597" priority="1591" operator="greaterThan">
      <formula>#REF!-0</formula>
    </cfRule>
  </conditionalFormatting>
  <conditionalFormatting sqref="BR441">
    <cfRule type="cellIs" dxfId="1596" priority="1590" operator="greaterThan">
      <formula>#REF!-0</formula>
    </cfRule>
  </conditionalFormatting>
  <conditionalFormatting sqref="BR447">
    <cfRule type="cellIs" dxfId="1595" priority="1589" operator="greaterThan">
      <formula>#REF!-0</formula>
    </cfRule>
  </conditionalFormatting>
  <conditionalFormatting sqref="BR443:BR446">
    <cfRule type="cellIs" dxfId="1594" priority="1588" operator="greaterThan">
      <formula>#REF!-0</formula>
    </cfRule>
  </conditionalFormatting>
  <conditionalFormatting sqref="BR442">
    <cfRule type="cellIs" dxfId="1593" priority="1587" operator="greaterThan">
      <formula>#REF!-0</formula>
    </cfRule>
  </conditionalFormatting>
  <conditionalFormatting sqref="BR461:BR462">
    <cfRule type="cellIs" dxfId="1592" priority="1586" operator="greaterThan">
      <formula>#REF!-0</formula>
    </cfRule>
  </conditionalFormatting>
  <conditionalFormatting sqref="BR454">
    <cfRule type="cellIs" dxfId="1591" priority="1585" operator="greaterThan">
      <formula>#REF!-0</formula>
    </cfRule>
  </conditionalFormatting>
  <conditionalFormatting sqref="BR460">
    <cfRule type="cellIs" dxfId="1590" priority="1584" operator="greaterThan">
      <formula>#REF!-0</formula>
    </cfRule>
  </conditionalFormatting>
  <conditionalFormatting sqref="BR456:BR459">
    <cfRule type="cellIs" dxfId="1589" priority="1583" operator="greaterThan">
      <formula>#REF!-0</formula>
    </cfRule>
  </conditionalFormatting>
  <conditionalFormatting sqref="BR455">
    <cfRule type="cellIs" dxfId="1588" priority="1582" operator="greaterThan">
      <formula>#REF!-0</formula>
    </cfRule>
  </conditionalFormatting>
  <conditionalFormatting sqref="BR5:BR56">
    <cfRule type="cellIs" dxfId="1587" priority="1576" operator="greaterThan">
      <formula>#REF!-0</formula>
    </cfRule>
  </conditionalFormatting>
  <conditionalFormatting sqref="BR77:BR82">
    <cfRule type="cellIs" dxfId="1586" priority="1575" operator="greaterThan">
      <formula>#REF!-0</formula>
    </cfRule>
  </conditionalFormatting>
  <conditionalFormatting sqref="BR70">
    <cfRule type="cellIs" dxfId="1585" priority="1574" operator="greaterThan">
      <formula>#REF!-0</formula>
    </cfRule>
  </conditionalFormatting>
  <conditionalFormatting sqref="BR76">
    <cfRule type="cellIs" dxfId="1584" priority="1573" operator="greaterThan">
      <formula>#REF!-0</formula>
    </cfRule>
  </conditionalFormatting>
  <conditionalFormatting sqref="BR72:BR75">
    <cfRule type="cellIs" dxfId="1583" priority="1572" operator="greaterThan">
      <formula>#REF!-0</formula>
    </cfRule>
  </conditionalFormatting>
  <conditionalFormatting sqref="BR71">
    <cfRule type="cellIs" dxfId="1582" priority="1571" operator="greaterThan">
      <formula>#REF!-0</formula>
    </cfRule>
  </conditionalFormatting>
  <conditionalFormatting sqref="BR90:BR95">
    <cfRule type="cellIs" dxfId="1581" priority="1570" operator="greaterThan">
      <formula>#REF!-0</formula>
    </cfRule>
  </conditionalFormatting>
  <conditionalFormatting sqref="BR83">
    <cfRule type="cellIs" dxfId="1580" priority="1569" operator="greaterThan">
      <formula>#REF!-0</formula>
    </cfRule>
  </conditionalFormatting>
  <conditionalFormatting sqref="BR89">
    <cfRule type="cellIs" dxfId="1579" priority="1568" operator="greaterThan">
      <formula>#REF!-0</formula>
    </cfRule>
  </conditionalFormatting>
  <conditionalFormatting sqref="BR85:BR88">
    <cfRule type="cellIs" dxfId="1578" priority="1567" operator="greaterThan">
      <formula>#REF!-0</formula>
    </cfRule>
  </conditionalFormatting>
  <conditionalFormatting sqref="BR84">
    <cfRule type="cellIs" dxfId="1577" priority="1566" operator="greaterThan">
      <formula>#REF!-0</formula>
    </cfRule>
  </conditionalFormatting>
  <conditionalFormatting sqref="BR103:BR108">
    <cfRule type="cellIs" dxfId="1576" priority="1565" operator="greaterThan">
      <formula>#REF!-0</formula>
    </cfRule>
  </conditionalFormatting>
  <conditionalFormatting sqref="BR96">
    <cfRule type="cellIs" dxfId="1575" priority="1564" operator="greaterThan">
      <formula>#REF!-0</formula>
    </cfRule>
  </conditionalFormatting>
  <conditionalFormatting sqref="BR102">
    <cfRule type="cellIs" dxfId="1574" priority="1563" operator="greaterThan">
      <formula>#REF!-0</formula>
    </cfRule>
  </conditionalFormatting>
  <conditionalFormatting sqref="BR98:BR101">
    <cfRule type="cellIs" dxfId="1573" priority="1562" operator="greaterThan">
      <formula>#REF!-0</formula>
    </cfRule>
  </conditionalFormatting>
  <conditionalFormatting sqref="BR97">
    <cfRule type="cellIs" dxfId="1572" priority="1561" operator="greaterThan">
      <formula>#REF!-0</formula>
    </cfRule>
  </conditionalFormatting>
  <conditionalFormatting sqref="BR116:BR121">
    <cfRule type="cellIs" dxfId="1571" priority="1560" operator="greaterThan">
      <formula>#REF!-0</formula>
    </cfRule>
  </conditionalFormatting>
  <conditionalFormatting sqref="BR109">
    <cfRule type="cellIs" dxfId="1570" priority="1559" operator="greaterThan">
      <formula>#REF!-0</formula>
    </cfRule>
  </conditionalFormatting>
  <conditionalFormatting sqref="BR115">
    <cfRule type="cellIs" dxfId="1569" priority="1558" operator="greaterThan">
      <formula>#REF!-0</formula>
    </cfRule>
  </conditionalFormatting>
  <conditionalFormatting sqref="BR111:BR114">
    <cfRule type="cellIs" dxfId="1568" priority="1557" operator="greaterThan">
      <formula>#REF!-0</formula>
    </cfRule>
  </conditionalFormatting>
  <conditionalFormatting sqref="BR110">
    <cfRule type="cellIs" dxfId="1567" priority="1556" operator="greaterThan">
      <formula>#REF!-0</formula>
    </cfRule>
  </conditionalFormatting>
  <conditionalFormatting sqref="BR129:BR134">
    <cfRule type="cellIs" dxfId="1566" priority="1555" operator="greaterThan">
      <formula>#REF!-0</formula>
    </cfRule>
  </conditionalFormatting>
  <conditionalFormatting sqref="BR122">
    <cfRule type="cellIs" dxfId="1565" priority="1554" operator="greaterThan">
      <formula>#REF!-0</formula>
    </cfRule>
  </conditionalFormatting>
  <conditionalFormatting sqref="BR128">
    <cfRule type="cellIs" dxfId="1564" priority="1553" operator="greaterThan">
      <formula>#REF!-0</formula>
    </cfRule>
  </conditionalFormatting>
  <conditionalFormatting sqref="BR124:BR127">
    <cfRule type="cellIs" dxfId="1563" priority="1552" operator="greaterThan">
      <formula>#REF!-0</formula>
    </cfRule>
  </conditionalFormatting>
  <conditionalFormatting sqref="BR123">
    <cfRule type="cellIs" dxfId="1562" priority="1551" operator="greaterThan">
      <formula>#REF!-0</formula>
    </cfRule>
  </conditionalFormatting>
  <conditionalFormatting sqref="BR142:BR147">
    <cfRule type="cellIs" dxfId="1561" priority="1550" operator="greaterThan">
      <formula>#REF!-0</formula>
    </cfRule>
  </conditionalFormatting>
  <conditionalFormatting sqref="BR135">
    <cfRule type="cellIs" dxfId="1560" priority="1549" operator="greaterThan">
      <formula>#REF!-0</formula>
    </cfRule>
  </conditionalFormatting>
  <conditionalFormatting sqref="BR141">
    <cfRule type="cellIs" dxfId="1559" priority="1548" operator="greaterThan">
      <formula>#REF!-0</formula>
    </cfRule>
  </conditionalFormatting>
  <conditionalFormatting sqref="BR137:BR140">
    <cfRule type="cellIs" dxfId="1558" priority="1547" operator="greaterThan">
      <formula>#REF!-0</formula>
    </cfRule>
  </conditionalFormatting>
  <conditionalFormatting sqref="BR136">
    <cfRule type="cellIs" dxfId="1557" priority="1546" operator="greaterThan">
      <formula>#REF!-0</formula>
    </cfRule>
  </conditionalFormatting>
  <conditionalFormatting sqref="BR181:BR186">
    <cfRule type="cellIs" dxfId="1556" priority="1545" operator="greaterThan">
      <formula>#REF!-0</formula>
    </cfRule>
  </conditionalFormatting>
  <conditionalFormatting sqref="BR174">
    <cfRule type="cellIs" dxfId="1555" priority="1544" operator="greaterThan">
      <formula>#REF!-0</formula>
    </cfRule>
  </conditionalFormatting>
  <conditionalFormatting sqref="BR180">
    <cfRule type="cellIs" dxfId="1554" priority="1543" operator="greaterThan">
      <formula>#REF!-0</formula>
    </cfRule>
  </conditionalFormatting>
  <conditionalFormatting sqref="BR176:BR179">
    <cfRule type="cellIs" dxfId="1553" priority="1542" operator="greaterThan">
      <formula>#REF!-0</formula>
    </cfRule>
  </conditionalFormatting>
  <conditionalFormatting sqref="BR175">
    <cfRule type="cellIs" dxfId="1552" priority="1541" operator="greaterThan">
      <formula>#REF!-0</formula>
    </cfRule>
  </conditionalFormatting>
  <conditionalFormatting sqref="BR194:BR199">
    <cfRule type="cellIs" dxfId="1551" priority="1540" operator="greaterThan">
      <formula>#REF!-0</formula>
    </cfRule>
  </conditionalFormatting>
  <conditionalFormatting sqref="BR187">
    <cfRule type="cellIs" dxfId="1550" priority="1539" operator="greaterThan">
      <formula>#REF!-0</formula>
    </cfRule>
  </conditionalFormatting>
  <conditionalFormatting sqref="BR193">
    <cfRule type="cellIs" dxfId="1549" priority="1538" operator="greaterThan">
      <formula>#REF!-0</formula>
    </cfRule>
  </conditionalFormatting>
  <conditionalFormatting sqref="BR189:BR192">
    <cfRule type="cellIs" dxfId="1548" priority="1537" operator="greaterThan">
      <formula>#REF!-0</formula>
    </cfRule>
  </conditionalFormatting>
  <conditionalFormatting sqref="BR188">
    <cfRule type="cellIs" dxfId="1547" priority="1536" operator="greaterThan">
      <formula>#REF!-0</formula>
    </cfRule>
  </conditionalFormatting>
  <conditionalFormatting sqref="BR207:BR212">
    <cfRule type="cellIs" dxfId="1546" priority="1535" operator="greaterThan">
      <formula>#REF!-0</formula>
    </cfRule>
  </conditionalFormatting>
  <conditionalFormatting sqref="BR200">
    <cfRule type="cellIs" dxfId="1545" priority="1534" operator="greaterThan">
      <formula>#REF!-0</formula>
    </cfRule>
  </conditionalFormatting>
  <conditionalFormatting sqref="BR206">
    <cfRule type="cellIs" dxfId="1544" priority="1533" operator="greaterThan">
      <formula>#REF!-0</formula>
    </cfRule>
  </conditionalFormatting>
  <conditionalFormatting sqref="BR202:BR205">
    <cfRule type="cellIs" dxfId="1543" priority="1532" operator="greaterThan">
      <formula>#REF!-0</formula>
    </cfRule>
  </conditionalFormatting>
  <conditionalFormatting sqref="BR201">
    <cfRule type="cellIs" dxfId="1542" priority="1531" operator="greaterThan">
      <formula>#REF!-0</formula>
    </cfRule>
  </conditionalFormatting>
  <conditionalFormatting sqref="BR220:BR225">
    <cfRule type="cellIs" dxfId="1541" priority="1530" operator="greaterThan">
      <formula>#REF!-0</formula>
    </cfRule>
  </conditionalFormatting>
  <conditionalFormatting sqref="BR213">
    <cfRule type="cellIs" dxfId="1540" priority="1529" operator="greaterThan">
      <formula>#REF!-0</formula>
    </cfRule>
  </conditionalFormatting>
  <conditionalFormatting sqref="BR219">
    <cfRule type="cellIs" dxfId="1539" priority="1528" operator="greaterThan">
      <formula>#REF!-0</formula>
    </cfRule>
  </conditionalFormatting>
  <conditionalFormatting sqref="BR215:BR218">
    <cfRule type="cellIs" dxfId="1538" priority="1527" operator="greaterThan">
      <formula>#REF!-0</formula>
    </cfRule>
  </conditionalFormatting>
  <conditionalFormatting sqref="BR214">
    <cfRule type="cellIs" dxfId="1537" priority="1526" operator="greaterThan">
      <formula>#REF!-0</formula>
    </cfRule>
  </conditionalFormatting>
  <conditionalFormatting sqref="BR233:BR238">
    <cfRule type="cellIs" dxfId="1536" priority="1525" operator="greaterThan">
      <formula>#REF!-0</formula>
    </cfRule>
  </conditionalFormatting>
  <conditionalFormatting sqref="BR226">
    <cfRule type="cellIs" dxfId="1535" priority="1524" operator="greaterThan">
      <formula>#REF!-0</formula>
    </cfRule>
  </conditionalFormatting>
  <conditionalFormatting sqref="BR232">
    <cfRule type="cellIs" dxfId="1534" priority="1523" operator="greaterThan">
      <formula>#REF!-0</formula>
    </cfRule>
  </conditionalFormatting>
  <conditionalFormatting sqref="BR228:BR231">
    <cfRule type="cellIs" dxfId="1533" priority="1522" operator="greaterThan">
      <formula>#REF!-0</formula>
    </cfRule>
  </conditionalFormatting>
  <conditionalFormatting sqref="BR227">
    <cfRule type="cellIs" dxfId="1532" priority="1521" operator="greaterThan">
      <formula>#REF!-0</formula>
    </cfRule>
  </conditionalFormatting>
  <conditionalFormatting sqref="BR246:BR251">
    <cfRule type="cellIs" dxfId="1531" priority="1520" operator="greaterThan">
      <formula>#REF!-0</formula>
    </cfRule>
  </conditionalFormatting>
  <conditionalFormatting sqref="BR239">
    <cfRule type="cellIs" dxfId="1530" priority="1519" operator="greaterThan">
      <formula>#REF!-0</formula>
    </cfRule>
  </conditionalFormatting>
  <conditionalFormatting sqref="BR245">
    <cfRule type="cellIs" dxfId="1529" priority="1518" operator="greaterThan">
      <formula>#REF!-0</formula>
    </cfRule>
  </conditionalFormatting>
  <conditionalFormatting sqref="BR241:BR244">
    <cfRule type="cellIs" dxfId="1528" priority="1517" operator="greaterThan">
      <formula>#REF!-0</formula>
    </cfRule>
  </conditionalFormatting>
  <conditionalFormatting sqref="BR240">
    <cfRule type="cellIs" dxfId="1527" priority="1516" operator="greaterThan">
      <formula>#REF!-0</formula>
    </cfRule>
  </conditionalFormatting>
  <conditionalFormatting sqref="BR281:BR282">
    <cfRule type="cellIs" dxfId="1526" priority="1515" operator="greaterThan">
      <formula>#REF!-0</formula>
    </cfRule>
  </conditionalFormatting>
  <conditionalFormatting sqref="BR274">
    <cfRule type="cellIs" dxfId="1525" priority="1514" operator="greaterThan">
      <formula>#REF!-0</formula>
    </cfRule>
  </conditionalFormatting>
  <conditionalFormatting sqref="BR280">
    <cfRule type="cellIs" dxfId="1524" priority="1513" operator="greaterThan">
      <formula>#REF!-0</formula>
    </cfRule>
  </conditionalFormatting>
  <conditionalFormatting sqref="BR276:BR279">
    <cfRule type="cellIs" dxfId="1523" priority="1512" operator="greaterThan">
      <formula>#REF!-0</formula>
    </cfRule>
  </conditionalFormatting>
  <conditionalFormatting sqref="BR275">
    <cfRule type="cellIs" dxfId="1522" priority="1511" operator="greaterThan">
      <formula>#REF!-0</formula>
    </cfRule>
  </conditionalFormatting>
  <conditionalFormatting sqref="BR290:BR291">
    <cfRule type="cellIs" dxfId="1521" priority="1510" operator="greaterThan">
      <formula>#REF!-0</formula>
    </cfRule>
  </conditionalFormatting>
  <conditionalFormatting sqref="BR283">
    <cfRule type="cellIs" dxfId="1520" priority="1509" operator="greaterThan">
      <formula>#REF!-0</formula>
    </cfRule>
  </conditionalFormatting>
  <conditionalFormatting sqref="BR289">
    <cfRule type="cellIs" dxfId="1519" priority="1508" operator="greaterThan">
      <formula>#REF!-0</formula>
    </cfRule>
  </conditionalFormatting>
  <conditionalFormatting sqref="BR285:BR288">
    <cfRule type="cellIs" dxfId="1518" priority="1507" operator="greaterThan">
      <formula>#REF!-0</formula>
    </cfRule>
  </conditionalFormatting>
  <conditionalFormatting sqref="BR284">
    <cfRule type="cellIs" dxfId="1517" priority="1506" operator="greaterThan">
      <formula>#REF!-0</formula>
    </cfRule>
  </conditionalFormatting>
  <conditionalFormatting sqref="BR299:BR300">
    <cfRule type="cellIs" dxfId="1516" priority="1505" operator="greaterThan">
      <formula>#REF!-0</formula>
    </cfRule>
  </conditionalFormatting>
  <conditionalFormatting sqref="BR292">
    <cfRule type="cellIs" dxfId="1515" priority="1504" operator="greaterThan">
      <formula>#REF!-0</formula>
    </cfRule>
  </conditionalFormatting>
  <conditionalFormatting sqref="BR298">
    <cfRule type="cellIs" dxfId="1514" priority="1503" operator="greaterThan">
      <formula>#REF!-0</formula>
    </cfRule>
  </conditionalFormatting>
  <conditionalFormatting sqref="BR294:BR297">
    <cfRule type="cellIs" dxfId="1513" priority="1502" operator="greaterThan">
      <formula>#REF!-0</formula>
    </cfRule>
  </conditionalFormatting>
  <conditionalFormatting sqref="BR293">
    <cfRule type="cellIs" dxfId="1512" priority="1501" operator="greaterThan">
      <formula>#REF!-0</formula>
    </cfRule>
  </conditionalFormatting>
  <conditionalFormatting sqref="BR308:BR309">
    <cfRule type="cellIs" dxfId="1511" priority="1500" operator="greaterThan">
      <formula>#REF!-0</formula>
    </cfRule>
  </conditionalFormatting>
  <conditionalFormatting sqref="BR301">
    <cfRule type="cellIs" dxfId="1510" priority="1499" operator="greaterThan">
      <formula>#REF!-0</formula>
    </cfRule>
  </conditionalFormatting>
  <conditionalFormatting sqref="BR307">
    <cfRule type="cellIs" dxfId="1509" priority="1498" operator="greaterThan">
      <formula>#REF!-0</formula>
    </cfRule>
  </conditionalFormatting>
  <conditionalFormatting sqref="BR303:BR306">
    <cfRule type="cellIs" dxfId="1508" priority="1497" operator="greaterThan">
      <formula>#REF!-0</formula>
    </cfRule>
  </conditionalFormatting>
  <conditionalFormatting sqref="BR302">
    <cfRule type="cellIs" dxfId="1507" priority="1496" operator="greaterThan">
      <formula>#REF!-0</formula>
    </cfRule>
  </conditionalFormatting>
  <conditionalFormatting sqref="BR317:BR318">
    <cfRule type="cellIs" dxfId="1506" priority="1495" operator="greaterThan">
      <formula>#REF!-0</formula>
    </cfRule>
  </conditionalFormatting>
  <conditionalFormatting sqref="BR310">
    <cfRule type="cellIs" dxfId="1505" priority="1494" operator="greaterThan">
      <formula>#REF!-0</formula>
    </cfRule>
  </conditionalFormatting>
  <conditionalFormatting sqref="BR316">
    <cfRule type="cellIs" dxfId="1504" priority="1493" operator="greaterThan">
      <formula>#REF!-0</formula>
    </cfRule>
  </conditionalFormatting>
  <conditionalFormatting sqref="BR312:BR315">
    <cfRule type="cellIs" dxfId="1503" priority="1492" operator="greaterThan">
      <formula>#REF!-0</formula>
    </cfRule>
  </conditionalFormatting>
  <conditionalFormatting sqref="BR311">
    <cfRule type="cellIs" dxfId="1502" priority="1491" operator="greaterThan">
      <formula>#REF!-0</formula>
    </cfRule>
  </conditionalFormatting>
  <conditionalFormatting sqref="BR326:BR327">
    <cfRule type="cellIs" dxfId="1501" priority="1490" operator="greaterThan">
      <formula>#REF!-0</formula>
    </cfRule>
  </conditionalFormatting>
  <conditionalFormatting sqref="BR319">
    <cfRule type="cellIs" dxfId="1500" priority="1489" operator="greaterThan">
      <formula>#REF!-0</formula>
    </cfRule>
  </conditionalFormatting>
  <conditionalFormatting sqref="BR325">
    <cfRule type="cellIs" dxfId="1499" priority="1488" operator="greaterThan">
      <formula>#REF!-0</formula>
    </cfRule>
  </conditionalFormatting>
  <conditionalFormatting sqref="BR321:BR324">
    <cfRule type="cellIs" dxfId="1498" priority="1487" operator="greaterThan">
      <formula>#REF!-0</formula>
    </cfRule>
  </conditionalFormatting>
  <conditionalFormatting sqref="BR320">
    <cfRule type="cellIs" dxfId="1497" priority="1486" operator="greaterThan">
      <formula>#REF!-0</formula>
    </cfRule>
  </conditionalFormatting>
  <conditionalFormatting sqref="BR357:BR362">
    <cfRule type="cellIs" dxfId="1496" priority="1485" operator="greaterThan">
      <formula>#REF!-0</formula>
    </cfRule>
  </conditionalFormatting>
  <conditionalFormatting sqref="BR350">
    <cfRule type="cellIs" dxfId="1495" priority="1484" operator="greaterThan">
      <formula>#REF!-0</formula>
    </cfRule>
  </conditionalFormatting>
  <conditionalFormatting sqref="BR356">
    <cfRule type="cellIs" dxfId="1494" priority="1483" operator="greaterThan">
      <formula>#REF!-0</formula>
    </cfRule>
  </conditionalFormatting>
  <conditionalFormatting sqref="BR352:BR355">
    <cfRule type="cellIs" dxfId="1493" priority="1482" operator="greaterThan">
      <formula>#REF!-0</formula>
    </cfRule>
  </conditionalFormatting>
  <conditionalFormatting sqref="BR351">
    <cfRule type="cellIs" dxfId="1492" priority="1481" operator="greaterThan">
      <formula>#REF!-0</formula>
    </cfRule>
  </conditionalFormatting>
  <conditionalFormatting sqref="BR370:BR375">
    <cfRule type="cellIs" dxfId="1491" priority="1480" operator="greaterThan">
      <formula>#REF!-0</formula>
    </cfRule>
  </conditionalFormatting>
  <conditionalFormatting sqref="BR363">
    <cfRule type="cellIs" dxfId="1490" priority="1479" operator="greaterThan">
      <formula>#REF!-0</formula>
    </cfRule>
  </conditionalFormatting>
  <conditionalFormatting sqref="BR369">
    <cfRule type="cellIs" dxfId="1489" priority="1478" operator="greaterThan">
      <formula>#REF!-0</formula>
    </cfRule>
  </conditionalFormatting>
  <conditionalFormatting sqref="BR365:BR368">
    <cfRule type="cellIs" dxfId="1488" priority="1477" operator="greaterThan">
      <formula>#REF!-0</formula>
    </cfRule>
  </conditionalFormatting>
  <conditionalFormatting sqref="BR364">
    <cfRule type="cellIs" dxfId="1487" priority="1476" operator="greaterThan">
      <formula>#REF!-0</formula>
    </cfRule>
  </conditionalFormatting>
  <conditionalFormatting sqref="BR383:BR388">
    <cfRule type="cellIs" dxfId="1486" priority="1475" operator="greaterThan">
      <formula>#REF!-0</formula>
    </cfRule>
  </conditionalFormatting>
  <conditionalFormatting sqref="BR376">
    <cfRule type="cellIs" dxfId="1485" priority="1474" operator="greaterThan">
      <formula>#REF!-0</formula>
    </cfRule>
  </conditionalFormatting>
  <conditionalFormatting sqref="BR382">
    <cfRule type="cellIs" dxfId="1484" priority="1473" operator="greaterThan">
      <formula>#REF!-0</formula>
    </cfRule>
  </conditionalFormatting>
  <conditionalFormatting sqref="BR378:BR381">
    <cfRule type="cellIs" dxfId="1483" priority="1472" operator="greaterThan">
      <formula>#REF!-0</formula>
    </cfRule>
  </conditionalFormatting>
  <conditionalFormatting sqref="BR377">
    <cfRule type="cellIs" dxfId="1482" priority="1471" operator="greaterThan">
      <formula>#REF!-0</formula>
    </cfRule>
  </conditionalFormatting>
  <conditionalFormatting sqref="BR396:BR401">
    <cfRule type="cellIs" dxfId="1481" priority="1470" operator="greaterThan">
      <formula>#REF!-0</formula>
    </cfRule>
  </conditionalFormatting>
  <conditionalFormatting sqref="BR389">
    <cfRule type="cellIs" dxfId="1480" priority="1469" operator="greaterThan">
      <formula>#REF!-0</formula>
    </cfRule>
  </conditionalFormatting>
  <conditionalFormatting sqref="BR395">
    <cfRule type="cellIs" dxfId="1479" priority="1468" operator="greaterThan">
      <formula>#REF!-0</formula>
    </cfRule>
  </conditionalFormatting>
  <conditionalFormatting sqref="BR391:BR394">
    <cfRule type="cellIs" dxfId="1478" priority="1467" operator="greaterThan">
      <formula>#REF!-0</formula>
    </cfRule>
  </conditionalFormatting>
  <conditionalFormatting sqref="BR390">
    <cfRule type="cellIs" dxfId="1477" priority="1466" operator="greaterThan">
      <formula>#REF!-0</formula>
    </cfRule>
  </conditionalFormatting>
  <conditionalFormatting sqref="BR409:BR414">
    <cfRule type="cellIs" dxfId="1476" priority="1465" operator="greaterThan">
      <formula>#REF!-0</formula>
    </cfRule>
  </conditionalFormatting>
  <conditionalFormatting sqref="BR402">
    <cfRule type="cellIs" dxfId="1475" priority="1464" operator="greaterThan">
      <formula>#REF!-0</formula>
    </cfRule>
  </conditionalFormatting>
  <conditionalFormatting sqref="BR408">
    <cfRule type="cellIs" dxfId="1474" priority="1463" operator="greaterThan">
      <formula>#REF!-0</formula>
    </cfRule>
  </conditionalFormatting>
  <conditionalFormatting sqref="BR404:BR407">
    <cfRule type="cellIs" dxfId="1473" priority="1462" operator="greaterThan">
      <formula>#REF!-0</formula>
    </cfRule>
  </conditionalFormatting>
  <conditionalFormatting sqref="BR403">
    <cfRule type="cellIs" dxfId="1472" priority="1461" operator="greaterThan">
      <formula>#REF!-0</formula>
    </cfRule>
  </conditionalFormatting>
  <conditionalFormatting sqref="BR422:BR427">
    <cfRule type="cellIs" dxfId="1471" priority="1460" operator="greaterThan">
      <formula>#REF!-0</formula>
    </cfRule>
  </conditionalFormatting>
  <conditionalFormatting sqref="BR415">
    <cfRule type="cellIs" dxfId="1470" priority="1459" operator="greaterThan">
      <formula>#REF!-0</formula>
    </cfRule>
  </conditionalFormatting>
  <conditionalFormatting sqref="BR421">
    <cfRule type="cellIs" dxfId="1469" priority="1458" operator="greaterThan">
      <formula>#REF!-0</formula>
    </cfRule>
  </conditionalFormatting>
  <conditionalFormatting sqref="BR417:BR420">
    <cfRule type="cellIs" dxfId="1468" priority="1457" operator="greaterThan">
      <formula>#REF!-0</formula>
    </cfRule>
  </conditionalFormatting>
  <conditionalFormatting sqref="BR416">
    <cfRule type="cellIs" dxfId="1467" priority="1456" operator="greaterThan">
      <formula>#REF!-0</formula>
    </cfRule>
  </conditionalFormatting>
  <conditionalFormatting sqref="BR435:BR440">
    <cfRule type="cellIs" dxfId="1466" priority="1455" operator="greaterThan">
      <formula>#REF!-0</formula>
    </cfRule>
  </conditionalFormatting>
  <conditionalFormatting sqref="BR428">
    <cfRule type="cellIs" dxfId="1465" priority="1454" operator="greaterThan">
      <formula>#REF!-0</formula>
    </cfRule>
  </conditionalFormatting>
  <conditionalFormatting sqref="BR434">
    <cfRule type="cellIs" dxfId="1464" priority="1453" operator="greaterThan">
      <formula>#REF!-0</formula>
    </cfRule>
  </conditionalFormatting>
  <conditionalFormatting sqref="BR430:BR433">
    <cfRule type="cellIs" dxfId="1463" priority="1452" operator="greaterThan">
      <formula>#REF!-0</formula>
    </cfRule>
  </conditionalFormatting>
  <conditionalFormatting sqref="BR429">
    <cfRule type="cellIs" dxfId="1462" priority="1451" operator="greaterThan">
      <formula>#REF!-0</formula>
    </cfRule>
  </conditionalFormatting>
  <conditionalFormatting sqref="BR470:BR471">
    <cfRule type="cellIs" dxfId="1461" priority="1450" operator="greaterThan">
      <formula>#REF!-0</formula>
    </cfRule>
  </conditionalFormatting>
  <conditionalFormatting sqref="BR463">
    <cfRule type="cellIs" dxfId="1460" priority="1449" operator="greaterThan">
      <formula>#REF!-0</formula>
    </cfRule>
  </conditionalFormatting>
  <conditionalFormatting sqref="BR469">
    <cfRule type="cellIs" dxfId="1459" priority="1448" operator="greaterThan">
      <formula>#REF!-0</formula>
    </cfRule>
  </conditionalFormatting>
  <conditionalFormatting sqref="BR465:BR468">
    <cfRule type="cellIs" dxfId="1458" priority="1447" operator="greaterThan">
      <formula>#REF!-0</formula>
    </cfRule>
  </conditionalFormatting>
  <conditionalFormatting sqref="BR464">
    <cfRule type="cellIs" dxfId="1457" priority="1446" operator="greaterThan">
      <formula>#REF!-0</formula>
    </cfRule>
  </conditionalFormatting>
  <conditionalFormatting sqref="BR479:BR480">
    <cfRule type="cellIs" dxfId="1456" priority="1445" operator="greaterThan">
      <formula>#REF!-0</formula>
    </cfRule>
  </conditionalFormatting>
  <conditionalFormatting sqref="BR472">
    <cfRule type="cellIs" dxfId="1455" priority="1444" operator="greaterThan">
      <formula>#REF!-0</formula>
    </cfRule>
  </conditionalFormatting>
  <conditionalFormatting sqref="BR478">
    <cfRule type="cellIs" dxfId="1454" priority="1443" operator="greaterThan">
      <formula>#REF!-0</formula>
    </cfRule>
  </conditionalFormatting>
  <conditionalFormatting sqref="BR474:BR477">
    <cfRule type="cellIs" dxfId="1453" priority="1442" operator="greaterThan">
      <formula>#REF!-0</formula>
    </cfRule>
  </conditionalFormatting>
  <conditionalFormatting sqref="BR473">
    <cfRule type="cellIs" dxfId="1452" priority="1441" operator="greaterThan">
      <formula>#REF!-0</formula>
    </cfRule>
  </conditionalFormatting>
  <conditionalFormatting sqref="BR488:BR489">
    <cfRule type="cellIs" dxfId="1451" priority="1440" operator="greaterThan">
      <formula>#REF!-0</formula>
    </cfRule>
  </conditionalFormatting>
  <conditionalFormatting sqref="BR481">
    <cfRule type="cellIs" dxfId="1450" priority="1439" operator="greaterThan">
      <formula>#REF!-0</formula>
    </cfRule>
  </conditionalFormatting>
  <conditionalFormatting sqref="BR487">
    <cfRule type="cellIs" dxfId="1449" priority="1438" operator="greaterThan">
      <formula>#REF!-0</formula>
    </cfRule>
  </conditionalFormatting>
  <conditionalFormatting sqref="BR483:BR486">
    <cfRule type="cellIs" dxfId="1448" priority="1437" operator="greaterThan">
      <formula>#REF!-0</formula>
    </cfRule>
  </conditionalFormatting>
  <conditionalFormatting sqref="BR482">
    <cfRule type="cellIs" dxfId="1447" priority="1436" operator="greaterThan">
      <formula>#REF!-0</formula>
    </cfRule>
  </conditionalFormatting>
  <conditionalFormatting sqref="BR497:BR498">
    <cfRule type="cellIs" dxfId="1446" priority="1435" operator="greaterThan">
      <formula>#REF!-0</formula>
    </cfRule>
  </conditionalFormatting>
  <conditionalFormatting sqref="BR490">
    <cfRule type="cellIs" dxfId="1445" priority="1434" operator="greaterThan">
      <formula>#REF!-0</formula>
    </cfRule>
  </conditionalFormatting>
  <conditionalFormatting sqref="BR496">
    <cfRule type="cellIs" dxfId="1444" priority="1433" operator="greaterThan">
      <formula>#REF!-0</formula>
    </cfRule>
  </conditionalFormatting>
  <conditionalFormatting sqref="BR492:BR495">
    <cfRule type="cellIs" dxfId="1443" priority="1432" operator="greaterThan">
      <formula>#REF!-0</formula>
    </cfRule>
  </conditionalFormatting>
  <conditionalFormatting sqref="BR491">
    <cfRule type="cellIs" dxfId="1442" priority="1431" operator="greaterThan">
      <formula>#REF!-0</formula>
    </cfRule>
  </conditionalFormatting>
  <conditionalFormatting sqref="BR506:BR507">
    <cfRule type="cellIs" dxfId="1441" priority="1430" operator="greaterThan">
      <formula>#REF!-0</formula>
    </cfRule>
  </conditionalFormatting>
  <conditionalFormatting sqref="BR499">
    <cfRule type="cellIs" dxfId="1440" priority="1429" operator="greaterThan">
      <formula>#REF!-0</formula>
    </cfRule>
  </conditionalFormatting>
  <conditionalFormatting sqref="BR505">
    <cfRule type="cellIs" dxfId="1439" priority="1428" operator="greaterThan">
      <formula>#REF!-0</formula>
    </cfRule>
  </conditionalFormatting>
  <conditionalFormatting sqref="BR501:BR504">
    <cfRule type="cellIs" dxfId="1438" priority="1427" operator="greaterThan">
      <formula>#REF!-0</formula>
    </cfRule>
  </conditionalFormatting>
  <conditionalFormatting sqref="BR500">
    <cfRule type="cellIs" dxfId="1437" priority="1426" operator="greaterThan">
      <formula>#REF!-0</formula>
    </cfRule>
  </conditionalFormatting>
  <conditionalFormatting sqref="BR515:BR516">
    <cfRule type="cellIs" dxfId="1436" priority="1425" operator="greaterThan">
      <formula>#REF!-0</formula>
    </cfRule>
  </conditionalFormatting>
  <conditionalFormatting sqref="BR508">
    <cfRule type="cellIs" dxfId="1435" priority="1424" operator="greaterThan">
      <formula>#REF!-0</formula>
    </cfRule>
  </conditionalFormatting>
  <conditionalFormatting sqref="BR514">
    <cfRule type="cellIs" dxfId="1434" priority="1423" operator="greaterThan">
      <formula>#REF!-0</formula>
    </cfRule>
  </conditionalFormatting>
  <conditionalFormatting sqref="BR510:BR513">
    <cfRule type="cellIs" dxfId="1433" priority="1422" operator="greaterThan">
      <formula>#REF!-0</formula>
    </cfRule>
  </conditionalFormatting>
  <conditionalFormatting sqref="BR509">
    <cfRule type="cellIs" dxfId="1432" priority="1421" operator="greaterThan">
      <formula>#REF!-0</formula>
    </cfRule>
  </conditionalFormatting>
  <conditionalFormatting sqref="BR524:BR525">
    <cfRule type="cellIs" dxfId="1431" priority="1420" operator="greaterThan">
      <formula>#REF!-0</formula>
    </cfRule>
  </conditionalFormatting>
  <conditionalFormatting sqref="BR517">
    <cfRule type="cellIs" dxfId="1430" priority="1419" operator="greaterThan">
      <formula>#REF!-0</formula>
    </cfRule>
  </conditionalFormatting>
  <conditionalFormatting sqref="BR523">
    <cfRule type="cellIs" dxfId="1429" priority="1418" operator="greaterThan">
      <formula>#REF!-0</formula>
    </cfRule>
  </conditionalFormatting>
  <conditionalFormatting sqref="BR519:BR522">
    <cfRule type="cellIs" dxfId="1428" priority="1417" operator="greaterThan">
      <formula>#REF!-0</formula>
    </cfRule>
  </conditionalFormatting>
  <conditionalFormatting sqref="BR518">
    <cfRule type="cellIs" dxfId="1427" priority="1416" operator="greaterThan">
      <formula>#REF!-0</formula>
    </cfRule>
  </conditionalFormatting>
  <conditionalFormatting sqref="BR533:BR534">
    <cfRule type="cellIs" dxfId="1426" priority="1415" operator="greaterThan">
      <formula>#REF!-0</formula>
    </cfRule>
  </conditionalFormatting>
  <conditionalFormatting sqref="BR526">
    <cfRule type="cellIs" dxfId="1425" priority="1414" operator="greaterThan">
      <formula>#REF!-0</formula>
    </cfRule>
  </conditionalFormatting>
  <conditionalFormatting sqref="BR532">
    <cfRule type="cellIs" dxfId="1424" priority="1413" operator="greaterThan">
      <formula>#REF!-0</formula>
    </cfRule>
  </conditionalFormatting>
  <conditionalFormatting sqref="BR528:BR531">
    <cfRule type="cellIs" dxfId="1423" priority="1412" operator="greaterThan">
      <formula>#REF!-0</formula>
    </cfRule>
  </conditionalFormatting>
  <conditionalFormatting sqref="BR527">
    <cfRule type="cellIs" dxfId="1422" priority="1411" operator="greaterThan">
      <formula>#REF!-0</formula>
    </cfRule>
  </conditionalFormatting>
  <conditionalFormatting sqref="BN38:BN43">
    <cfRule type="cellIs" dxfId="1421" priority="1409" operator="equal">
      <formula>"Pass"</formula>
    </cfRule>
    <cfRule type="cellIs" dxfId="1420" priority="1410" operator="equal">
      <formula>"Fail"</formula>
    </cfRule>
  </conditionalFormatting>
  <conditionalFormatting sqref="BN31">
    <cfRule type="cellIs" dxfId="1419" priority="1407" operator="equal">
      <formula>"Pass"</formula>
    </cfRule>
    <cfRule type="cellIs" dxfId="1418" priority="1408" operator="equal">
      <formula>"Fail"</formula>
    </cfRule>
  </conditionalFormatting>
  <conditionalFormatting sqref="BN37">
    <cfRule type="cellIs" dxfId="1417" priority="1405" operator="equal">
      <formula>"Pass"</formula>
    </cfRule>
    <cfRule type="cellIs" dxfId="1416" priority="1406" operator="equal">
      <formula>"Fail"</formula>
    </cfRule>
  </conditionalFormatting>
  <conditionalFormatting sqref="BN33:BN36">
    <cfRule type="cellIs" dxfId="1415" priority="1403" operator="equal">
      <formula>"Pass"</formula>
    </cfRule>
    <cfRule type="cellIs" dxfId="1414" priority="1404" operator="equal">
      <formula>"Fail"</formula>
    </cfRule>
  </conditionalFormatting>
  <conditionalFormatting sqref="BN32">
    <cfRule type="cellIs" dxfId="1413" priority="1401" operator="equal">
      <formula>"Pass"</formula>
    </cfRule>
    <cfRule type="cellIs" dxfId="1412" priority="1402" operator="equal">
      <formula>"Fail"</formula>
    </cfRule>
  </conditionalFormatting>
  <conditionalFormatting sqref="BN51:BN56">
    <cfRule type="cellIs" dxfId="1411" priority="1399" operator="equal">
      <formula>"Pass"</formula>
    </cfRule>
    <cfRule type="cellIs" dxfId="1410" priority="1400" operator="equal">
      <formula>"Fail"</formula>
    </cfRule>
  </conditionalFormatting>
  <conditionalFormatting sqref="BN44">
    <cfRule type="cellIs" dxfId="1409" priority="1397" operator="equal">
      <formula>"Pass"</formula>
    </cfRule>
    <cfRule type="cellIs" dxfId="1408" priority="1398" operator="equal">
      <formula>"Fail"</formula>
    </cfRule>
  </conditionalFormatting>
  <conditionalFormatting sqref="BN50">
    <cfRule type="cellIs" dxfId="1407" priority="1395" operator="equal">
      <formula>"Pass"</formula>
    </cfRule>
    <cfRule type="cellIs" dxfId="1406" priority="1396" operator="equal">
      <formula>"Fail"</formula>
    </cfRule>
  </conditionalFormatting>
  <conditionalFormatting sqref="BN46:BN49">
    <cfRule type="cellIs" dxfId="1405" priority="1393" operator="equal">
      <formula>"Pass"</formula>
    </cfRule>
    <cfRule type="cellIs" dxfId="1404" priority="1394" operator="equal">
      <formula>"Fail"</formula>
    </cfRule>
  </conditionalFormatting>
  <conditionalFormatting sqref="BN45">
    <cfRule type="cellIs" dxfId="1403" priority="1391" operator="equal">
      <formula>"Pass"</formula>
    </cfRule>
    <cfRule type="cellIs" dxfId="1402" priority="1392" operator="equal">
      <formula>"Fail"</formula>
    </cfRule>
  </conditionalFormatting>
  <conditionalFormatting sqref="BN64:BN69">
    <cfRule type="cellIs" dxfId="1401" priority="1389" operator="equal">
      <formula>"Pass"</formula>
    </cfRule>
    <cfRule type="cellIs" dxfId="1400" priority="1390" operator="equal">
      <formula>"Fail"</formula>
    </cfRule>
  </conditionalFormatting>
  <conditionalFormatting sqref="BN57">
    <cfRule type="cellIs" dxfId="1399" priority="1387" operator="equal">
      <formula>"Pass"</formula>
    </cfRule>
    <cfRule type="cellIs" dxfId="1398" priority="1388" operator="equal">
      <formula>"Fail"</formula>
    </cfRule>
  </conditionalFormatting>
  <conditionalFormatting sqref="BN63">
    <cfRule type="cellIs" dxfId="1397" priority="1385" operator="equal">
      <formula>"Pass"</formula>
    </cfRule>
    <cfRule type="cellIs" dxfId="1396" priority="1386" operator="equal">
      <formula>"Fail"</formula>
    </cfRule>
  </conditionalFormatting>
  <conditionalFormatting sqref="BN59:BN62">
    <cfRule type="cellIs" dxfId="1395" priority="1383" operator="equal">
      <formula>"Pass"</formula>
    </cfRule>
    <cfRule type="cellIs" dxfId="1394" priority="1384" operator="equal">
      <formula>"Fail"</formula>
    </cfRule>
  </conditionalFormatting>
  <conditionalFormatting sqref="BN58">
    <cfRule type="cellIs" dxfId="1393" priority="1381" operator="equal">
      <formula>"Pass"</formula>
    </cfRule>
    <cfRule type="cellIs" dxfId="1392" priority="1382" operator="equal">
      <formula>"Fail"</formula>
    </cfRule>
  </conditionalFormatting>
  <conditionalFormatting sqref="BN155:BN160">
    <cfRule type="cellIs" dxfId="1391" priority="1379" operator="equal">
      <formula>"Pass"</formula>
    </cfRule>
    <cfRule type="cellIs" dxfId="1390" priority="1380" operator="equal">
      <formula>"Fail"</formula>
    </cfRule>
  </conditionalFormatting>
  <conditionalFormatting sqref="BN148">
    <cfRule type="cellIs" dxfId="1389" priority="1377" operator="equal">
      <formula>"Pass"</formula>
    </cfRule>
    <cfRule type="cellIs" dxfId="1388" priority="1378" operator="equal">
      <formula>"Fail"</formula>
    </cfRule>
  </conditionalFormatting>
  <conditionalFormatting sqref="BN154">
    <cfRule type="cellIs" dxfId="1387" priority="1375" operator="equal">
      <formula>"Pass"</formula>
    </cfRule>
    <cfRule type="cellIs" dxfId="1386" priority="1376" operator="equal">
      <formula>"Fail"</formula>
    </cfRule>
  </conditionalFormatting>
  <conditionalFormatting sqref="BN150:BN153">
    <cfRule type="cellIs" dxfId="1385" priority="1373" operator="equal">
      <formula>"Pass"</formula>
    </cfRule>
    <cfRule type="cellIs" dxfId="1384" priority="1374" operator="equal">
      <formula>"Fail"</formula>
    </cfRule>
  </conditionalFormatting>
  <conditionalFormatting sqref="BN149">
    <cfRule type="cellIs" dxfId="1383" priority="1371" operator="equal">
      <formula>"Pass"</formula>
    </cfRule>
    <cfRule type="cellIs" dxfId="1382" priority="1372" operator="equal">
      <formula>"Fail"</formula>
    </cfRule>
  </conditionalFormatting>
  <conditionalFormatting sqref="BN168:BN173">
    <cfRule type="cellIs" dxfId="1381" priority="1369" operator="equal">
      <formula>"Pass"</formula>
    </cfRule>
    <cfRule type="cellIs" dxfId="1380" priority="1370" operator="equal">
      <formula>"Fail"</formula>
    </cfRule>
  </conditionalFormatting>
  <conditionalFormatting sqref="BN161">
    <cfRule type="cellIs" dxfId="1379" priority="1367" operator="equal">
      <formula>"Pass"</formula>
    </cfRule>
    <cfRule type="cellIs" dxfId="1378" priority="1368" operator="equal">
      <formula>"Fail"</formula>
    </cfRule>
  </conditionalFormatting>
  <conditionalFormatting sqref="BN167">
    <cfRule type="cellIs" dxfId="1377" priority="1365" operator="equal">
      <formula>"Pass"</formula>
    </cfRule>
    <cfRule type="cellIs" dxfId="1376" priority="1366" operator="equal">
      <formula>"Fail"</formula>
    </cfRule>
  </conditionalFormatting>
  <conditionalFormatting sqref="BN163:BN166">
    <cfRule type="cellIs" dxfId="1375" priority="1363" operator="equal">
      <formula>"Pass"</formula>
    </cfRule>
    <cfRule type="cellIs" dxfId="1374" priority="1364" operator="equal">
      <formula>"Fail"</formula>
    </cfRule>
  </conditionalFormatting>
  <conditionalFormatting sqref="BN162">
    <cfRule type="cellIs" dxfId="1373" priority="1361" operator="equal">
      <formula>"Pass"</formula>
    </cfRule>
    <cfRule type="cellIs" dxfId="1372" priority="1362" operator="equal">
      <formula>"Fail"</formula>
    </cfRule>
  </conditionalFormatting>
  <conditionalFormatting sqref="BN259:BN264">
    <cfRule type="cellIs" dxfId="1371" priority="1359" operator="equal">
      <formula>"Pass"</formula>
    </cfRule>
    <cfRule type="cellIs" dxfId="1370" priority="1360" operator="equal">
      <formula>"Fail"</formula>
    </cfRule>
  </conditionalFormatting>
  <conditionalFormatting sqref="BN252">
    <cfRule type="cellIs" dxfId="1369" priority="1357" operator="equal">
      <formula>"Pass"</formula>
    </cfRule>
    <cfRule type="cellIs" dxfId="1368" priority="1358" operator="equal">
      <formula>"Fail"</formula>
    </cfRule>
  </conditionalFormatting>
  <conditionalFormatting sqref="BN258">
    <cfRule type="cellIs" dxfId="1367" priority="1355" operator="equal">
      <formula>"Pass"</formula>
    </cfRule>
    <cfRule type="cellIs" dxfId="1366" priority="1356" operator="equal">
      <formula>"Fail"</formula>
    </cfRule>
  </conditionalFormatting>
  <conditionalFormatting sqref="BN254:BN257">
    <cfRule type="cellIs" dxfId="1365" priority="1353" operator="equal">
      <formula>"Pass"</formula>
    </cfRule>
    <cfRule type="cellIs" dxfId="1364" priority="1354" operator="equal">
      <formula>"Fail"</formula>
    </cfRule>
  </conditionalFormatting>
  <conditionalFormatting sqref="BN253">
    <cfRule type="cellIs" dxfId="1363" priority="1351" operator="equal">
      <formula>"Pass"</formula>
    </cfRule>
    <cfRule type="cellIs" dxfId="1362" priority="1352" operator="equal">
      <formula>"Fail"</formula>
    </cfRule>
  </conditionalFormatting>
  <conditionalFormatting sqref="BN272:BN273">
    <cfRule type="cellIs" dxfId="1361" priority="1349" operator="equal">
      <formula>"Pass"</formula>
    </cfRule>
    <cfRule type="cellIs" dxfId="1360" priority="1350" operator="equal">
      <formula>"Fail"</formula>
    </cfRule>
  </conditionalFormatting>
  <conditionalFormatting sqref="BN265">
    <cfRule type="cellIs" dxfId="1359" priority="1347" operator="equal">
      <formula>"Pass"</formula>
    </cfRule>
    <cfRule type="cellIs" dxfId="1358" priority="1348" operator="equal">
      <formula>"Fail"</formula>
    </cfRule>
  </conditionalFormatting>
  <conditionalFormatting sqref="BN271">
    <cfRule type="cellIs" dxfId="1357" priority="1345" operator="equal">
      <formula>"Pass"</formula>
    </cfRule>
    <cfRule type="cellIs" dxfId="1356" priority="1346" operator="equal">
      <formula>"Fail"</formula>
    </cfRule>
  </conditionalFormatting>
  <conditionalFormatting sqref="BN267:BN270">
    <cfRule type="cellIs" dxfId="1355" priority="1343" operator="equal">
      <formula>"Pass"</formula>
    </cfRule>
    <cfRule type="cellIs" dxfId="1354" priority="1344" operator="equal">
      <formula>"Fail"</formula>
    </cfRule>
  </conditionalFormatting>
  <conditionalFormatting sqref="BN266">
    <cfRule type="cellIs" dxfId="1353" priority="1341" operator="equal">
      <formula>"Pass"</formula>
    </cfRule>
    <cfRule type="cellIs" dxfId="1352" priority="1342" operator="equal">
      <formula>"Fail"</formula>
    </cfRule>
  </conditionalFormatting>
  <conditionalFormatting sqref="BN335:BN336">
    <cfRule type="cellIs" dxfId="1351" priority="1339" operator="equal">
      <formula>"Pass"</formula>
    </cfRule>
    <cfRule type="cellIs" dxfId="1350" priority="1340" operator="equal">
      <formula>"Fail"</formula>
    </cfRule>
  </conditionalFormatting>
  <conditionalFormatting sqref="BN328">
    <cfRule type="cellIs" dxfId="1349" priority="1337" operator="equal">
      <formula>"Pass"</formula>
    </cfRule>
    <cfRule type="cellIs" dxfId="1348" priority="1338" operator="equal">
      <formula>"Fail"</formula>
    </cfRule>
  </conditionalFormatting>
  <conditionalFormatting sqref="BN334">
    <cfRule type="cellIs" dxfId="1347" priority="1335" operator="equal">
      <formula>"Pass"</formula>
    </cfRule>
    <cfRule type="cellIs" dxfId="1346" priority="1336" operator="equal">
      <formula>"Fail"</formula>
    </cfRule>
  </conditionalFormatting>
  <conditionalFormatting sqref="BN330:BN333">
    <cfRule type="cellIs" dxfId="1345" priority="1333" operator="equal">
      <formula>"Pass"</formula>
    </cfRule>
    <cfRule type="cellIs" dxfId="1344" priority="1334" operator="equal">
      <formula>"Fail"</formula>
    </cfRule>
  </conditionalFormatting>
  <conditionalFormatting sqref="BN329">
    <cfRule type="cellIs" dxfId="1343" priority="1331" operator="equal">
      <formula>"Pass"</formula>
    </cfRule>
    <cfRule type="cellIs" dxfId="1342" priority="1332" operator="equal">
      <formula>"Fail"</formula>
    </cfRule>
  </conditionalFormatting>
  <conditionalFormatting sqref="BN542:BN543">
    <cfRule type="cellIs" dxfId="1341" priority="1299" operator="equal">
      <formula>"Pass"</formula>
    </cfRule>
    <cfRule type="cellIs" dxfId="1340" priority="1300" operator="equal">
      <formula>"Fail"</formula>
    </cfRule>
  </conditionalFormatting>
  <conditionalFormatting sqref="BN535">
    <cfRule type="cellIs" dxfId="1339" priority="1297" operator="equal">
      <formula>"Pass"</formula>
    </cfRule>
    <cfRule type="cellIs" dxfId="1338" priority="1298" operator="equal">
      <formula>"Fail"</formula>
    </cfRule>
  </conditionalFormatting>
  <conditionalFormatting sqref="BN541">
    <cfRule type="cellIs" dxfId="1337" priority="1295" operator="equal">
      <formula>"Pass"</formula>
    </cfRule>
    <cfRule type="cellIs" dxfId="1336" priority="1296" operator="equal">
      <formula>"Fail"</formula>
    </cfRule>
  </conditionalFormatting>
  <conditionalFormatting sqref="BN537:BN540">
    <cfRule type="cellIs" dxfId="1335" priority="1293" operator="equal">
      <formula>"Pass"</formula>
    </cfRule>
    <cfRule type="cellIs" dxfId="1334" priority="1294" operator="equal">
      <formula>"Fail"</formula>
    </cfRule>
  </conditionalFormatting>
  <conditionalFormatting sqref="BN536">
    <cfRule type="cellIs" dxfId="1333" priority="1291" operator="equal">
      <formula>"Pass"</formula>
    </cfRule>
    <cfRule type="cellIs" dxfId="1332" priority="1292" operator="equal">
      <formula>"Fail"</formula>
    </cfRule>
  </conditionalFormatting>
  <conditionalFormatting sqref="BN344:BN349">
    <cfRule type="cellIs" dxfId="1331" priority="1329" operator="equal">
      <formula>"Pass"</formula>
    </cfRule>
    <cfRule type="cellIs" dxfId="1330" priority="1330" operator="equal">
      <formula>"Fail"</formula>
    </cfRule>
  </conditionalFormatting>
  <conditionalFormatting sqref="BN337">
    <cfRule type="cellIs" dxfId="1329" priority="1327" operator="equal">
      <formula>"Pass"</formula>
    </cfRule>
    <cfRule type="cellIs" dxfId="1328" priority="1328" operator="equal">
      <formula>"Fail"</formula>
    </cfRule>
  </conditionalFormatting>
  <conditionalFormatting sqref="BN343">
    <cfRule type="cellIs" dxfId="1327" priority="1325" operator="equal">
      <formula>"Pass"</formula>
    </cfRule>
    <cfRule type="cellIs" dxfId="1326" priority="1326" operator="equal">
      <formula>"Fail"</formula>
    </cfRule>
  </conditionalFormatting>
  <conditionalFormatting sqref="BN339:BN342">
    <cfRule type="cellIs" dxfId="1325" priority="1323" operator="equal">
      <formula>"Pass"</formula>
    </cfRule>
    <cfRule type="cellIs" dxfId="1324" priority="1324" operator="equal">
      <formula>"Fail"</formula>
    </cfRule>
  </conditionalFormatting>
  <conditionalFormatting sqref="BN338">
    <cfRule type="cellIs" dxfId="1323" priority="1321" operator="equal">
      <formula>"Pass"</formula>
    </cfRule>
    <cfRule type="cellIs" dxfId="1322" priority="1322" operator="equal">
      <formula>"Fail"</formula>
    </cfRule>
  </conditionalFormatting>
  <conditionalFormatting sqref="BN448:BN453">
    <cfRule type="cellIs" dxfId="1321" priority="1319" operator="equal">
      <formula>"Pass"</formula>
    </cfRule>
    <cfRule type="cellIs" dxfId="1320" priority="1320" operator="equal">
      <formula>"Fail"</formula>
    </cfRule>
  </conditionalFormatting>
  <conditionalFormatting sqref="BN441">
    <cfRule type="cellIs" dxfId="1319" priority="1317" operator="equal">
      <formula>"Pass"</formula>
    </cfRule>
    <cfRule type="cellIs" dxfId="1318" priority="1318" operator="equal">
      <formula>"Fail"</formula>
    </cfRule>
  </conditionalFormatting>
  <conditionalFormatting sqref="BN447">
    <cfRule type="cellIs" dxfId="1317" priority="1315" operator="equal">
      <formula>"Pass"</formula>
    </cfRule>
    <cfRule type="cellIs" dxfId="1316" priority="1316" operator="equal">
      <formula>"Fail"</formula>
    </cfRule>
  </conditionalFormatting>
  <conditionalFormatting sqref="BN443:BN446">
    <cfRule type="cellIs" dxfId="1315" priority="1313" operator="equal">
      <formula>"Pass"</formula>
    </cfRule>
    <cfRule type="cellIs" dxfId="1314" priority="1314" operator="equal">
      <formula>"Fail"</formula>
    </cfRule>
  </conditionalFormatting>
  <conditionalFormatting sqref="BN442">
    <cfRule type="cellIs" dxfId="1313" priority="1311" operator="equal">
      <formula>"Pass"</formula>
    </cfRule>
    <cfRule type="cellIs" dxfId="1312" priority="1312" operator="equal">
      <formula>"Fail"</formula>
    </cfRule>
  </conditionalFormatting>
  <conditionalFormatting sqref="BN461:BN462">
    <cfRule type="cellIs" dxfId="1311" priority="1309" operator="equal">
      <formula>"Pass"</formula>
    </cfRule>
    <cfRule type="cellIs" dxfId="1310" priority="1310" operator="equal">
      <formula>"Fail"</formula>
    </cfRule>
  </conditionalFormatting>
  <conditionalFormatting sqref="BN454">
    <cfRule type="cellIs" dxfId="1309" priority="1307" operator="equal">
      <formula>"Pass"</formula>
    </cfRule>
    <cfRule type="cellIs" dxfId="1308" priority="1308" operator="equal">
      <formula>"Fail"</formula>
    </cfRule>
  </conditionalFormatting>
  <conditionalFormatting sqref="BN460">
    <cfRule type="cellIs" dxfId="1307" priority="1305" operator="equal">
      <formula>"Pass"</formula>
    </cfRule>
    <cfRule type="cellIs" dxfId="1306" priority="1306" operator="equal">
      <formula>"Fail"</formula>
    </cfRule>
  </conditionalFormatting>
  <conditionalFormatting sqref="BN456:BN459">
    <cfRule type="cellIs" dxfId="1305" priority="1303" operator="equal">
      <formula>"Pass"</formula>
    </cfRule>
    <cfRule type="cellIs" dxfId="1304" priority="1304" operator="equal">
      <formula>"Fail"</formula>
    </cfRule>
  </conditionalFormatting>
  <conditionalFormatting sqref="BN455">
    <cfRule type="cellIs" dxfId="1303" priority="1301" operator="equal">
      <formula>"Pass"</formula>
    </cfRule>
    <cfRule type="cellIs" dxfId="1302" priority="1302" operator="equal">
      <formula>"Fail"</formula>
    </cfRule>
  </conditionalFormatting>
  <conditionalFormatting sqref="BN12:BN17">
    <cfRule type="cellIs" dxfId="1301" priority="1289" operator="equal">
      <formula>"Pass"</formula>
    </cfRule>
    <cfRule type="cellIs" dxfId="1300" priority="1290" operator="equal">
      <formula>"Fail"</formula>
    </cfRule>
  </conditionalFormatting>
  <conditionalFormatting sqref="BN5">
    <cfRule type="cellIs" dxfId="1299" priority="1287" operator="equal">
      <formula>"Pass"</formula>
    </cfRule>
    <cfRule type="cellIs" dxfId="1298" priority="1288" operator="equal">
      <formula>"Fail"</formula>
    </cfRule>
  </conditionalFormatting>
  <conditionalFormatting sqref="BN11">
    <cfRule type="cellIs" dxfId="1297" priority="1285" operator="equal">
      <formula>"Pass"</formula>
    </cfRule>
    <cfRule type="cellIs" dxfId="1296" priority="1286" operator="equal">
      <formula>"Fail"</formula>
    </cfRule>
  </conditionalFormatting>
  <conditionalFormatting sqref="BN7:BN10">
    <cfRule type="cellIs" dxfId="1295" priority="1283" operator="equal">
      <formula>"Pass"</formula>
    </cfRule>
    <cfRule type="cellIs" dxfId="1294" priority="1284" operator="equal">
      <formula>"Fail"</formula>
    </cfRule>
  </conditionalFormatting>
  <conditionalFormatting sqref="BN6">
    <cfRule type="cellIs" dxfId="1293" priority="1281" operator="equal">
      <formula>"Pass"</formula>
    </cfRule>
    <cfRule type="cellIs" dxfId="1292" priority="1282" operator="equal">
      <formula>"Fail"</formula>
    </cfRule>
  </conditionalFormatting>
  <conditionalFormatting sqref="BN25:BN30">
    <cfRule type="cellIs" dxfId="1291" priority="1279" operator="equal">
      <formula>"Pass"</formula>
    </cfRule>
    <cfRule type="cellIs" dxfId="1290" priority="1280" operator="equal">
      <formula>"Fail"</formula>
    </cfRule>
  </conditionalFormatting>
  <conditionalFormatting sqref="BN18">
    <cfRule type="cellIs" dxfId="1289" priority="1277" operator="equal">
      <formula>"Pass"</formula>
    </cfRule>
    <cfRule type="cellIs" dxfId="1288" priority="1278" operator="equal">
      <formula>"Fail"</formula>
    </cfRule>
  </conditionalFormatting>
  <conditionalFormatting sqref="BN24">
    <cfRule type="cellIs" dxfId="1287" priority="1275" operator="equal">
      <formula>"Pass"</formula>
    </cfRule>
    <cfRule type="cellIs" dxfId="1286" priority="1276" operator="equal">
      <formula>"Fail"</formula>
    </cfRule>
  </conditionalFormatting>
  <conditionalFormatting sqref="BN20:BN23">
    <cfRule type="cellIs" dxfId="1285" priority="1273" operator="equal">
      <formula>"Pass"</formula>
    </cfRule>
    <cfRule type="cellIs" dxfId="1284" priority="1274" operator="equal">
      <formula>"Fail"</formula>
    </cfRule>
  </conditionalFormatting>
  <conditionalFormatting sqref="BN19">
    <cfRule type="cellIs" dxfId="1283" priority="1271" operator="equal">
      <formula>"Pass"</formula>
    </cfRule>
    <cfRule type="cellIs" dxfId="1282" priority="1272" operator="equal">
      <formula>"Fail"</formula>
    </cfRule>
  </conditionalFormatting>
  <conditionalFormatting sqref="BN77:BN82">
    <cfRule type="cellIs" dxfId="1281" priority="1269" operator="equal">
      <formula>"Pass"</formula>
    </cfRule>
    <cfRule type="cellIs" dxfId="1280" priority="1270" operator="equal">
      <formula>"Fail"</formula>
    </cfRule>
  </conditionalFormatting>
  <conditionalFormatting sqref="BN70">
    <cfRule type="cellIs" dxfId="1279" priority="1267" operator="equal">
      <formula>"Pass"</formula>
    </cfRule>
    <cfRule type="cellIs" dxfId="1278" priority="1268" operator="equal">
      <formula>"Fail"</formula>
    </cfRule>
  </conditionalFormatting>
  <conditionalFormatting sqref="BN76">
    <cfRule type="cellIs" dxfId="1277" priority="1265" operator="equal">
      <formula>"Pass"</formula>
    </cfRule>
    <cfRule type="cellIs" dxfId="1276" priority="1266" operator="equal">
      <formula>"Fail"</formula>
    </cfRule>
  </conditionalFormatting>
  <conditionalFormatting sqref="BN72:BN75">
    <cfRule type="cellIs" dxfId="1275" priority="1263" operator="equal">
      <formula>"Pass"</formula>
    </cfRule>
    <cfRule type="cellIs" dxfId="1274" priority="1264" operator="equal">
      <formula>"Fail"</formula>
    </cfRule>
  </conditionalFormatting>
  <conditionalFormatting sqref="BN71">
    <cfRule type="cellIs" dxfId="1273" priority="1261" operator="equal">
      <formula>"Pass"</formula>
    </cfRule>
    <cfRule type="cellIs" dxfId="1272" priority="1262" operator="equal">
      <formula>"Fail"</formula>
    </cfRule>
  </conditionalFormatting>
  <conditionalFormatting sqref="BN90:BN95">
    <cfRule type="cellIs" dxfId="1271" priority="1259" operator="equal">
      <formula>"Pass"</formula>
    </cfRule>
    <cfRule type="cellIs" dxfId="1270" priority="1260" operator="equal">
      <formula>"Fail"</formula>
    </cfRule>
  </conditionalFormatting>
  <conditionalFormatting sqref="BN83">
    <cfRule type="cellIs" dxfId="1269" priority="1257" operator="equal">
      <formula>"Pass"</formula>
    </cfRule>
    <cfRule type="cellIs" dxfId="1268" priority="1258" operator="equal">
      <formula>"Fail"</formula>
    </cfRule>
  </conditionalFormatting>
  <conditionalFormatting sqref="BN89">
    <cfRule type="cellIs" dxfId="1267" priority="1255" operator="equal">
      <formula>"Pass"</formula>
    </cfRule>
    <cfRule type="cellIs" dxfId="1266" priority="1256" operator="equal">
      <formula>"Fail"</formula>
    </cfRule>
  </conditionalFormatting>
  <conditionalFormatting sqref="BN85:BN88">
    <cfRule type="cellIs" dxfId="1265" priority="1253" operator="equal">
      <formula>"Pass"</formula>
    </cfRule>
    <cfRule type="cellIs" dxfId="1264" priority="1254" operator="equal">
      <formula>"Fail"</formula>
    </cfRule>
  </conditionalFormatting>
  <conditionalFormatting sqref="BN84">
    <cfRule type="cellIs" dxfId="1263" priority="1251" operator="equal">
      <formula>"Pass"</formula>
    </cfRule>
    <cfRule type="cellIs" dxfId="1262" priority="1252" operator="equal">
      <formula>"Fail"</formula>
    </cfRule>
  </conditionalFormatting>
  <conditionalFormatting sqref="BN103:BN108">
    <cfRule type="cellIs" dxfId="1261" priority="1249" operator="equal">
      <formula>"Pass"</formula>
    </cfRule>
    <cfRule type="cellIs" dxfId="1260" priority="1250" operator="equal">
      <formula>"Fail"</formula>
    </cfRule>
  </conditionalFormatting>
  <conditionalFormatting sqref="BN96">
    <cfRule type="cellIs" dxfId="1259" priority="1247" operator="equal">
      <formula>"Pass"</formula>
    </cfRule>
    <cfRule type="cellIs" dxfId="1258" priority="1248" operator="equal">
      <formula>"Fail"</formula>
    </cfRule>
  </conditionalFormatting>
  <conditionalFormatting sqref="BN102">
    <cfRule type="cellIs" dxfId="1257" priority="1245" operator="equal">
      <formula>"Pass"</formula>
    </cfRule>
    <cfRule type="cellIs" dxfId="1256" priority="1246" operator="equal">
      <formula>"Fail"</formula>
    </cfRule>
  </conditionalFormatting>
  <conditionalFormatting sqref="BN98:BN101">
    <cfRule type="cellIs" dxfId="1255" priority="1243" operator="equal">
      <formula>"Pass"</formula>
    </cfRule>
    <cfRule type="cellIs" dxfId="1254" priority="1244" operator="equal">
      <formula>"Fail"</formula>
    </cfRule>
  </conditionalFormatting>
  <conditionalFormatting sqref="BN97">
    <cfRule type="cellIs" dxfId="1253" priority="1241" operator="equal">
      <formula>"Pass"</formula>
    </cfRule>
    <cfRule type="cellIs" dxfId="1252" priority="1242" operator="equal">
      <formula>"Fail"</formula>
    </cfRule>
  </conditionalFormatting>
  <conditionalFormatting sqref="BN116:BN121">
    <cfRule type="cellIs" dxfId="1251" priority="1239" operator="equal">
      <formula>"Pass"</formula>
    </cfRule>
    <cfRule type="cellIs" dxfId="1250" priority="1240" operator="equal">
      <formula>"Fail"</formula>
    </cfRule>
  </conditionalFormatting>
  <conditionalFormatting sqref="BN109">
    <cfRule type="cellIs" dxfId="1249" priority="1237" operator="equal">
      <formula>"Pass"</formula>
    </cfRule>
    <cfRule type="cellIs" dxfId="1248" priority="1238" operator="equal">
      <formula>"Fail"</formula>
    </cfRule>
  </conditionalFormatting>
  <conditionalFormatting sqref="BN115">
    <cfRule type="cellIs" dxfId="1247" priority="1235" operator="equal">
      <formula>"Pass"</formula>
    </cfRule>
    <cfRule type="cellIs" dxfId="1246" priority="1236" operator="equal">
      <formula>"Fail"</formula>
    </cfRule>
  </conditionalFormatting>
  <conditionalFormatting sqref="BN111:BN114">
    <cfRule type="cellIs" dxfId="1245" priority="1233" operator="equal">
      <formula>"Pass"</formula>
    </cfRule>
    <cfRule type="cellIs" dxfId="1244" priority="1234" operator="equal">
      <formula>"Fail"</formula>
    </cfRule>
  </conditionalFormatting>
  <conditionalFormatting sqref="BN110">
    <cfRule type="cellIs" dxfId="1243" priority="1231" operator="equal">
      <formula>"Pass"</formula>
    </cfRule>
    <cfRule type="cellIs" dxfId="1242" priority="1232" operator="equal">
      <formula>"Fail"</formula>
    </cfRule>
  </conditionalFormatting>
  <conditionalFormatting sqref="BN129:BN134">
    <cfRule type="cellIs" dxfId="1241" priority="1229" operator="equal">
      <formula>"Pass"</formula>
    </cfRule>
    <cfRule type="cellIs" dxfId="1240" priority="1230" operator="equal">
      <formula>"Fail"</formula>
    </cfRule>
  </conditionalFormatting>
  <conditionalFormatting sqref="BN122">
    <cfRule type="cellIs" dxfId="1239" priority="1227" operator="equal">
      <formula>"Pass"</formula>
    </cfRule>
    <cfRule type="cellIs" dxfId="1238" priority="1228" operator="equal">
      <formula>"Fail"</formula>
    </cfRule>
  </conditionalFormatting>
  <conditionalFormatting sqref="BN128">
    <cfRule type="cellIs" dxfId="1237" priority="1225" operator="equal">
      <formula>"Pass"</formula>
    </cfRule>
    <cfRule type="cellIs" dxfId="1236" priority="1226" operator="equal">
      <formula>"Fail"</formula>
    </cfRule>
  </conditionalFormatting>
  <conditionalFormatting sqref="BN124:BN127">
    <cfRule type="cellIs" dxfId="1235" priority="1223" operator="equal">
      <formula>"Pass"</formula>
    </cfRule>
    <cfRule type="cellIs" dxfId="1234" priority="1224" operator="equal">
      <formula>"Fail"</formula>
    </cfRule>
  </conditionalFormatting>
  <conditionalFormatting sqref="BN123">
    <cfRule type="cellIs" dxfId="1233" priority="1221" operator="equal">
      <formula>"Pass"</formula>
    </cfRule>
    <cfRule type="cellIs" dxfId="1232" priority="1222" operator="equal">
      <formula>"Fail"</formula>
    </cfRule>
  </conditionalFormatting>
  <conditionalFormatting sqref="BN142:BN147">
    <cfRule type="cellIs" dxfId="1231" priority="1219" operator="equal">
      <formula>"Pass"</formula>
    </cfRule>
    <cfRule type="cellIs" dxfId="1230" priority="1220" operator="equal">
      <formula>"Fail"</formula>
    </cfRule>
  </conditionalFormatting>
  <conditionalFormatting sqref="BN135">
    <cfRule type="cellIs" dxfId="1229" priority="1217" operator="equal">
      <formula>"Pass"</formula>
    </cfRule>
    <cfRule type="cellIs" dxfId="1228" priority="1218" operator="equal">
      <formula>"Fail"</formula>
    </cfRule>
  </conditionalFormatting>
  <conditionalFormatting sqref="BN141">
    <cfRule type="cellIs" dxfId="1227" priority="1215" operator="equal">
      <formula>"Pass"</formula>
    </cfRule>
    <cfRule type="cellIs" dxfId="1226" priority="1216" operator="equal">
      <formula>"Fail"</formula>
    </cfRule>
  </conditionalFormatting>
  <conditionalFormatting sqref="BN137:BN140">
    <cfRule type="cellIs" dxfId="1225" priority="1213" operator="equal">
      <formula>"Pass"</formula>
    </cfRule>
    <cfRule type="cellIs" dxfId="1224" priority="1214" operator="equal">
      <formula>"Fail"</formula>
    </cfRule>
  </conditionalFormatting>
  <conditionalFormatting sqref="BN136">
    <cfRule type="cellIs" dxfId="1223" priority="1211" operator="equal">
      <formula>"Pass"</formula>
    </cfRule>
    <cfRule type="cellIs" dxfId="1222" priority="1212" operator="equal">
      <formula>"Fail"</formula>
    </cfRule>
  </conditionalFormatting>
  <conditionalFormatting sqref="BN181:BN186">
    <cfRule type="cellIs" dxfId="1221" priority="1209" operator="equal">
      <formula>"Pass"</formula>
    </cfRule>
    <cfRule type="cellIs" dxfId="1220" priority="1210" operator="equal">
      <formula>"Fail"</formula>
    </cfRule>
  </conditionalFormatting>
  <conditionalFormatting sqref="BN174">
    <cfRule type="cellIs" dxfId="1219" priority="1207" operator="equal">
      <formula>"Pass"</formula>
    </cfRule>
    <cfRule type="cellIs" dxfId="1218" priority="1208" operator="equal">
      <formula>"Fail"</formula>
    </cfRule>
  </conditionalFormatting>
  <conditionalFormatting sqref="BN180">
    <cfRule type="cellIs" dxfId="1217" priority="1205" operator="equal">
      <formula>"Pass"</formula>
    </cfRule>
    <cfRule type="cellIs" dxfId="1216" priority="1206" operator="equal">
      <formula>"Fail"</formula>
    </cfRule>
  </conditionalFormatting>
  <conditionalFormatting sqref="BN176:BN179">
    <cfRule type="cellIs" dxfId="1215" priority="1203" operator="equal">
      <formula>"Pass"</formula>
    </cfRule>
    <cfRule type="cellIs" dxfId="1214" priority="1204" operator="equal">
      <formula>"Fail"</formula>
    </cfRule>
  </conditionalFormatting>
  <conditionalFormatting sqref="BN175">
    <cfRule type="cellIs" dxfId="1213" priority="1201" operator="equal">
      <formula>"Pass"</formula>
    </cfRule>
    <cfRule type="cellIs" dxfId="1212" priority="1202" operator="equal">
      <formula>"Fail"</formula>
    </cfRule>
  </conditionalFormatting>
  <conditionalFormatting sqref="BN194:BN199">
    <cfRule type="cellIs" dxfId="1211" priority="1199" operator="equal">
      <formula>"Pass"</formula>
    </cfRule>
    <cfRule type="cellIs" dxfId="1210" priority="1200" operator="equal">
      <formula>"Fail"</formula>
    </cfRule>
  </conditionalFormatting>
  <conditionalFormatting sqref="BN187">
    <cfRule type="cellIs" dxfId="1209" priority="1197" operator="equal">
      <formula>"Pass"</formula>
    </cfRule>
    <cfRule type="cellIs" dxfId="1208" priority="1198" operator="equal">
      <formula>"Fail"</formula>
    </cfRule>
  </conditionalFormatting>
  <conditionalFormatting sqref="BN193">
    <cfRule type="cellIs" dxfId="1207" priority="1195" operator="equal">
      <formula>"Pass"</formula>
    </cfRule>
    <cfRule type="cellIs" dxfId="1206" priority="1196" operator="equal">
      <formula>"Fail"</formula>
    </cfRule>
  </conditionalFormatting>
  <conditionalFormatting sqref="BN189:BN192">
    <cfRule type="cellIs" dxfId="1205" priority="1193" operator="equal">
      <formula>"Pass"</formula>
    </cfRule>
    <cfRule type="cellIs" dxfId="1204" priority="1194" operator="equal">
      <formula>"Fail"</formula>
    </cfRule>
  </conditionalFormatting>
  <conditionalFormatting sqref="BN188">
    <cfRule type="cellIs" dxfId="1203" priority="1191" operator="equal">
      <formula>"Pass"</formula>
    </cfRule>
    <cfRule type="cellIs" dxfId="1202" priority="1192" operator="equal">
      <formula>"Fail"</formula>
    </cfRule>
  </conditionalFormatting>
  <conditionalFormatting sqref="BN207:BN212">
    <cfRule type="cellIs" dxfId="1201" priority="1189" operator="equal">
      <formula>"Pass"</formula>
    </cfRule>
    <cfRule type="cellIs" dxfId="1200" priority="1190" operator="equal">
      <formula>"Fail"</formula>
    </cfRule>
  </conditionalFormatting>
  <conditionalFormatting sqref="BN200">
    <cfRule type="cellIs" dxfId="1199" priority="1187" operator="equal">
      <formula>"Pass"</formula>
    </cfRule>
    <cfRule type="cellIs" dxfId="1198" priority="1188" operator="equal">
      <formula>"Fail"</formula>
    </cfRule>
  </conditionalFormatting>
  <conditionalFormatting sqref="BN206">
    <cfRule type="cellIs" dxfId="1197" priority="1185" operator="equal">
      <formula>"Pass"</formula>
    </cfRule>
    <cfRule type="cellIs" dxfId="1196" priority="1186" operator="equal">
      <formula>"Fail"</formula>
    </cfRule>
  </conditionalFormatting>
  <conditionalFormatting sqref="BN202:BN205">
    <cfRule type="cellIs" dxfId="1195" priority="1183" operator="equal">
      <formula>"Pass"</formula>
    </cfRule>
    <cfRule type="cellIs" dxfId="1194" priority="1184" operator="equal">
      <formula>"Fail"</formula>
    </cfRule>
  </conditionalFormatting>
  <conditionalFormatting sqref="BN201">
    <cfRule type="cellIs" dxfId="1193" priority="1181" operator="equal">
      <formula>"Pass"</formula>
    </cfRule>
    <cfRule type="cellIs" dxfId="1192" priority="1182" operator="equal">
      <formula>"Fail"</formula>
    </cfRule>
  </conditionalFormatting>
  <conditionalFormatting sqref="BN220:BN225">
    <cfRule type="cellIs" dxfId="1191" priority="1179" operator="equal">
      <formula>"Pass"</formula>
    </cfRule>
    <cfRule type="cellIs" dxfId="1190" priority="1180" operator="equal">
      <formula>"Fail"</formula>
    </cfRule>
  </conditionalFormatting>
  <conditionalFormatting sqref="BN213">
    <cfRule type="cellIs" dxfId="1189" priority="1177" operator="equal">
      <formula>"Pass"</formula>
    </cfRule>
    <cfRule type="cellIs" dxfId="1188" priority="1178" operator="equal">
      <formula>"Fail"</formula>
    </cfRule>
  </conditionalFormatting>
  <conditionalFormatting sqref="BN219">
    <cfRule type="cellIs" dxfId="1187" priority="1175" operator="equal">
      <formula>"Pass"</formula>
    </cfRule>
    <cfRule type="cellIs" dxfId="1186" priority="1176" operator="equal">
      <formula>"Fail"</formula>
    </cfRule>
  </conditionalFormatting>
  <conditionalFormatting sqref="BN215:BN218">
    <cfRule type="cellIs" dxfId="1185" priority="1173" operator="equal">
      <formula>"Pass"</formula>
    </cfRule>
    <cfRule type="cellIs" dxfId="1184" priority="1174" operator="equal">
      <formula>"Fail"</formula>
    </cfRule>
  </conditionalFormatting>
  <conditionalFormatting sqref="BN214">
    <cfRule type="cellIs" dxfId="1183" priority="1171" operator="equal">
      <formula>"Pass"</formula>
    </cfRule>
    <cfRule type="cellIs" dxfId="1182" priority="1172" operator="equal">
      <formula>"Fail"</formula>
    </cfRule>
  </conditionalFormatting>
  <conditionalFormatting sqref="BN233:BN238">
    <cfRule type="cellIs" dxfId="1181" priority="1169" operator="equal">
      <formula>"Pass"</formula>
    </cfRule>
    <cfRule type="cellIs" dxfId="1180" priority="1170" operator="equal">
      <formula>"Fail"</formula>
    </cfRule>
  </conditionalFormatting>
  <conditionalFormatting sqref="BN226">
    <cfRule type="cellIs" dxfId="1179" priority="1167" operator="equal">
      <formula>"Pass"</formula>
    </cfRule>
    <cfRule type="cellIs" dxfId="1178" priority="1168" operator="equal">
      <formula>"Fail"</formula>
    </cfRule>
  </conditionalFormatting>
  <conditionalFormatting sqref="BN232">
    <cfRule type="cellIs" dxfId="1177" priority="1165" operator="equal">
      <formula>"Pass"</formula>
    </cfRule>
    <cfRule type="cellIs" dxfId="1176" priority="1166" operator="equal">
      <formula>"Fail"</formula>
    </cfRule>
  </conditionalFormatting>
  <conditionalFormatting sqref="BN228:BN231">
    <cfRule type="cellIs" dxfId="1175" priority="1163" operator="equal">
      <formula>"Pass"</formula>
    </cfRule>
    <cfRule type="cellIs" dxfId="1174" priority="1164" operator="equal">
      <formula>"Fail"</formula>
    </cfRule>
  </conditionalFormatting>
  <conditionalFormatting sqref="BN227">
    <cfRule type="cellIs" dxfId="1173" priority="1161" operator="equal">
      <formula>"Pass"</formula>
    </cfRule>
    <cfRule type="cellIs" dxfId="1172" priority="1162" operator="equal">
      <formula>"Fail"</formula>
    </cfRule>
  </conditionalFormatting>
  <conditionalFormatting sqref="BN246:BN251">
    <cfRule type="cellIs" dxfId="1171" priority="1159" operator="equal">
      <formula>"Pass"</formula>
    </cfRule>
    <cfRule type="cellIs" dxfId="1170" priority="1160" operator="equal">
      <formula>"Fail"</formula>
    </cfRule>
  </conditionalFormatting>
  <conditionalFormatting sqref="BN239">
    <cfRule type="cellIs" dxfId="1169" priority="1157" operator="equal">
      <formula>"Pass"</formula>
    </cfRule>
    <cfRule type="cellIs" dxfId="1168" priority="1158" operator="equal">
      <formula>"Fail"</formula>
    </cfRule>
  </conditionalFormatting>
  <conditionalFormatting sqref="BN245">
    <cfRule type="cellIs" dxfId="1167" priority="1155" operator="equal">
      <formula>"Pass"</formula>
    </cfRule>
    <cfRule type="cellIs" dxfId="1166" priority="1156" operator="equal">
      <formula>"Fail"</formula>
    </cfRule>
  </conditionalFormatting>
  <conditionalFormatting sqref="BN241:BN244">
    <cfRule type="cellIs" dxfId="1165" priority="1153" operator="equal">
      <formula>"Pass"</formula>
    </cfRule>
    <cfRule type="cellIs" dxfId="1164" priority="1154" operator="equal">
      <formula>"Fail"</formula>
    </cfRule>
  </conditionalFormatting>
  <conditionalFormatting sqref="BN240">
    <cfRule type="cellIs" dxfId="1163" priority="1151" operator="equal">
      <formula>"Pass"</formula>
    </cfRule>
    <cfRule type="cellIs" dxfId="1162" priority="1152" operator="equal">
      <formula>"Fail"</formula>
    </cfRule>
  </conditionalFormatting>
  <conditionalFormatting sqref="BN281:BN282">
    <cfRule type="cellIs" dxfId="1161" priority="1149" operator="equal">
      <formula>"Pass"</formula>
    </cfRule>
    <cfRule type="cellIs" dxfId="1160" priority="1150" operator="equal">
      <formula>"Fail"</formula>
    </cfRule>
  </conditionalFormatting>
  <conditionalFormatting sqref="BN274">
    <cfRule type="cellIs" dxfId="1159" priority="1147" operator="equal">
      <formula>"Pass"</formula>
    </cfRule>
    <cfRule type="cellIs" dxfId="1158" priority="1148" operator="equal">
      <formula>"Fail"</formula>
    </cfRule>
  </conditionalFormatting>
  <conditionalFormatting sqref="BN280">
    <cfRule type="cellIs" dxfId="1157" priority="1145" operator="equal">
      <formula>"Pass"</formula>
    </cfRule>
    <cfRule type="cellIs" dxfId="1156" priority="1146" operator="equal">
      <formula>"Fail"</formula>
    </cfRule>
  </conditionalFormatting>
  <conditionalFormatting sqref="BN276:BN279">
    <cfRule type="cellIs" dxfId="1155" priority="1143" operator="equal">
      <formula>"Pass"</formula>
    </cfRule>
    <cfRule type="cellIs" dxfId="1154" priority="1144" operator="equal">
      <formula>"Fail"</formula>
    </cfRule>
  </conditionalFormatting>
  <conditionalFormatting sqref="BN275">
    <cfRule type="cellIs" dxfId="1153" priority="1141" operator="equal">
      <formula>"Pass"</formula>
    </cfRule>
    <cfRule type="cellIs" dxfId="1152" priority="1142" operator="equal">
      <formula>"Fail"</formula>
    </cfRule>
  </conditionalFormatting>
  <conditionalFormatting sqref="BN290:BN291">
    <cfRule type="cellIs" dxfId="1151" priority="1139" operator="equal">
      <formula>"Pass"</formula>
    </cfRule>
    <cfRule type="cellIs" dxfId="1150" priority="1140" operator="equal">
      <formula>"Fail"</formula>
    </cfRule>
  </conditionalFormatting>
  <conditionalFormatting sqref="BN283">
    <cfRule type="cellIs" dxfId="1149" priority="1137" operator="equal">
      <formula>"Pass"</formula>
    </cfRule>
    <cfRule type="cellIs" dxfId="1148" priority="1138" operator="equal">
      <formula>"Fail"</formula>
    </cfRule>
  </conditionalFormatting>
  <conditionalFormatting sqref="BN289">
    <cfRule type="cellIs" dxfId="1147" priority="1135" operator="equal">
      <formula>"Pass"</formula>
    </cfRule>
    <cfRule type="cellIs" dxfId="1146" priority="1136" operator="equal">
      <formula>"Fail"</formula>
    </cfRule>
  </conditionalFormatting>
  <conditionalFormatting sqref="BN285:BN288">
    <cfRule type="cellIs" dxfId="1145" priority="1133" operator="equal">
      <formula>"Pass"</formula>
    </cfRule>
    <cfRule type="cellIs" dxfId="1144" priority="1134" operator="equal">
      <formula>"Fail"</formula>
    </cfRule>
  </conditionalFormatting>
  <conditionalFormatting sqref="BN284">
    <cfRule type="cellIs" dxfId="1143" priority="1131" operator="equal">
      <formula>"Pass"</formula>
    </cfRule>
    <cfRule type="cellIs" dxfId="1142" priority="1132" operator="equal">
      <formula>"Fail"</formula>
    </cfRule>
  </conditionalFormatting>
  <conditionalFormatting sqref="BN299:BN300">
    <cfRule type="cellIs" dxfId="1141" priority="1129" operator="equal">
      <formula>"Pass"</formula>
    </cfRule>
    <cfRule type="cellIs" dxfId="1140" priority="1130" operator="equal">
      <formula>"Fail"</formula>
    </cfRule>
  </conditionalFormatting>
  <conditionalFormatting sqref="BN292">
    <cfRule type="cellIs" dxfId="1139" priority="1127" operator="equal">
      <formula>"Pass"</formula>
    </cfRule>
    <cfRule type="cellIs" dxfId="1138" priority="1128" operator="equal">
      <formula>"Fail"</formula>
    </cfRule>
  </conditionalFormatting>
  <conditionalFormatting sqref="BN298">
    <cfRule type="cellIs" dxfId="1137" priority="1125" operator="equal">
      <formula>"Pass"</formula>
    </cfRule>
    <cfRule type="cellIs" dxfId="1136" priority="1126" operator="equal">
      <formula>"Fail"</formula>
    </cfRule>
  </conditionalFormatting>
  <conditionalFormatting sqref="BN294:BN297">
    <cfRule type="cellIs" dxfId="1135" priority="1123" operator="equal">
      <formula>"Pass"</formula>
    </cfRule>
    <cfRule type="cellIs" dxfId="1134" priority="1124" operator="equal">
      <formula>"Fail"</formula>
    </cfRule>
  </conditionalFormatting>
  <conditionalFormatting sqref="BN293">
    <cfRule type="cellIs" dxfId="1133" priority="1121" operator="equal">
      <formula>"Pass"</formula>
    </cfRule>
    <cfRule type="cellIs" dxfId="1132" priority="1122" operator="equal">
      <formula>"Fail"</formula>
    </cfRule>
  </conditionalFormatting>
  <conditionalFormatting sqref="BN308:BN309">
    <cfRule type="cellIs" dxfId="1131" priority="1119" operator="equal">
      <formula>"Pass"</formula>
    </cfRule>
    <cfRule type="cellIs" dxfId="1130" priority="1120" operator="equal">
      <formula>"Fail"</formula>
    </cfRule>
  </conditionalFormatting>
  <conditionalFormatting sqref="BN301">
    <cfRule type="cellIs" dxfId="1129" priority="1117" operator="equal">
      <formula>"Pass"</formula>
    </cfRule>
    <cfRule type="cellIs" dxfId="1128" priority="1118" operator="equal">
      <formula>"Fail"</formula>
    </cfRule>
  </conditionalFormatting>
  <conditionalFormatting sqref="BN307">
    <cfRule type="cellIs" dxfId="1127" priority="1115" operator="equal">
      <formula>"Pass"</formula>
    </cfRule>
    <cfRule type="cellIs" dxfId="1126" priority="1116" operator="equal">
      <formula>"Fail"</formula>
    </cfRule>
  </conditionalFormatting>
  <conditionalFormatting sqref="BN303:BN306">
    <cfRule type="cellIs" dxfId="1125" priority="1113" operator="equal">
      <formula>"Pass"</formula>
    </cfRule>
    <cfRule type="cellIs" dxfId="1124" priority="1114" operator="equal">
      <formula>"Fail"</formula>
    </cfRule>
  </conditionalFormatting>
  <conditionalFormatting sqref="BN302">
    <cfRule type="cellIs" dxfId="1123" priority="1111" operator="equal">
      <formula>"Pass"</formula>
    </cfRule>
    <cfRule type="cellIs" dxfId="1122" priority="1112" operator="equal">
      <formula>"Fail"</formula>
    </cfRule>
  </conditionalFormatting>
  <conditionalFormatting sqref="BN317:BN318">
    <cfRule type="cellIs" dxfId="1121" priority="1109" operator="equal">
      <formula>"Pass"</formula>
    </cfRule>
    <cfRule type="cellIs" dxfId="1120" priority="1110" operator="equal">
      <formula>"Fail"</formula>
    </cfRule>
  </conditionalFormatting>
  <conditionalFormatting sqref="BN310">
    <cfRule type="cellIs" dxfId="1119" priority="1107" operator="equal">
      <formula>"Pass"</formula>
    </cfRule>
    <cfRule type="cellIs" dxfId="1118" priority="1108" operator="equal">
      <formula>"Fail"</formula>
    </cfRule>
  </conditionalFormatting>
  <conditionalFormatting sqref="BN316">
    <cfRule type="cellIs" dxfId="1117" priority="1105" operator="equal">
      <formula>"Pass"</formula>
    </cfRule>
    <cfRule type="cellIs" dxfId="1116" priority="1106" operator="equal">
      <formula>"Fail"</formula>
    </cfRule>
  </conditionalFormatting>
  <conditionalFormatting sqref="BN312:BN315">
    <cfRule type="cellIs" dxfId="1115" priority="1103" operator="equal">
      <formula>"Pass"</formula>
    </cfRule>
    <cfRule type="cellIs" dxfId="1114" priority="1104" operator="equal">
      <formula>"Fail"</formula>
    </cfRule>
  </conditionalFormatting>
  <conditionalFormatting sqref="BN311">
    <cfRule type="cellIs" dxfId="1113" priority="1101" operator="equal">
      <formula>"Pass"</formula>
    </cfRule>
    <cfRule type="cellIs" dxfId="1112" priority="1102" operator="equal">
      <formula>"Fail"</formula>
    </cfRule>
  </conditionalFormatting>
  <conditionalFormatting sqref="BN326:BN327">
    <cfRule type="cellIs" dxfId="1111" priority="1099" operator="equal">
      <formula>"Pass"</formula>
    </cfRule>
    <cfRule type="cellIs" dxfId="1110" priority="1100" operator="equal">
      <formula>"Fail"</formula>
    </cfRule>
  </conditionalFormatting>
  <conditionalFormatting sqref="BN319">
    <cfRule type="cellIs" dxfId="1109" priority="1097" operator="equal">
      <formula>"Pass"</formula>
    </cfRule>
    <cfRule type="cellIs" dxfId="1108" priority="1098" operator="equal">
      <formula>"Fail"</formula>
    </cfRule>
  </conditionalFormatting>
  <conditionalFormatting sqref="BN325">
    <cfRule type="cellIs" dxfId="1107" priority="1095" operator="equal">
      <formula>"Pass"</formula>
    </cfRule>
    <cfRule type="cellIs" dxfId="1106" priority="1096" operator="equal">
      <formula>"Fail"</formula>
    </cfRule>
  </conditionalFormatting>
  <conditionalFormatting sqref="BN321:BN324">
    <cfRule type="cellIs" dxfId="1105" priority="1093" operator="equal">
      <formula>"Pass"</formula>
    </cfRule>
    <cfRule type="cellIs" dxfId="1104" priority="1094" operator="equal">
      <formula>"Fail"</formula>
    </cfRule>
  </conditionalFormatting>
  <conditionalFormatting sqref="BN320">
    <cfRule type="cellIs" dxfId="1103" priority="1091" operator="equal">
      <formula>"Pass"</formula>
    </cfRule>
    <cfRule type="cellIs" dxfId="1102" priority="1092" operator="equal">
      <formula>"Fail"</formula>
    </cfRule>
  </conditionalFormatting>
  <conditionalFormatting sqref="BN357:BN362">
    <cfRule type="cellIs" dxfId="1101" priority="1089" operator="equal">
      <formula>"Pass"</formula>
    </cfRule>
    <cfRule type="cellIs" dxfId="1100" priority="1090" operator="equal">
      <formula>"Fail"</formula>
    </cfRule>
  </conditionalFormatting>
  <conditionalFormatting sqref="BN350">
    <cfRule type="cellIs" dxfId="1099" priority="1087" operator="equal">
      <formula>"Pass"</formula>
    </cfRule>
    <cfRule type="cellIs" dxfId="1098" priority="1088" operator="equal">
      <formula>"Fail"</formula>
    </cfRule>
  </conditionalFormatting>
  <conditionalFormatting sqref="BN356">
    <cfRule type="cellIs" dxfId="1097" priority="1085" operator="equal">
      <formula>"Pass"</formula>
    </cfRule>
    <cfRule type="cellIs" dxfId="1096" priority="1086" operator="equal">
      <formula>"Fail"</formula>
    </cfRule>
  </conditionalFormatting>
  <conditionalFormatting sqref="BN352:BN355">
    <cfRule type="cellIs" dxfId="1095" priority="1083" operator="equal">
      <formula>"Pass"</formula>
    </cfRule>
    <cfRule type="cellIs" dxfId="1094" priority="1084" operator="equal">
      <formula>"Fail"</formula>
    </cfRule>
  </conditionalFormatting>
  <conditionalFormatting sqref="BN351">
    <cfRule type="cellIs" dxfId="1093" priority="1081" operator="equal">
      <formula>"Pass"</formula>
    </cfRule>
    <cfRule type="cellIs" dxfId="1092" priority="1082" operator="equal">
      <formula>"Fail"</formula>
    </cfRule>
  </conditionalFormatting>
  <conditionalFormatting sqref="BN370:BN375">
    <cfRule type="cellIs" dxfId="1091" priority="1079" operator="equal">
      <formula>"Pass"</formula>
    </cfRule>
    <cfRule type="cellIs" dxfId="1090" priority="1080" operator="equal">
      <formula>"Fail"</formula>
    </cfRule>
  </conditionalFormatting>
  <conditionalFormatting sqref="BN363">
    <cfRule type="cellIs" dxfId="1089" priority="1077" operator="equal">
      <formula>"Pass"</formula>
    </cfRule>
    <cfRule type="cellIs" dxfId="1088" priority="1078" operator="equal">
      <formula>"Fail"</formula>
    </cfRule>
  </conditionalFormatting>
  <conditionalFormatting sqref="BN369">
    <cfRule type="cellIs" dxfId="1087" priority="1075" operator="equal">
      <formula>"Pass"</formula>
    </cfRule>
    <cfRule type="cellIs" dxfId="1086" priority="1076" operator="equal">
      <formula>"Fail"</formula>
    </cfRule>
  </conditionalFormatting>
  <conditionalFormatting sqref="BN365:BN368">
    <cfRule type="cellIs" dxfId="1085" priority="1073" operator="equal">
      <formula>"Pass"</formula>
    </cfRule>
    <cfRule type="cellIs" dxfId="1084" priority="1074" operator="equal">
      <formula>"Fail"</formula>
    </cfRule>
  </conditionalFormatting>
  <conditionalFormatting sqref="BN364">
    <cfRule type="cellIs" dxfId="1083" priority="1071" operator="equal">
      <formula>"Pass"</formula>
    </cfRule>
    <cfRule type="cellIs" dxfId="1082" priority="1072" operator="equal">
      <formula>"Fail"</formula>
    </cfRule>
  </conditionalFormatting>
  <conditionalFormatting sqref="BN383:BN388">
    <cfRule type="cellIs" dxfId="1081" priority="1069" operator="equal">
      <formula>"Pass"</formula>
    </cfRule>
    <cfRule type="cellIs" dxfId="1080" priority="1070" operator="equal">
      <formula>"Fail"</formula>
    </cfRule>
  </conditionalFormatting>
  <conditionalFormatting sqref="BN376">
    <cfRule type="cellIs" dxfId="1079" priority="1067" operator="equal">
      <formula>"Pass"</formula>
    </cfRule>
    <cfRule type="cellIs" dxfId="1078" priority="1068" operator="equal">
      <formula>"Fail"</formula>
    </cfRule>
  </conditionalFormatting>
  <conditionalFormatting sqref="BN382">
    <cfRule type="cellIs" dxfId="1077" priority="1065" operator="equal">
      <formula>"Pass"</formula>
    </cfRule>
    <cfRule type="cellIs" dxfId="1076" priority="1066" operator="equal">
      <formula>"Fail"</formula>
    </cfRule>
  </conditionalFormatting>
  <conditionalFormatting sqref="BN378:BN381">
    <cfRule type="cellIs" dxfId="1075" priority="1063" operator="equal">
      <formula>"Pass"</formula>
    </cfRule>
    <cfRule type="cellIs" dxfId="1074" priority="1064" operator="equal">
      <formula>"Fail"</formula>
    </cfRule>
  </conditionalFormatting>
  <conditionalFormatting sqref="BN377">
    <cfRule type="cellIs" dxfId="1073" priority="1061" operator="equal">
      <formula>"Pass"</formula>
    </cfRule>
    <cfRule type="cellIs" dxfId="1072" priority="1062" operator="equal">
      <formula>"Fail"</formula>
    </cfRule>
  </conditionalFormatting>
  <conditionalFormatting sqref="BN396:BN401">
    <cfRule type="cellIs" dxfId="1071" priority="1059" operator="equal">
      <formula>"Pass"</formula>
    </cfRule>
    <cfRule type="cellIs" dxfId="1070" priority="1060" operator="equal">
      <formula>"Fail"</formula>
    </cfRule>
  </conditionalFormatting>
  <conditionalFormatting sqref="BN389">
    <cfRule type="cellIs" dxfId="1069" priority="1057" operator="equal">
      <formula>"Pass"</formula>
    </cfRule>
    <cfRule type="cellIs" dxfId="1068" priority="1058" operator="equal">
      <formula>"Fail"</formula>
    </cfRule>
  </conditionalFormatting>
  <conditionalFormatting sqref="BN395">
    <cfRule type="cellIs" dxfId="1067" priority="1055" operator="equal">
      <formula>"Pass"</formula>
    </cfRule>
    <cfRule type="cellIs" dxfId="1066" priority="1056" operator="equal">
      <formula>"Fail"</formula>
    </cfRule>
  </conditionalFormatting>
  <conditionalFormatting sqref="BN391:BN394">
    <cfRule type="cellIs" dxfId="1065" priority="1053" operator="equal">
      <formula>"Pass"</formula>
    </cfRule>
    <cfRule type="cellIs" dxfId="1064" priority="1054" operator="equal">
      <formula>"Fail"</formula>
    </cfRule>
  </conditionalFormatting>
  <conditionalFormatting sqref="BN390">
    <cfRule type="cellIs" dxfId="1063" priority="1051" operator="equal">
      <formula>"Pass"</formula>
    </cfRule>
    <cfRule type="cellIs" dxfId="1062" priority="1052" operator="equal">
      <formula>"Fail"</formula>
    </cfRule>
  </conditionalFormatting>
  <conditionalFormatting sqref="BN409:BN414">
    <cfRule type="cellIs" dxfId="1061" priority="1049" operator="equal">
      <formula>"Pass"</formula>
    </cfRule>
    <cfRule type="cellIs" dxfId="1060" priority="1050" operator="equal">
      <formula>"Fail"</formula>
    </cfRule>
  </conditionalFormatting>
  <conditionalFormatting sqref="BN402">
    <cfRule type="cellIs" dxfId="1059" priority="1047" operator="equal">
      <formula>"Pass"</formula>
    </cfRule>
    <cfRule type="cellIs" dxfId="1058" priority="1048" operator="equal">
      <formula>"Fail"</formula>
    </cfRule>
  </conditionalFormatting>
  <conditionalFormatting sqref="BN408">
    <cfRule type="cellIs" dxfId="1057" priority="1045" operator="equal">
      <formula>"Pass"</formula>
    </cfRule>
    <cfRule type="cellIs" dxfId="1056" priority="1046" operator="equal">
      <formula>"Fail"</formula>
    </cfRule>
  </conditionalFormatting>
  <conditionalFormatting sqref="BN404:BN407">
    <cfRule type="cellIs" dxfId="1055" priority="1043" operator="equal">
      <formula>"Pass"</formula>
    </cfRule>
    <cfRule type="cellIs" dxfId="1054" priority="1044" operator="equal">
      <formula>"Fail"</formula>
    </cfRule>
  </conditionalFormatting>
  <conditionalFormatting sqref="BN403">
    <cfRule type="cellIs" dxfId="1053" priority="1041" operator="equal">
      <formula>"Pass"</formula>
    </cfRule>
    <cfRule type="cellIs" dxfId="1052" priority="1042" operator="equal">
      <formula>"Fail"</formula>
    </cfRule>
  </conditionalFormatting>
  <conditionalFormatting sqref="BN422:BN427">
    <cfRule type="cellIs" dxfId="1051" priority="1039" operator="equal">
      <formula>"Pass"</formula>
    </cfRule>
    <cfRule type="cellIs" dxfId="1050" priority="1040" operator="equal">
      <formula>"Fail"</formula>
    </cfRule>
  </conditionalFormatting>
  <conditionalFormatting sqref="BN415">
    <cfRule type="cellIs" dxfId="1049" priority="1037" operator="equal">
      <formula>"Pass"</formula>
    </cfRule>
    <cfRule type="cellIs" dxfId="1048" priority="1038" operator="equal">
      <formula>"Fail"</formula>
    </cfRule>
  </conditionalFormatting>
  <conditionalFormatting sqref="BN421">
    <cfRule type="cellIs" dxfId="1047" priority="1035" operator="equal">
      <formula>"Pass"</formula>
    </cfRule>
    <cfRule type="cellIs" dxfId="1046" priority="1036" operator="equal">
      <formula>"Fail"</formula>
    </cfRule>
  </conditionalFormatting>
  <conditionalFormatting sqref="BN417:BN420">
    <cfRule type="cellIs" dxfId="1045" priority="1033" operator="equal">
      <formula>"Pass"</formula>
    </cfRule>
    <cfRule type="cellIs" dxfId="1044" priority="1034" operator="equal">
      <formula>"Fail"</formula>
    </cfRule>
  </conditionalFormatting>
  <conditionalFormatting sqref="BN416">
    <cfRule type="cellIs" dxfId="1043" priority="1031" operator="equal">
      <formula>"Pass"</formula>
    </cfRule>
    <cfRule type="cellIs" dxfId="1042" priority="1032" operator="equal">
      <formula>"Fail"</formula>
    </cfRule>
  </conditionalFormatting>
  <conditionalFormatting sqref="BN435:BN440">
    <cfRule type="cellIs" dxfId="1041" priority="1029" operator="equal">
      <formula>"Pass"</formula>
    </cfRule>
    <cfRule type="cellIs" dxfId="1040" priority="1030" operator="equal">
      <formula>"Fail"</formula>
    </cfRule>
  </conditionalFormatting>
  <conditionalFormatting sqref="BN428">
    <cfRule type="cellIs" dxfId="1039" priority="1027" operator="equal">
      <formula>"Pass"</formula>
    </cfRule>
    <cfRule type="cellIs" dxfId="1038" priority="1028" operator="equal">
      <formula>"Fail"</formula>
    </cfRule>
  </conditionalFormatting>
  <conditionalFormatting sqref="BN434">
    <cfRule type="cellIs" dxfId="1037" priority="1025" operator="equal">
      <formula>"Pass"</formula>
    </cfRule>
    <cfRule type="cellIs" dxfId="1036" priority="1026" operator="equal">
      <formula>"Fail"</formula>
    </cfRule>
  </conditionalFormatting>
  <conditionalFormatting sqref="BN430:BN433">
    <cfRule type="cellIs" dxfId="1035" priority="1023" operator="equal">
      <formula>"Pass"</formula>
    </cfRule>
    <cfRule type="cellIs" dxfId="1034" priority="1024" operator="equal">
      <formula>"Fail"</formula>
    </cfRule>
  </conditionalFormatting>
  <conditionalFormatting sqref="BN429">
    <cfRule type="cellIs" dxfId="1033" priority="1021" operator="equal">
      <formula>"Pass"</formula>
    </cfRule>
    <cfRule type="cellIs" dxfId="1032" priority="1022" operator="equal">
      <formula>"Fail"</formula>
    </cfRule>
  </conditionalFormatting>
  <conditionalFormatting sqref="BN470:BN471">
    <cfRule type="cellIs" dxfId="1031" priority="1019" operator="equal">
      <formula>"Pass"</formula>
    </cfRule>
    <cfRule type="cellIs" dxfId="1030" priority="1020" operator="equal">
      <formula>"Fail"</formula>
    </cfRule>
  </conditionalFormatting>
  <conditionalFormatting sqref="BN463">
    <cfRule type="cellIs" dxfId="1029" priority="1017" operator="equal">
      <formula>"Pass"</formula>
    </cfRule>
    <cfRule type="cellIs" dxfId="1028" priority="1018" operator="equal">
      <formula>"Fail"</formula>
    </cfRule>
  </conditionalFormatting>
  <conditionalFormatting sqref="BN469">
    <cfRule type="cellIs" dxfId="1027" priority="1015" operator="equal">
      <formula>"Pass"</formula>
    </cfRule>
    <cfRule type="cellIs" dxfId="1026" priority="1016" operator="equal">
      <formula>"Fail"</formula>
    </cfRule>
  </conditionalFormatting>
  <conditionalFormatting sqref="BN465:BN468">
    <cfRule type="cellIs" dxfId="1025" priority="1013" operator="equal">
      <formula>"Pass"</formula>
    </cfRule>
    <cfRule type="cellIs" dxfId="1024" priority="1014" operator="equal">
      <formula>"Fail"</formula>
    </cfRule>
  </conditionalFormatting>
  <conditionalFormatting sqref="BN464">
    <cfRule type="cellIs" dxfId="1023" priority="1011" operator="equal">
      <formula>"Pass"</formula>
    </cfRule>
    <cfRule type="cellIs" dxfId="1022" priority="1012" operator="equal">
      <formula>"Fail"</formula>
    </cfRule>
  </conditionalFormatting>
  <conditionalFormatting sqref="BN479:BN480">
    <cfRule type="cellIs" dxfId="1021" priority="1009" operator="equal">
      <formula>"Pass"</formula>
    </cfRule>
    <cfRule type="cellIs" dxfId="1020" priority="1010" operator="equal">
      <formula>"Fail"</formula>
    </cfRule>
  </conditionalFormatting>
  <conditionalFormatting sqref="BN472">
    <cfRule type="cellIs" dxfId="1019" priority="1007" operator="equal">
      <formula>"Pass"</formula>
    </cfRule>
    <cfRule type="cellIs" dxfId="1018" priority="1008" operator="equal">
      <formula>"Fail"</formula>
    </cfRule>
  </conditionalFormatting>
  <conditionalFormatting sqref="BN478">
    <cfRule type="cellIs" dxfId="1017" priority="1005" operator="equal">
      <formula>"Pass"</formula>
    </cfRule>
    <cfRule type="cellIs" dxfId="1016" priority="1006" operator="equal">
      <formula>"Fail"</formula>
    </cfRule>
  </conditionalFormatting>
  <conditionalFormatting sqref="BN474:BN477">
    <cfRule type="cellIs" dxfId="1015" priority="1003" operator="equal">
      <formula>"Pass"</formula>
    </cfRule>
    <cfRule type="cellIs" dxfId="1014" priority="1004" operator="equal">
      <formula>"Fail"</formula>
    </cfRule>
  </conditionalFormatting>
  <conditionalFormatting sqref="BN473">
    <cfRule type="cellIs" dxfId="1013" priority="1001" operator="equal">
      <formula>"Pass"</formula>
    </cfRule>
    <cfRule type="cellIs" dxfId="1012" priority="1002" operator="equal">
      <formula>"Fail"</formula>
    </cfRule>
  </conditionalFormatting>
  <conditionalFormatting sqref="BN488:BN489">
    <cfRule type="cellIs" dxfId="1011" priority="999" operator="equal">
      <formula>"Pass"</formula>
    </cfRule>
    <cfRule type="cellIs" dxfId="1010" priority="1000" operator="equal">
      <formula>"Fail"</formula>
    </cfRule>
  </conditionalFormatting>
  <conditionalFormatting sqref="BN481">
    <cfRule type="cellIs" dxfId="1009" priority="997" operator="equal">
      <formula>"Pass"</formula>
    </cfRule>
    <cfRule type="cellIs" dxfId="1008" priority="998" operator="equal">
      <formula>"Fail"</formula>
    </cfRule>
  </conditionalFormatting>
  <conditionalFormatting sqref="BN487">
    <cfRule type="cellIs" dxfId="1007" priority="995" operator="equal">
      <formula>"Pass"</formula>
    </cfRule>
    <cfRule type="cellIs" dxfId="1006" priority="996" operator="equal">
      <formula>"Fail"</formula>
    </cfRule>
  </conditionalFormatting>
  <conditionalFormatting sqref="BN483:BN486">
    <cfRule type="cellIs" dxfId="1005" priority="993" operator="equal">
      <formula>"Pass"</formula>
    </cfRule>
    <cfRule type="cellIs" dxfId="1004" priority="994" operator="equal">
      <formula>"Fail"</formula>
    </cfRule>
  </conditionalFormatting>
  <conditionalFormatting sqref="BN482">
    <cfRule type="cellIs" dxfId="1003" priority="991" operator="equal">
      <formula>"Pass"</formula>
    </cfRule>
    <cfRule type="cellIs" dxfId="1002" priority="992" operator="equal">
      <formula>"Fail"</formula>
    </cfRule>
  </conditionalFormatting>
  <conditionalFormatting sqref="BN497:BN498">
    <cfRule type="cellIs" dxfId="1001" priority="989" operator="equal">
      <formula>"Pass"</formula>
    </cfRule>
    <cfRule type="cellIs" dxfId="1000" priority="990" operator="equal">
      <formula>"Fail"</formula>
    </cfRule>
  </conditionalFormatting>
  <conditionalFormatting sqref="BN490">
    <cfRule type="cellIs" dxfId="999" priority="987" operator="equal">
      <formula>"Pass"</formula>
    </cfRule>
    <cfRule type="cellIs" dxfId="998" priority="988" operator="equal">
      <formula>"Fail"</formula>
    </cfRule>
  </conditionalFormatting>
  <conditionalFormatting sqref="BN496">
    <cfRule type="cellIs" dxfId="997" priority="985" operator="equal">
      <formula>"Pass"</formula>
    </cfRule>
    <cfRule type="cellIs" dxfId="996" priority="986" operator="equal">
      <formula>"Fail"</formula>
    </cfRule>
  </conditionalFormatting>
  <conditionalFormatting sqref="BN492:BN495">
    <cfRule type="cellIs" dxfId="995" priority="983" operator="equal">
      <formula>"Pass"</formula>
    </cfRule>
    <cfRule type="cellIs" dxfId="994" priority="984" operator="equal">
      <formula>"Fail"</formula>
    </cfRule>
  </conditionalFormatting>
  <conditionalFormatting sqref="BN491">
    <cfRule type="cellIs" dxfId="993" priority="981" operator="equal">
      <formula>"Pass"</formula>
    </cfRule>
    <cfRule type="cellIs" dxfId="992" priority="982" operator="equal">
      <formula>"Fail"</formula>
    </cfRule>
  </conditionalFormatting>
  <conditionalFormatting sqref="BN506:BN507">
    <cfRule type="cellIs" dxfId="991" priority="979" operator="equal">
      <formula>"Pass"</formula>
    </cfRule>
    <cfRule type="cellIs" dxfId="990" priority="980" operator="equal">
      <formula>"Fail"</formula>
    </cfRule>
  </conditionalFormatting>
  <conditionalFormatting sqref="BN499">
    <cfRule type="cellIs" dxfId="989" priority="977" operator="equal">
      <formula>"Pass"</formula>
    </cfRule>
    <cfRule type="cellIs" dxfId="988" priority="978" operator="equal">
      <formula>"Fail"</formula>
    </cfRule>
  </conditionalFormatting>
  <conditionalFormatting sqref="BN505">
    <cfRule type="cellIs" dxfId="987" priority="975" operator="equal">
      <formula>"Pass"</formula>
    </cfRule>
    <cfRule type="cellIs" dxfId="986" priority="976" operator="equal">
      <formula>"Fail"</formula>
    </cfRule>
  </conditionalFormatting>
  <conditionalFormatting sqref="BN501:BN504">
    <cfRule type="cellIs" dxfId="985" priority="973" operator="equal">
      <formula>"Pass"</formula>
    </cfRule>
    <cfRule type="cellIs" dxfId="984" priority="974" operator="equal">
      <formula>"Fail"</formula>
    </cfRule>
  </conditionalFormatting>
  <conditionalFormatting sqref="BN500">
    <cfRule type="cellIs" dxfId="983" priority="971" operator="equal">
      <formula>"Pass"</formula>
    </cfRule>
    <cfRule type="cellIs" dxfId="982" priority="972" operator="equal">
      <formula>"Fail"</formula>
    </cfRule>
  </conditionalFormatting>
  <conditionalFormatting sqref="BN515:BN516">
    <cfRule type="cellIs" dxfId="981" priority="969" operator="equal">
      <formula>"Pass"</formula>
    </cfRule>
    <cfRule type="cellIs" dxfId="980" priority="970" operator="equal">
      <formula>"Fail"</formula>
    </cfRule>
  </conditionalFormatting>
  <conditionalFormatting sqref="BN508">
    <cfRule type="cellIs" dxfId="979" priority="967" operator="equal">
      <formula>"Pass"</formula>
    </cfRule>
    <cfRule type="cellIs" dxfId="978" priority="968" operator="equal">
      <formula>"Fail"</formula>
    </cfRule>
  </conditionalFormatting>
  <conditionalFormatting sqref="BN514">
    <cfRule type="cellIs" dxfId="977" priority="965" operator="equal">
      <formula>"Pass"</formula>
    </cfRule>
    <cfRule type="cellIs" dxfId="976" priority="966" operator="equal">
      <formula>"Fail"</formula>
    </cfRule>
  </conditionalFormatting>
  <conditionalFormatting sqref="BN510:BN513">
    <cfRule type="cellIs" dxfId="975" priority="963" operator="equal">
      <formula>"Pass"</formula>
    </cfRule>
    <cfRule type="cellIs" dxfId="974" priority="964" operator="equal">
      <formula>"Fail"</formula>
    </cfRule>
  </conditionalFormatting>
  <conditionalFormatting sqref="BN509">
    <cfRule type="cellIs" dxfId="973" priority="961" operator="equal">
      <formula>"Pass"</formula>
    </cfRule>
    <cfRule type="cellIs" dxfId="972" priority="962" operator="equal">
      <formula>"Fail"</formula>
    </cfRule>
  </conditionalFormatting>
  <conditionalFormatting sqref="BN524:BN525">
    <cfRule type="cellIs" dxfId="971" priority="959" operator="equal">
      <formula>"Pass"</formula>
    </cfRule>
    <cfRule type="cellIs" dxfId="970" priority="960" operator="equal">
      <formula>"Fail"</formula>
    </cfRule>
  </conditionalFormatting>
  <conditionalFormatting sqref="BN517">
    <cfRule type="cellIs" dxfId="969" priority="957" operator="equal">
      <formula>"Pass"</formula>
    </cfRule>
    <cfRule type="cellIs" dxfId="968" priority="958" operator="equal">
      <formula>"Fail"</formula>
    </cfRule>
  </conditionalFormatting>
  <conditionalFormatting sqref="BN523">
    <cfRule type="cellIs" dxfId="967" priority="955" operator="equal">
      <formula>"Pass"</formula>
    </cfRule>
    <cfRule type="cellIs" dxfId="966" priority="956" operator="equal">
      <formula>"Fail"</formula>
    </cfRule>
  </conditionalFormatting>
  <conditionalFormatting sqref="BN519:BN522">
    <cfRule type="cellIs" dxfId="965" priority="953" operator="equal">
      <formula>"Pass"</formula>
    </cfRule>
    <cfRule type="cellIs" dxfId="964" priority="954" operator="equal">
      <formula>"Fail"</formula>
    </cfRule>
  </conditionalFormatting>
  <conditionalFormatting sqref="BN518">
    <cfRule type="cellIs" dxfId="963" priority="951" operator="equal">
      <formula>"Pass"</formula>
    </cfRule>
    <cfRule type="cellIs" dxfId="962" priority="952" operator="equal">
      <formula>"Fail"</formula>
    </cfRule>
  </conditionalFormatting>
  <conditionalFormatting sqref="BN533:BN534">
    <cfRule type="cellIs" dxfId="961" priority="949" operator="equal">
      <formula>"Pass"</formula>
    </cfRule>
    <cfRule type="cellIs" dxfId="960" priority="950" operator="equal">
      <formula>"Fail"</formula>
    </cfRule>
  </conditionalFormatting>
  <conditionalFormatting sqref="BN526">
    <cfRule type="cellIs" dxfId="959" priority="947" operator="equal">
      <formula>"Pass"</formula>
    </cfRule>
    <cfRule type="cellIs" dxfId="958" priority="948" operator="equal">
      <formula>"Fail"</formula>
    </cfRule>
  </conditionalFormatting>
  <conditionalFormatting sqref="BN532">
    <cfRule type="cellIs" dxfId="957" priority="945" operator="equal">
      <formula>"Pass"</formula>
    </cfRule>
    <cfRule type="cellIs" dxfId="956" priority="946" operator="equal">
      <formula>"Fail"</formula>
    </cfRule>
  </conditionalFormatting>
  <conditionalFormatting sqref="BN528:BN531">
    <cfRule type="cellIs" dxfId="955" priority="943" operator="equal">
      <formula>"Pass"</formula>
    </cfRule>
    <cfRule type="cellIs" dxfId="954" priority="944" operator="equal">
      <formula>"Fail"</formula>
    </cfRule>
  </conditionalFormatting>
  <conditionalFormatting sqref="BN527">
    <cfRule type="cellIs" dxfId="953" priority="941" operator="equal">
      <formula>"Pass"</formula>
    </cfRule>
    <cfRule type="cellIs" dxfId="952" priority="942" operator="equal">
      <formula>"Fail"</formula>
    </cfRule>
  </conditionalFormatting>
  <conditionalFormatting sqref="BQ38:BQ43">
    <cfRule type="cellIs" dxfId="951" priority="939" operator="equal">
      <formula>"Pass"</formula>
    </cfRule>
    <cfRule type="cellIs" dxfId="950" priority="940" operator="equal">
      <formula>"Fail"</formula>
    </cfRule>
  </conditionalFormatting>
  <conditionalFormatting sqref="BQ31">
    <cfRule type="cellIs" dxfId="949" priority="937" operator="equal">
      <formula>"Pass"</formula>
    </cfRule>
    <cfRule type="cellIs" dxfId="948" priority="938" operator="equal">
      <formula>"Fail"</formula>
    </cfRule>
  </conditionalFormatting>
  <conditionalFormatting sqref="BQ37">
    <cfRule type="cellIs" dxfId="947" priority="935" operator="equal">
      <formula>"Pass"</formula>
    </cfRule>
    <cfRule type="cellIs" dxfId="946" priority="936" operator="equal">
      <formula>"Fail"</formula>
    </cfRule>
  </conditionalFormatting>
  <conditionalFormatting sqref="BQ33:BQ36">
    <cfRule type="cellIs" dxfId="945" priority="933" operator="equal">
      <formula>"Pass"</formula>
    </cfRule>
    <cfRule type="cellIs" dxfId="944" priority="934" operator="equal">
      <formula>"Fail"</formula>
    </cfRule>
  </conditionalFormatting>
  <conditionalFormatting sqref="BQ32">
    <cfRule type="cellIs" dxfId="943" priority="931" operator="equal">
      <formula>"Pass"</formula>
    </cfRule>
    <cfRule type="cellIs" dxfId="942" priority="932" operator="equal">
      <formula>"Fail"</formula>
    </cfRule>
  </conditionalFormatting>
  <conditionalFormatting sqref="BQ51:BQ56">
    <cfRule type="cellIs" dxfId="941" priority="929" operator="equal">
      <formula>"Pass"</formula>
    </cfRule>
    <cfRule type="cellIs" dxfId="940" priority="930" operator="equal">
      <formula>"Fail"</formula>
    </cfRule>
  </conditionalFormatting>
  <conditionalFormatting sqref="BQ44">
    <cfRule type="cellIs" dxfId="939" priority="927" operator="equal">
      <formula>"Pass"</formula>
    </cfRule>
    <cfRule type="cellIs" dxfId="938" priority="928" operator="equal">
      <formula>"Fail"</formula>
    </cfRule>
  </conditionalFormatting>
  <conditionalFormatting sqref="BQ50">
    <cfRule type="cellIs" dxfId="937" priority="925" operator="equal">
      <formula>"Pass"</formula>
    </cfRule>
    <cfRule type="cellIs" dxfId="936" priority="926" operator="equal">
      <formula>"Fail"</formula>
    </cfRule>
  </conditionalFormatting>
  <conditionalFormatting sqref="BQ46:BQ49">
    <cfRule type="cellIs" dxfId="935" priority="923" operator="equal">
      <formula>"Pass"</formula>
    </cfRule>
    <cfRule type="cellIs" dxfId="934" priority="924" operator="equal">
      <formula>"Fail"</formula>
    </cfRule>
  </conditionalFormatting>
  <conditionalFormatting sqref="BQ45">
    <cfRule type="cellIs" dxfId="933" priority="921" operator="equal">
      <formula>"Pass"</formula>
    </cfRule>
    <cfRule type="cellIs" dxfId="932" priority="922" operator="equal">
      <formula>"Fail"</formula>
    </cfRule>
  </conditionalFormatting>
  <conditionalFormatting sqref="BQ64:BQ69">
    <cfRule type="cellIs" dxfId="931" priority="919" operator="equal">
      <formula>"Pass"</formula>
    </cfRule>
    <cfRule type="cellIs" dxfId="930" priority="920" operator="equal">
      <formula>"Fail"</formula>
    </cfRule>
  </conditionalFormatting>
  <conditionalFormatting sqref="BQ57">
    <cfRule type="cellIs" dxfId="929" priority="917" operator="equal">
      <formula>"Pass"</formula>
    </cfRule>
    <cfRule type="cellIs" dxfId="928" priority="918" operator="equal">
      <formula>"Fail"</formula>
    </cfRule>
  </conditionalFormatting>
  <conditionalFormatting sqref="BQ63">
    <cfRule type="cellIs" dxfId="927" priority="915" operator="equal">
      <formula>"Pass"</formula>
    </cfRule>
    <cfRule type="cellIs" dxfId="926" priority="916" operator="equal">
      <formula>"Fail"</formula>
    </cfRule>
  </conditionalFormatting>
  <conditionalFormatting sqref="BQ59:BQ62">
    <cfRule type="cellIs" dxfId="925" priority="913" operator="equal">
      <formula>"Pass"</formula>
    </cfRule>
    <cfRule type="cellIs" dxfId="924" priority="914" operator="equal">
      <formula>"Fail"</formula>
    </cfRule>
  </conditionalFormatting>
  <conditionalFormatting sqref="BQ58">
    <cfRule type="cellIs" dxfId="923" priority="911" operator="equal">
      <formula>"Pass"</formula>
    </cfRule>
    <cfRule type="cellIs" dxfId="922" priority="912" operator="equal">
      <formula>"Fail"</formula>
    </cfRule>
  </conditionalFormatting>
  <conditionalFormatting sqref="BQ155:BQ160">
    <cfRule type="cellIs" dxfId="921" priority="909" operator="equal">
      <formula>"Pass"</formula>
    </cfRule>
    <cfRule type="cellIs" dxfId="920" priority="910" operator="equal">
      <formula>"Fail"</formula>
    </cfRule>
  </conditionalFormatting>
  <conditionalFormatting sqref="BQ148">
    <cfRule type="cellIs" dxfId="919" priority="907" operator="equal">
      <formula>"Pass"</formula>
    </cfRule>
    <cfRule type="cellIs" dxfId="918" priority="908" operator="equal">
      <formula>"Fail"</formula>
    </cfRule>
  </conditionalFormatting>
  <conditionalFormatting sqref="BQ154">
    <cfRule type="cellIs" dxfId="917" priority="905" operator="equal">
      <formula>"Pass"</formula>
    </cfRule>
    <cfRule type="cellIs" dxfId="916" priority="906" operator="equal">
      <formula>"Fail"</formula>
    </cfRule>
  </conditionalFormatting>
  <conditionalFormatting sqref="BQ150:BQ153">
    <cfRule type="cellIs" dxfId="915" priority="903" operator="equal">
      <formula>"Pass"</formula>
    </cfRule>
    <cfRule type="cellIs" dxfId="914" priority="904" operator="equal">
      <formula>"Fail"</formula>
    </cfRule>
  </conditionalFormatting>
  <conditionalFormatting sqref="BQ149">
    <cfRule type="cellIs" dxfId="913" priority="901" operator="equal">
      <formula>"Pass"</formula>
    </cfRule>
    <cfRule type="cellIs" dxfId="912" priority="902" operator="equal">
      <formula>"Fail"</formula>
    </cfRule>
  </conditionalFormatting>
  <conditionalFormatting sqref="BQ168:BQ173">
    <cfRule type="cellIs" dxfId="911" priority="899" operator="equal">
      <formula>"Pass"</formula>
    </cfRule>
    <cfRule type="cellIs" dxfId="910" priority="900" operator="equal">
      <formula>"Fail"</formula>
    </cfRule>
  </conditionalFormatting>
  <conditionalFormatting sqref="BQ161">
    <cfRule type="cellIs" dxfId="909" priority="897" operator="equal">
      <formula>"Pass"</formula>
    </cfRule>
    <cfRule type="cellIs" dxfId="908" priority="898" operator="equal">
      <formula>"Fail"</formula>
    </cfRule>
  </conditionalFormatting>
  <conditionalFormatting sqref="BQ167">
    <cfRule type="cellIs" dxfId="907" priority="895" operator="equal">
      <formula>"Pass"</formula>
    </cfRule>
    <cfRule type="cellIs" dxfId="906" priority="896" operator="equal">
      <formula>"Fail"</formula>
    </cfRule>
  </conditionalFormatting>
  <conditionalFormatting sqref="BQ163:BQ166">
    <cfRule type="cellIs" dxfId="905" priority="893" operator="equal">
      <formula>"Pass"</formula>
    </cfRule>
    <cfRule type="cellIs" dxfId="904" priority="894" operator="equal">
      <formula>"Fail"</formula>
    </cfRule>
  </conditionalFormatting>
  <conditionalFormatting sqref="BQ162">
    <cfRule type="cellIs" dxfId="903" priority="891" operator="equal">
      <formula>"Pass"</formula>
    </cfRule>
    <cfRule type="cellIs" dxfId="902" priority="892" operator="equal">
      <formula>"Fail"</formula>
    </cfRule>
  </conditionalFormatting>
  <conditionalFormatting sqref="BQ259:BQ264">
    <cfRule type="cellIs" dxfId="901" priority="889" operator="equal">
      <formula>"Pass"</formula>
    </cfRule>
    <cfRule type="cellIs" dxfId="900" priority="890" operator="equal">
      <formula>"Fail"</formula>
    </cfRule>
  </conditionalFormatting>
  <conditionalFormatting sqref="BQ252">
    <cfRule type="cellIs" dxfId="899" priority="887" operator="equal">
      <formula>"Pass"</formula>
    </cfRule>
    <cfRule type="cellIs" dxfId="898" priority="888" operator="equal">
      <formula>"Fail"</formula>
    </cfRule>
  </conditionalFormatting>
  <conditionalFormatting sqref="BQ258">
    <cfRule type="cellIs" dxfId="897" priority="885" operator="equal">
      <formula>"Pass"</formula>
    </cfRule>
    <cfRule type="cellIs" dxfId="896" priority="886" operator="equal">
      <formula>"Fail"</formula>
    </cfRule>
  </conditionalFormatting>
  <conditionalFormatting sqref="BQ254:BQ257">
    <cfRule type="cellIs" dxfId="895" priority="883" operator="equal">
      <formula>"Pass"</formula>
    </cfRule>
    <cfRule type="cellIs" dxfId="894" priority="884" operator="equal">
      <formula>"Fail"</formula>
    </cfRule>
  </conditionalFormatting>
  <conditionalFormatting sqref="BQ253">
    <cfRule type="cellIs" dxfId="893" priority="881" operator="equal">
      <formula>"Pass"</formula>
    </cfRule>
    <cfRule type="cellIs" dxfId="892" priority="882" operator="equal">
      <formula>"Fail"</formula>
    </cfRule>
  </conditionalFormatting>
  <conditionalFormatting sqref="BQ272:BQ273">
    <cfRule type="cellIs" dxfId="891" priority="879" operator="equal">
      <formula>"Pass"</formula>
    </cfRule>
    <cfRule type="cellIs" dxfId="890" priority="880" operator="equal">
      <formula>"Fail"</formula>
    </cfRule>
  </conditionalFormatting>
  <conditionalFormatting sqref="BQ265">
    <cfRule type="cellIs" dxfId="889" priority="877" operator="equal">
      <formula>"Pass"</formula>
    </cfRule>
    <cfRule type="cellIs" dxfId="888" priority="878" operator="equal">
      <formula>"Fail"</formula>
    </cfRule>
  </conditionalFormatting>
  <conditionalFormatting sqref="BQ271">
    <cfRule type="cellIs" dxfId="887" priority="875" operator="equal">
      <formula>"Pass"</formula>
    </cfRule>
    <cfRule type="cellIs" dxfId="886" priority="876" operator="equal">
      <formula>"Fail"</formula>
    </cfRule>
  </conditionalFormatting>
  <conditionalFormatting sqref="BQ267:BQ270">
    <cfRule type="cellIs" dxfId="885" priority="873" operator="equal">
      <formula>"Pass"</formula>
    </cfRule>
    <cfRule type="cellIs" dxfId="884" priority="874" operator="equal">
      <formula>"Fail"</formula>
    </cfRule>
  </conditionalFormatting>
  <conditionalFormatting sqref="BQ266">
    <cfRule type="cellIs" dxfId="883" priority="871" operator="equal">
      <formula>"Pass"</formula>
    </cfRule>
    <cfRule type="cellIs" dxfId="882" priority="872" operator="equal">
      <formula>"Fail"</formula>
    </cfRule>
  </conditionalFormatting>
  <conditionalFormatting sqref="BQ335:BQ336">
    <cfRule type="cellIs" dxfId="881" priority="869" operator="equal">
      <formula>"Pass"</formula>
    </cfRule>
    <cfRule type="cellIs" dxfId="880" priority="870" operator="equal">
      <formula>"Fail"</formula>
    </cfRule>
  </conditionalFormatting>
  <conditionalFormatting sqref="BQ328">
    <cfRule type="cellIs" dxfId="879" priority="867" operator="equal">
      <formula>"Pass"</formula>
    </cfRule>
    <cfRule type="cellIs" dxfId="878" priority="868" operator="equal">
      <formula>"Fail"</formula>
    </cfRule>
  </conditionalFormatting>
  <conditionalFormatting sqref="BQ334">
    <cfRule type="cellIs" dxfId="877" priority="865" operator="equal">
      <formula>"Pass"</formula>
    </cfRule>
    <cfRule type="cellIs" dxfId="876" priority="866" operator="equal">
      <formula>"Fail"</formula>
    </cfRule>
  </conditionalFormatting>
  <conditionalFormatting sqref="BQ330:BQ333">
    <cfRule type="cellIs" dxfId="875" priority="863" operator="equal">
      <formula>"Pass"</formula>
    </cfRule>
    <cfRule type="cellIs" dxfId="874" priority="864" operator="equal">
      <formula>"Fail"</formula>
    </cfRule>
  </conditionalFormatting>
  <conditionalFormatting sqref="BQ329">
    <cfRule type="cellIs" dxfId="873" priority="861" operator="equal">
      <formula>"Pass"</formula>
    </cfRule>
    <cfRule type="cellIs" dxfId="872" priority="862" operator="equal">
      <formula>"Fail"</formula>
    </cfRule>
  </conditionalFormatting>
  <conditionalFormatting sqref="BQ542:BQ543">
    <cfRule type="cellIs" dxfId="871" priority="829" operator="equal">
      <formula>"Pass"</formula>
    </cfRule>
    <cfRule type="cellIs" dxfId="870" priority="830" operator="equal">
      <formula>"Fail"</formula>
    </cfRule>
  </conditionalFormatting>
  <conditionalFormatting sqref="BQ535">
    <cfRule type="cellIs" dxfId="869" priority="827" operator="equal">
      <formula>"Pass"</formula>
    </cfRule>
    <cfRule type="cellIs" dxfId="868" priority="828" operator="equal">
      <formula>"Fail"</formula>
    </cfRule>
  </conditionalFormatting>
  <conditionalFormatting sqref="BQ541">
    <cfRule type="cellIs" dxfId="867" priority="825" operator="equal">
      <formula>"Pass"</formula>
    </cfRule>
    <cfRule type="cellIs" dxfId="866" priority="826" operator="equal">
      <formula>"Fail"</formula>
    </cfRule>
  </conditionalFormatting>
  <conditionalFormatting sqref="BQ537:BQ540">
    <cfRule type="cellIs" dxfId="865" priority="823" operator="equal">
      <formula>"Pass"</formula>
    </cfRule>
    <cfRule type="cellIs" dxfId="864" priority="824" operator="equal">
      <formula>"Fail"</formula>
    </cfRule>
  </conditionalFormatting>
  <conditionalFormatting sqref="BQ536">
    <cfRule type="cellIs" dxfId="863" priority="821" operator="equal">
      <formula>"Pass"</formula>
    </cfRule>
    <cfRule type="cellIs" dxfId="862" priority="822" operator="equal">
      <formula>"Fail"</formula>
    </cfRule>
  </conditionalFormatting>
  <conditionalFormatting sqref="BQ344:BQ349">
    <cfRule type="cellIs" dxfId="861" priority="859" operator="equal">
      <formula>"Pass"</formula>
    </cfRule>
    <cfRule type="cellIs" dxfId="860" priority="860" operator="equal">
      <formula>"Fail"</formula>
    </cfRule>
  </conditionalFormatting>
  <conditionalFormatting sqref="BQ337">
    <cfRule type="cellIs" dxfId="859" priority="857" operator="equal">
      <formula>"Pass"</formula>
    </cfRule>
    <cfRule type="cellIs" dxfId="858" priority="858" operator="equal">
      <formula>"Fail"</formula>
    </cfRule>
  </conditionalFormatting>
  <conditionalFormatting sqref="BQ343">
    <cfRule type="cellIs" dxfId="857" priority="855" operator="equal">
      <formula>"Pass"</formula>
    </cfRule>
    <cfRule type="cellIs" dxfId="856" priority="856" operator="equal">
      <formula>"Fail"</formula>
    </cfRule>
  </conditionalFormatting>
  <conditionalFormatting sqref="BQ339:BQ342">
    <cfRule type="cellIs" dxfId="855" priority="853" operator="equal">
      <formula>"Pass"</formula>
    </cfRule>
    <cfRule type="cellIs" dxfId="854" priority="854" operator="equal">
      <formula>"Fail"</formula>
    </cfRule>
  </conditionalFormatting>
  <conditionalFormatting sqref="BQ338">
    <cfRule type="cellIs" dxfId="853" priority="851" operator="equal">
      <formula>"Pass"</formula>
    </cfRule>
    <cfRule type="cellIs" dxfId="852" priority="852" operator="equal">
      <formula>"Fail"</formula>
    </cfRule>
  </conditionalFormatting>
  <conditionalFormatting sqref="BQ448:BQ453">
    <cfRule type="cellIs" dxfId="851" priority="849" operator="equal">
      <formula>"Pass"</formula>
    </cfRule>
    <cfRule type="cellIs" dxfId="850" priority="850" operator="equal">
      <formula>"Fail"</formula>
    </cfRule>
  </conditionalFormatting>
  <conditionalFormatting sqref="BQ441">
    <cfRule type="cellIs" dxfId="849" priority="847" operator="equal">
      <formula>"Pass"</formula>
    </cfRule>
    <cfRule type="cellIs" dxfId="848" priority="848" operator="equal">
      <formula>"Fail"</formula>
    </cfRule>
  </conditionalFormatting>
  <conditionalFormatting sqref="BQ447">
    <cfRule type="cellIs" dxfId="847" priority="845" operator="equal">
      <formula>"Pass"</formula>
    </cfRule>
    <cfRule type="cellIs" dxfId="846" priority="846" operator="equal">
      <formula>"Fail"</formula>
    </cfRule>
  </conditionalFormatting>
  <conditionalFormatting sqref="BQ443:BQ446">
    <cfRule type="cellIs" dxfId="845" priority="843" operator="equal">
      <formula>"Pass"</formula>
    </cfRule>
    <cfRule type="cellIs" dxfId="844" priority="844" operator="equal">
      <formula>"Fail"</formula>
    </cfRule>
  </conditionalFormatting>
  <conditionalFormatting sqref="BQ442">
    <cfRule type="cellIs" dxfId="843" priority="841" operator="equal">
      <formula>"Pass"</formula>
    </cfRule>
    <cfRule type="cellIs" dxfId="842" priority="842" operator="equal">
      <formula>"Fail"</formula>
    </cfRule>
  </conditionalFormatting>
  <conditionalFormatting sqref="BQ461:BQ462">
    <cfRule type="cellIs" dxfId="841" priority="839" operator="equal">
      <formula>"Pass"</formula>
    </cfRule>
    <cfRule type="cellIs" dxfId="840" priority="840" operator="equal">
      <formula>"Fail"</formula>
    </cfRule>
  </conditionalFormatting>
  <conditionalFormatting sqref="BQ454">
    <cfRule type="cellIs" dxfId="839" priority="837" operator="equal">
      <formula>"Pass"</formula>
    </cfRule>
    <cfRule type="cellIs" dxfId="838" priority="838" operator="equal">
      <formula>"Fail"</formula>
    </cfRule>
  </conditionalFormatting>
  <conditionalFormatting sqref="BQ460">
    <cfRule type="cellIs" dxfId="837" priority="835" operator="equal">
      <formula>"Pass"</formula>
    </cfRule>
    <cfRule type="cellIs" dxfId="836" priority="836" operator="equal">
      <formula>"Fail"</formula>
    </cfRule>
  </conditionalFormatting>
  <conditionalFormatting sqref="BQ456:BQ459">
    <cfRule type="cellIs" dxfId="835" priority="833" operator="equal">
      <formula>"Pass"</formula>
    </cfRule>
    <cfRule type="cellIs" dxfId="834" priority="834" operator="equal">
      <formula>"Fail"</formula>
    </cfRule>
  </conditionalFormatting>
  <conditionalFormatting sqref="BQ455">
    <cfRule type="cellIs" dxfId="833" priority="831" operator="equal">
      <formula>"Pass"</formula>
    </cfRule>
    <cfRule type="cellIs" dxfId="832" priority="832" operator="equal">
      <formula>"Fail"</formula>
    </cfRule>
  </conditionalFormatting>
  <conditionalFormatting sqref="BQ12:BQ17">
    <cfRule type="cellIs" dxfId="831" priority="819" operator="equal">
      <formula>"Pass"</formula>
    </cfRule>
    <cfRule type="cellIs" dxfId="830" priority="820" operator="equal">
      <formula>"Fail"</formula>
    </cfRule>
  </conditionalFormatting>
  <conditionalFormatting sqref="BQ5">
    <cfRule type="cellIs" dxfId="829" priority="817" operator="equal">
      <formula>"Pass"</formula>
    </cfRule>
    <cfRule type="cellIs" dxfId="828" priority="818" operator="equal">
      <formula>"Fail"</formula>
    </cfRule>
  </conditionalFormatting>
  <conditionalFormatting sqref="BQ11">
    <cfRule type="cellIs" dxfId="827" priority="815" operator="equal">
      <formula>"Pass"</formula>
    </cfRule>
    <cfRule type="cellIs" dxfId="826" priority="816" operator="equal">
      <formula>"Fail"</formula>
    </cfRule>
  </conditionalFormatting>
  <conditionalFormatting sqref="BQ7:BQ10">
    <cfRule type="cellIs" dxfId="825" priority="813" operator="equal">
      <formula>"Pass"</formula>
    </cfRule>
    <cfRule type="cellIs" dxfId="824" priority="814" operator="equal">
      <formula>"Fail"</formula>
    </cfRule>
  </conditionalFormatting>
  <conditionalFormatting sqref="BQ6">
    <cfRule type="cellIs" dxfId="823" priority="811" operator="equal">
      <formula>"Pass"</formula>
    </cfRule>
    <cfRule type="cellIs" dxfId="822" priority="812" operator="equal">
      <formula>"Fail"</formula>
    </cfRule>
  </conditionalFormatting>
  <conditionalFormatting sqref="BQ25:BQ30">
    <cfRule type="cellIs" dxfId="821" priority="809" operator="equal">
      <formula>"Pass"</formula>
    </cfRule>
    <cfRule type="cellIs" dxfId="820" priority="810" operator="equal">
      <formula>"Fail"</formula>
    </cfRule>
  </conditionalFormatting>
  <conditionalFormatting sqref="BQ18">
    <cfRule type="cellIs" dxfId="819" priority="807" operator="equal">
      <formula>"Pass"</formula>
    </cfRule>
    <cfRule type="cellIs" dxfId="818" priority="808" operator="equal">
      <formula>"Fail"</formula>
    </cfRule>
  </conditionalFormatting>
  <conditionalFormatting sqref="BQ24">
    <cfRule type="cellIs" dxfId="817" priority="805" operator="equal">
      <formula>"Pass"</formula>
    </cfRule>
    <cfRule type="cellIs" dxfId="816" priority="806" operator="equal">
      <formula>"Fail"</formula>
    </cfRule>
  </conditionalFormatting>
  <conditionalFormatting sqref="BQ20:BQ23">
    <cfRule type="cellIs" dxfId="815" priority="803" operator="equal">
      <formula>"Pass"</formula>
    </cfRule>
    <cfRule type="cellIs" dxfId="814" priority="804" operator="equal">
      <formula>"Fail"</formula>
    </cfRule>
  </conditionalFormatting>
  <conditionalFormatting sqref="BQ19">
    <cfRule type="cellIs" dxfId="813" priority="801" operator="equal">
      <formula>"Pass"</formula>
    </cfRule>
    <cfRule type="cellIs" dxfId="812" priority="802" operator="equal">
      <formula>"Fail"</formula>
    </cfRule>
  </conditionalFormatting>
  <conditionalFormatting sqref="BQ77:BQ82">
    <cfRule type="cellIs" dxfId="811" priority="799" operator="equal">
      <formula>"Pass"</formula>
    </cfRule>
    <cfRule type="cellIs" dxfId="810" priority="800" operator="equal">
      <formula>"Fail"</formula>
    </cfRule>
  </conditionalFormatting>
  <conditionalFormatting sqref="BQ70">
    <cfRule type="cellIs" dxfId="809" priority="797" operator="equal">
      <formula>"Pass"</formula>
    </cfRule>
    <cfRule type="cellIs" dxfId="808" priority="798" operator="equal">
      <formula>"Fail"</formula>
    </cfRule>
  </conditionalFormatting>
  <conditionalFormatting sqref="BQ76">
    <cfRule type="cellIs" dxfId="807" priority="795" operator="equal">
      <formula>"Pass"</formula>
    </cfRule>
    <cfRule type="cellIs" dxfId="806" priority="796" operator="equal">
      <formula>"Fail"</formula>
    </cfRule>
  </conditionalFormatting>
  <conditionalFormatting sqref="BQ72:BQ75">
    <cfRule type="cellIs" dxfId="805" priority="793" operator="equal">
      <formula>"Pass"</formula>
    </cfRule>
    <cfRule type="cellIs" dxfId="804" priority="794" operator="equal">
      <formula>"Fail"</formula>
    </cfRule>
  </conditionalFormatting>
  <conditionalFormatting sqref="BQ71">
    <cfRule type="cellIs" dxfId="803" priority="791" operator="equal">
      <formula>"Pass"</formula>
    </cfRule>
    <cfRule type="cellIs" dxfId="802" priority="792" operator="equal">
      <formula>"Fail"</formula>
    </cfRule>
  </conditionalFormatting>
  <conditionalFormatting sqref="BQ90:BQ95">
    <cfRule type="cellIs" dxfId="801" priority="789" operator="equal">
      <formula>"Pass"</formula>
    </cfRule>
    <cfRule type="cellIs" dxfId="800" priority="790" operator="equal">
      <formula>"Fail"</formula>
    </cfRule>
  </conditionalFormatting>
  <conditionalFormatting sqref="BQ83">
    <cfRule type="cellIs" dxfId="799" priority="787" operator="equal">
      <formula>"Pass"</formula>
    </cfRule>
    <cfRule type="cellIs" dxfId="798" priority="788" operator="equal">
      <formula>"Fail"</formula>
    </cfRule>
  </conditionalFormatting>
  <conditionalFormatting sqref="BQ89">
    <cfRule type="cellIs" dxfId="797" priority="785" operator="equal">
      <formula>"Pass"</formula>
    </cfRule>
    <cfRule type="cellIs" dxfId="796" priority="786" operator="equal">
      <formula>"Fail"</formula>
    </cfRule>
  </conditionalFormatting>
  <conditionalFormatting sqref="BQ85:BQ88">
    <cfRule type="cellIs" dxfId="795" priority="783" operator="equal">
      <formula>"Pass"</formula>
    </cfRule>
    <cfRule type="cellIs" dxfId="794" priority="784" operator="equal">
      <formula>"Fail"</formula>
    </cfRule>
  </conditionalFormatting>
  <conditionalFormatting sqref="BQ84">
    <cfRule type="cellIs" dxfId="793" priority="781" operator="equal">
      <formula>"Pass"</formula>
    </cfRule>
    <cfRule type="cellIs" dxfId="792" priority="782" operator="equal">
      <formula>"Fail"</formula>
    </cfRule>
  </conditionalFormatting>
  <conditionalFormatting sqref="BQ103:BQ108">
    <cfRule type="cellIs" dxfId="791" priority="779" operator="equal">
      <formula>"Pass"</formula>
    </cfRule>
    <cfRule type="cellIs" dxfId="790" priority="780" operator="equal">
      <formula>"Fail"</formula>
    </cfRule>
  </conditionalFormatting>
  <conditionalFormatting sqref="BQ96">
    <cfRule type="cellIs" dxfId="789" priority="777" operator="equal">
      <formula>"Pass"</formula>
    </cfRule>
    <cfRule type="cellIs" dxfId="788" priority="778" operator="equal">
      <formula>"Fail"</formula>
    </cfRule>
  </conditionalFormatting>
  <conditionalFormatting sqref="BQ102">
    <cfRule type="cellIs" dxfId="787" priority="775" operator="equal">
      <formula>"Pass"</formula>
    </cfRule>
    <cfRule type="cellIs" dxfId="786" priority="776" operator="equal">
      <formula>"Fail"</formula>
    </cfRule>
  </conditionalFormatting>
  <conditionalFormatting sqref="BQ98:BQ101">
    <cfRule type="cellIs" dxfId="785" priority="773" operator="equal">
      <formula>"Pass"</formula>
    </cfRule>
    <cfRule type="cellIs" dxfId="784" priority="774" operator="equal">
      <formula>"Fail"</formula>
    </cfRule>
  </conditionalFormatting>
  <conditionalFormatting sqref="BQ97">
    <cfRule type="cellIs" dxfId="783" priority="771" operator="equal">
      <formula>"Pass"</formula>
    </cfRule>
    <cfRule type="cellIs" dxfId="782" priority="772" operator="equal">
      <formula>"Fail"</formula>
    </cfRule>
  </conditionalFormatting>
  <conditionalFormatting sqref="BQ116:BQ121">
    <cfRule type="cellIs" dxfId="781" priority="769" operator="equal">
      <formula>"Pass"</formula>
    </cfRule>
    <cfRule type="cellIs" dxfId="780" priority="770" operator="equal">
      <formula>"Fail"</formula>
    </cfRule>
  </conditionalFormatting>
  <conditionalFormatting sqref="BQ109">
    <cfRule type="cellIs" dxfId="779" priority="767" operator="equal">
      <formula>"Pass"</formula>
    </cfRule>
    <cfRule type="cellIs" dxfId="778" priority="768" operator="equal">
      <formula>"Fail"</formula>
    </cfRule>
  </conditionalFormatting>
  <conditionalFormatting sqref="BQ115">
    <cfRule type="cellIs" dxfId="777" priority="765" operator="equal">
      <formula>"Pass"</formula>
    </cfRule>
    <cfRule type="cellIs" dxfId="776" priority="766" operator="equal">
      <formula>"Fail"</formula>
    </cfRule>
  </conditionalFormatting>
  <conditionalFormatting sqref="BQ111:BQ114">
    <cfRule type="cellIs" dxfId="775" priority="763" operator="equal">
      <formula>"Pass"</formula>
    </cfRule>
    <cfRule type="cellIs" dxfId="774" priority="764" operator="equal">
      <formula>"Fail"</formula>
    </cfRule>
  </conditionalFormatting>
  <conditionalFormatting sqref="BQ110">
    <cfRule type="cellIs" dxfId="773" priority="761" operator="equal">
      <formula>"Pass"</formula>
    </cfRule>
    <cfRule type="cellIs" dxfId="772" priority="762" operator="equal">
      <formula>"Fail"</formula>
    </cfRule>
  </conditionalFormatting>
  <conditionalFormatting sqref="BQ129:BQ134">
    <cfRule type="cellIs" dxfId="771" priority="759" operator="equal">
      <formula>"Pass"</formula>
    </cfRule>
    <cfRule type="cellIs" dxfId="770" priority="760" operator="equal">
      <formula>"Fail"</formula>
    </cfRule>
  </conditionalFormatting>
  <conditionalFormatting sqref="BQ122">
    <cfRule type="cellIs" dxfId="769" priority="757" operator="equal">
      <formula>"Pass"</formula>
    </cfRule>
    <cfRule type="cellIs" dxfId="768" priority="758" operator="equal">
      <formula>"Fail"</formula>
    </cfRule>
  </conditionalFormatting>
  <conditionalFormatting sqref="BQ128">
    <cfRule type="cellIs" dxfId="767" priority="755" operator="equal">
      <formula>"Pass"</formula>
    </cfRule>
    <cfRule type="cellIs" dxfId="766" priority="756" operator="equal">
      <formula>"Fail"</formula>
    </cfRule>
  </conditionalFormatting>
  <conditionalFormatting sqref="BQ124:BQ127">
    <cfRule type="cellIs" dxfId="765" priority="753" operator="equal">
      <formula>"Pass"</formula>
    </cfRule>
    <cfRule type="cellIs" dxfId="764" priority="754" operator="equal">
      <formula>"Fail"</formula>
    </cfRule>
  </conditionalFormatting>
  <conditionalFormatting sqref="BQ123">
    <cfRule type="cellIs" dxfId="763" priority="751" operator="equal">
      <formula>"Pass"</formula>
    </cfRule>
    <cfRule type="cellIs" dxfId="762" priority="752" operator="equal">
      <formula>"Fail"</formula>
    </cfRule>
  </conditionalFormatting>
  <conditionalFormatting sqref="BQ142:BQ147">
    <cfRule type="cellIs" dxfId="761" priority="749" operator="equal">
      <formula>"Pass"</formula>
    </cfRule>
    <cfRule type="cellIs" dxfId="760" priority="750" operator="equal">
      <formula>"Fail"</formula>
    </cfRule>
  </conditionalFormatting>
  <conditionalFormatting sqref="BQ135">
    <cfRule type="cellIs" dxfId="759" priority="747" operator="equal">
      <formula>"Pass"</formula>
    </cfRule>
    <cfRule type="cellIs" dxfId="758" priority="748" operator="equal">
      <formula>"Fail"</formula>
    </cfRule>
  </conditionalFormatting>
  <conditionalFormatting sqref="BQ141">
    <cfRule type="cellIs" dxfId="757" priority="745" operator="equal">
      <formula>"Pass"</formula>
    </cfRule>
    <cfRule type="cellIs" dxfId="756" priority="746" operator="equal">
      <formula>"Fail"</formula>
    </cfRule>
  </conditionalFormatting>
  <conditionalFormatting sqref="BQ137:BQ140">
    <cfRule type="cellIs" dxfId="755" priority="743" operator="equal">
      <formula>"Pass"</formula>
    </cfRule>
    <cfRule type="cellIs" dxfId="754" priority="744" operator="equal">
      <formula>"Fail"</formula>
    </cfRule>
  </conditionalFormatting>
  <conditionalFormatting sqref="BQ136">
    <cfRule type="cellIs" dxfId="753" priority="741" operator="equal">
      <formula>"Pass"</formula>
    </cfRule>
    <cfRule type="cellIs" dxfId="752" priority="742" operator="equal">
      <formula>"Fail"</formula>
    </cfRule>
  </conditionalFormatting>
  <conditionalFormatting sqref="BQ181:BQ186">
    <cfRule type="cellIs" dxfId="751" priority="739" operator="equal">
      <formula>"Pass"</formula>
    </cfRule>
    <cfRule type="cellIs" dxfId="750" priority="740" operator="equal">
      <formula>"Fail"</formula>
    </cfRule>
  </conditionalFormatting>
  <conditionalFormatting sqref="BQ174">
    <cfRule type="cellIs" dxfId="749" priority="737" operator="equal">
      <formula>"Pass"</formula>
    </cfRule>
    <cfRule type="cellIs" dxfId="748" priority="738" operator="equal">
      <formula>"Fail"</formula>
    </cfRule>
  </conditionalFormatting>
  <conditionalFormatting sqref="BQ180">
    <cfRule type="cellIs" dxfId="747" priority="735" operator="equal">
      <formula>"Pass"</formula>
    </cfRule>
    <cfRule type="cellIs" dxfId="746" priority="736" operator="equal">
      <formula>"Fail"</formula>
    </cfRule>
  </conditionalFormatting>
  <conditionalFormatting sqref="BQ176:BQ179">
    <cfRule type="cellIs" dxfId="745" priority="733" operator="equal">
      <formula>"Pass"</formula>
    </cfRule>
    <cfRule type="cellIs" dxfId="744" priority="734" operator="equal">
      <formula>"Fail"</formula>
    </cfRule>
  </conditionalFormatting>
  <conditionalFormatting sqref="BQ175">
    <cfRule type="cellIs" dxfId="743" priority="731" operator="equal">
      <formula>"Pass"</formula>
    </cfRule>
    <cfRule type="cellIs" dxfId="742" priority="732" operator="equal">
      <formula>"Fail"</formula>
    </cfRule>
  </conditionalFormatting>
  <conditionalFormatting sqref="BQ194:BQ199">
    <cfRule type="cellIs" dxfId="741" priority="729" operator="equal">
      <formula>"Pass"</formula>
    </cfRule>
    <cfRule type="cellIs" dxfId="740" priority="730" operator="equal">
      <formula>"Fail"</formula>
    </cfRule>
  </conditionalFormatting>
  <conditionalFormatting sqref="BQ187">
    <cfRule type="cellIs" dxfId="739" priority="727" operator="equal">
      <formula>"Pass"</formula>
    </cfRule>
    <cfRule type="cellIs" dxfId="738" priority="728" operator="equal">
      <formula>"Fail"</formula>
    </cfRule>
  </conditionalFormatting>
  <conditionalFormatting sqref="BQ193">
    <cfRule type="cellIs" dxfId="737" priority="725" operator="equal">
      <formula>"Pass"</formula>
    </cfRule>
    <cfRule type="cellIs" dxfId="736" priority="726" operator="equal">
      <formula>"Fail"</formula>
    </cfRule>
  </conditionalFormatting>
  <conditionalFormatting sqref="BQ189:BQ192">
    <cfRule type="cellIs" dxfId="735" priority="723" operator="equal">
      <formula>"Pass"</formula>
    </cfRule>
    <cfRule type="cellIs" dxfId="734" priority="724" operator="equal">
      <formula>"Fail"</formula>
    </cfRule>
  </conditionalFormatting>
  <conditionalFormatting sqref="BQ188">
    <cfRule type="cellIs" dxfId="733" priority="721" operator="equal">
      <formula>"Pass"</formula>
    </cfRule>
    <cfRule type="cellIs" dxfId="732" priority="722" operator="equal">
      <formula>"Fail"</formula>
    </cfRule>
  </conditionalFormatting>
  <conditionalFormatting sqref="BQ207:BQ212">
    <cfRule type="cellIs" dxfId="731" priority="719" operator="equal">
      <formula>"Pass"</formula>
    </cfRule>
    <cfRule type="cellIs" dxfId="730" priority="720" operator="equal">
      <formula>"Fail"</formula>
    </cfRule>
  </conditionalFormatting>
  <conditionalFormatting sqref="BQ200">
    <cfRule type="cellIs" dxfId="729" priority="717" operator="equal">
      <formula>"Pass"</formula>
    </cfRule>
    <cfRule type="cellIs" dxfId="728" priority="718" operator="equal">
      <formula>"Fail"</formula>
    </cfRule>
  </conditionalFormatting>
  <conditionalFormatting sqref="BQ206">
    <cfRule type="cellIs" dxfId="727" priority="715" operator="equal">
      <formula>"Pass"</formula>
    </cfRule>
    <cfRule type="cellIs" dxfId="726" priority="716" operator="equal">
      <formula>"Fail"</formula>
    </cfRule>
  </conditionalFormatting>
  <conditionalFormatting sqref="BQ202:BQ205">
    <cfRule type="cellIs" dxfId="725" priority="713" operator="equal">
      <formula>"Pass"</formula>
    </cfRule>
    <cfRule type="cellIs" dxfId="724" priority="714" operator="equal">
      <formula>"Fail"</formula>
    </cfRule>
  </conditionalFormatting>
  <conditionalFormatting sqref="BQ201">
    <cfRule type="cellIs" dxfId="723" priority="711" operator="equal">
      <formula>"Pass"</formula>
    </cfRule>
    <cfRule type="cellIs" dxfId="722" priority="712" operator="equal">
      <formula>"Fail"</formula>
    </cfRule>
  </conditionalFormatting>
  <conditionalFormatting sqref="BQ220:BQ225">
    <cfRule type="cellIs" dxfId="721" priority="709" operator="equal">
      <formula>"Pass"</formula>
    </cfRule>
    <cfRule type="cellIs" dxfId="720" priority="710" operator="equal">
      <formula>"Fail"</formula>
    </cfRule>
  </conditionalFormatting>
  <conditionalFormatting sqref="BQ213">
    <cfRule type="cellIs" dxfId="719" priority="707" operator="equal">
      <formula>"Pass"</formula>
    </cfRule>
    <cfRule type="cellIs" dxfId="718" priority="708" operator="equal">
      <formula>"Fail"</formula>
    </cfRule>
  </conditionalFormatting>
  <conditionalFormatting sqref="BQ219">
    <cfRule type="cellIs" dxfId="717" priority="705" operator="equal">
      <formula>"Pass"</formula>
    </cfRule>
    <cfRule type="cellIs" dxfId="716" priority="706" operator="equal">
      <formula>"Fail"</formula>
    </cfRule>
  </conditionalFormatting>
  <conditionalFormatting sqref="BQ215:BQ218">
    <cfRule type="cellIs" dxfId="715" priority="703" operator="equal">
      <formula>"Pass"</formula>
    </cfRule>
    <cfRule type="cellIs" dxfId="714" priority="704" operator="equal">
      <formula>"Fail"</formula>
    </cfRule>
  </conditionalFormatting>
  <conditionalFormatting sqref="BQ214">
    <cfRule type="cellIs" dxfId="713" priority="701" operator="equal">
      <formula>"Pass"</formula>
    </cfRule>
    <cfRule type="cellIs" dxfId="712" priority="702" operator="equal">
      <formula>"Fail"</formula>
    </cfRule>
  </conditionalFormatting>
  <conditionalFormatting sqref="BQ233:BQ238">
    <cfRule type="cellIs" dxfId="711" priority="699" operator="equal">
      <formula>"Pass"</formula>
    </cfRule>
    <cfRule type="cellIs" dxfId="710" priority="700" operator="equal">
      <formula>"Fail"</formula>
    </cfRule>
  </conditionalFormatting>
  <conditionalFormatting sqref="BQ226">
    <cfRule type="cellIs" dxfId="709" priority="697" operator="equal">
      <formula>"Pass"</formula>
    </cfRule>
    <cfRule type="cellIs" dxfId="708" priority="698" operator="equal">
      <formula>"Fail"</formula>
    </cfRule>
  </conditionalFormatting>
  <conditionalFormatting sqref="BQ232">
    <cfRule type="cellIs" dxfId="707" priority="695" operator="equal">
      <formula>"Pass"</formula>
    </cfRule>
    <cfRule type="cellIs" dxfId="706" priority="696" operator="equal">
      <formula>"Fail"</formula>
    </cfRule>
  </conditionalFormatting>
  <conditionalFormatting sqref="BQ228:BQ231">
    <cfRule type="cellIs" dxfId="705" priority="693" operator="equal">
      <formula>"Pass"</formula>
    </cfRule>
    <cfRule type="cellIs" dxfId="704" priority="694" operator="equal">
      <formula>"Fail"</formula>
    </cfRule>
  </conditionalFormatting>
  <conditionalFormatting sqref="BQ227">
    <cfRule type="cellIs" dxfId="703" priority="691" operator="equal">
      <formula>"Pass"</formula>
    </cfRule>
    <cfRule type="cellIs" dxfId="702" priority="692" operator="equal">
      <formula>"Fail"</formula>
    </cfRule>
  </conditionalFormatting>
  <conditionalFormatting sqref="BQ246:BQ251">
    <cfRule type="cellIs" dxfId="701" priority="689" operator="equal">
      <formula>"Pass"</formula>
    </cfRule>
    <cfRule type="cellIs" dxfId="700" priority="690" operator="equal">
      <formula>"Fail"</formula>
    </cfRule>
  </conditionalFormatting>
  <conditionalFormatting sqref="BQ239">
    <cfRule type="cellIs" dxfId="699" priority="687" operator="equal">
      <formula>"Pass"</formula>
    </cfRule>
    <cfRule type="cellIs" dxfId="698" priority="688" operator="equal">
      <formula>"Fail"</formula>
    </cfRule>
  </conditionalFormatting>
  <conditionalFormatting sqref="BQ245">
    <cfRule type="cellIs" dxfId="697" priority="685" operator="equal">
      <formula>"Pass"</formula>
    </cfRule>
    <cfRule type="cellIs" dxfId="696" priority="686" operator="equal">
      <formula>"Fail"</formula>
    </cfRule>
  </conditionalFormatting>
  <conditionalFormatting sqref="BQ241:BQ244">
    <cfRule type="cellIs" dxfId="695" priority="683" operator="equal">
      <formula>"Pass"</formula>
    </cfRule>
    <cfRule type="cellIs" dxfId="694" priority="684" operator="equal">
      <formula>"Fail"</formula>
    </cfRule>
  </conditionalFormatting>
  <conditionalFormatting sqref="BQ240">
    <cfRule type="cellIs" dxfId="693" priority="681" operator="equal">
      <formula>"Pass"</formula>
    </cfRule>
    <cfRule type="cellIs" dxfId="692" priority="682" operator="equal">
      <formula>"Fail"</formula>
    </cfRule>
  </conditionalFormatting>
  <conditionalFormatting sqref="BQ281:BQ282">
    <cfRule type="cellIs" dxfId="691" priority="679" operator="equal">
      <formula>"Pass"</formula>
    </cfRule>
    <cfRule type="cellIs" dxfId="690" priority="680" operator="equal">
      <formula>"Fail"</formula>
    </cfRule>
  </conditionalFormatting>
  <conditionalFormatting sqref="BQ274">
    <cfRule type="cellIs" dxfId="689" priority="677" operator="equal">
      <formula>"Pass"</formula>
    </cfRule>
    <cfRule type="cellIs" dxfId="688" priority="678" operator="equal">
      <formula>"Fail"</formula>
    </cfRule>
  </conditionalFormatting>
  <conditionalFormatting sqref="BQ280">
    <cfRule type="cellIs" dxfId="687" priority="675" operator="equal">
      <formula>"Pass"</formula>
    </cfRule>
    <cfRule type="cellIs" dxfId="686" priority="676" operator="equal">
      <formula>"Fail"</formula>
    </cfRule>
  </conditionalFormatting>
  <conditionalFormatting sqref="BQ276:BQ279">
    <cfRule type="cellIs" dxfId="685" priority="673" operator="equal">
      <formula>"Pass"</formula>
    </cfRule>
    <cfRule type="cellIs" dxfId="684" priority="674" operator="equal">
      <formula>"Fail"</formula>
    </cfRule>
  </conditionalFormatting>
  <conditionalFormatting sqref="BQ275">
    <cfRule type="cellIs" dxfId="683" priority="671" operator="equal">
      <formula>"Pass"</formula>
    </cfRule>
    <cfRule type="cellIs" dxfId="682" priority="672" operator="equal">
      <formula>"Fail"</formula>
    </cfRule>
  </conditionalFormatting>
  <conditionalFormatting sqref="BQ290:BQ291">
    <cfRule type="cellIs" dxfId="681" priority="669" operator="equal">
      <formula>"Pass"</formula>
    </cfRule>
    <cfRule type="cellIs" dxfId="680" priority="670" operator="equal">
      <formula>"Fail"</formula>
    </cfRule>
  </conditionalFormatting>
  <conditionalFormatting sqref="BQ283">
    <cfRule type="cellIs" dxfId="679" priority="667" operator="equal">
      <formula>"Pass"</formula>
    </cfRule>
    <cfRule type="cellIs" dxfId="678" priority="668" operator="equal">
      <formula>"Fail"</formula>
    </cfRule>
  </conditionalFormatting>
  <conditionalFormatting sqref="BQ289">
    <cfRule type="cellIs" dxfId="677" priority="665" operator="equal">
      <formula>"Pass"</formula>
    </cfRule>
    <cfRule type="cellIs" dxfId="676" priority="666" operator="equal">
      <formula>"Fail"</formula>
    </cfRule>
  </conditionalFormatting>
  <conditionalFormatting sqref="BQ285:BQ288">
    <cfRule type="cellIs" dxfId="675" priority="663" operator="equal">
      <formula>"Pass"</formula>
    </cfRule>
    <cfRule type="cellIs" dxfId="674" priority="664" operator="equal">
      <formula>"Fail"</formula>
    </cfRule>
  </conditionalFormatting>
  <conditionalFormatting sqref="BQ284">
    <cfRule type="cellIs" dxfId="673" priority="661" operator="equal">
      <formula>"Pass"</formula>
    </cfRule>
    <cfRule type="cellIs" dxfId="672" priority="662" operator="equal">
      <formula>"Fail"</formula>
    </cfRule>
  </conditionalFormatting>
  <conditionalFormatting sqref="BQ299:BQ300">
    <cfRule type="cellIs" dxfId="671" priority="659" operator="equal">
      <formula>"Pass"</formula>
    </cfRule>
    <cfRule type="cellIs" dxfId="670" priority="660" operator="equal">
      <formula>"Fail"</formula>
    </cfRule>
  </conditionalFormatting>
  <conditionalFormatting sqref="BQ292">
    <cfRule type="cellIs" dxfId="669" priority="657" operator="equal">
      <formula>"Pass"</formula>
    </cfRule>
    <cfRule type="cellIs" dxfId="668" priority="658" operator="equal">
      <formula>"Fail"</formula>
    </cfRule>
  </conditionalFormatting>
  <conditionalFormatting sqref="BQ298">
    <cfRule type="cellIs" dxfId="667" priority="655" operator="equal">
      <formula>"Pass"</formula>
    </cfRule>
    <cfRule type="cellIs" dxfId="666" priority="656" operator="equal">
      <formula>"Fail"</formula>
    </cfRule>
  </conditionalFormatting>
  <conditionalFormatting sqref="BQ294:BQ297">
    <cfRule type="cellIs" dxfId="665" priority="653" operator="equal">
      <formula>"Pass"</formula>
    </cfRule>
    <cfRule type="cellIs" dxfId="664" priority="654" operator="equal">
      <formula>"Fail"</formula>
    </cfRule>
  </conditionalFormatting>
  <conditionalFormatting sqref="BQ293">
    <cfRule type="cellIs" dxfId="663" priority="651" operator="equal">
      <formula>"Pass"</formula>
    </cfRule>
    <cfRule type="cellIs" dxfId="662" priority="652" operator="equal">
      <formula>"Fail"</formula>
    </cfRule>
  </conditionalFormatting>
  <conditionalFormatting sqref="BQ308:BQ309">
    <cfRule type="cellIs" dxfId="661" priority="649" operator="equal">
      <formula>"Pass"</formula>
    </cfRule>
    <cfRule type="cellIs" dxfId="660" priority="650" operator="equal">
      <formula>"Fail"</formula>
    </cfRule>
  </conditionalFormatting>
  <conditionalFormatting sqref="BQ301">
    <cfRule type="cellIs" dxfId="659" priority="647" operator="equal">
      <formula>"Pass"</formula>
    </cfRule>
    <cfRule type="cellIs" dxfId="658" priority="648" operator="equal">
      <formula>"Fail"</formula>
    </cfRule>
  </conditionalFormatting>
  <conditionalFormatting sqref="BQ307">
    <cfRule type="cellIs" dxfId="657" priority="645" operator="equal">
      <formula>"Pass"</formula>
    </cfRule>
    <cfRule type="cellIs" dxfId="656" priority="646" operator="equal">
      <formula>"Fail"</formula>
    </cfRule>
  </conditionalFormatting>
  <conditionalFormatting sqref="BQ303:BQ306">
    <cfRule type="cellIs" dxfId="655" priority="643" operator="equal">
      <formula>"Pass"</formula>
    </cfRule>
    <cfRule type="cellIs" dxfId="654" priority="644" operator="equal">
      <formula>"Fail"</formula>
    </cfRule>
  </conditionalFormatting>
  <conditionalFormatting sqref="BQ302">
    <cfRule type="cellIs" dxfId="653" priority="641" operator="equal">
      <formula>"Pass"</formula>
    </cfRule>
    <cfRule type="cellIs" dxfId="652" priority="642" operator="equal">
      <formula>"Fail"</formula>
    </cfRule>
  </conditionalFormatting>
  <conditionalFormatting sqref="BQ317:BQ318">
    <cfRule type="cellIs" dxfId="651" priority="639" operator="equal">
      <formula>"Pass"</formula>
    </cfRule>
    <cfRule type="cellIs" dxfId="650" priority="640" operator="equal">
      <formula>"Fail"</formula>
    </cfRule>
  </conditionalFormatting>
  <conditionalFormatting sqref="BQ310">
    <cfRule type="cellIs" dxfId="649" priority="637" operator="equal">
      <formula>"Pass"</formula>
    </cfRule>
    <cfRule type="cellIs" dxfId="648" priority="638" operator="equal">
      <formula>"Fail"</formula>
    </cfRule>
  </conditionalFormatting>
  <conditionalFormatting sqref="BQ316">
    <cfRule type="cellIs" dxfId="647" priority="635" operator="equal">
      <formula>"Pass"</formula>
    </cfRule>
    <cfRule type="cellIs" dxfId="646" priority="636" operator="equal">
      <formula>"Fail"</formula>
    </cfRule>
  </conditionalFormatting>
  <conditionalFormatting sqref="BQ312:BQ315">
    <cfRule type="cellIs" dxfId="645" priority="633" operator="equal">
      <formula>"Pass"</formula>
    </cfRule>
    <cfRule type="cellIs" dxfId="644" priority="634" operator="equal">
      <formula>"Fail"</formula>
    </cfRule>
  </conditionalFormatting>
  <conditionalFormatting sqref="BQ311">
    <cfRule type="cellIs" dxfId="643" priority="631" operator="equal">
      <formula>"Pass"</formula>
    </cfRule>
    <cfRule type="cellIs" dxfId="642" priority="632" operator="equal">
      <formula>"Fail"</formula>
    </cfRule>
  </conditionalFormatting>
  <conditionalFormatting sqref="BQ326:BQ327">
    <cfRule type="cellIs" dxfId="641" priority="629" operator="equal">
      <formula>"Pass"</formula>
    </cfRule>
    <cfRule type="cellIs" dxfId="640" priority="630" operator="equal">
      <formula>"Fail"</formula>
    </cfRule>
  </conditionalFormatting>
  <conditionalFormatting sqref="BQ319">
    <cfRule type="cellIs" dxfId="639" priority="627" operator="equal">
      <formula>"Pass"</formula>
    </cfRule>
    <cfRule type="cellIs" dxfId="638" priority="628" operator="equal">
      <formula>"Fail"</formula>
    </cfRule>
  </conditionalFormatting>
  <conditionalFormatting sqref="BQ325">
    <cfRule type="cellIs" dxfId="637" priority="625" operator="equal">
      <formula>"Pass"</formula>
    </cfRule>
    <cfRule type="cellIs" dxfId="636" priority="626" operator="equal">
      <formula>"Fail"</formula>
    </cfRule>
  </conditionalFormatting>
  <conditionalFormatting sqref="BQ321:BQ324">
    <cfRule type="cellIs" dxfId="635" priority="623" operator="equal">
      <formula>"Pass"</formula>
    </cfRule>
    <cfRule type="cellIs" dxfId="634" priority="624" operator="equal">
      <formula>"Fail"</formula>
    </cfRule>
  </conditionalFormatting>
  <conditionalFormatting sqref="BQ320">
    <cfRule type="cellIs" dxfId="633" priority="621" operator="equal">
      <formula>"Pass"</formula>
    </cfRule>
    <cfRule type="cellIs" dxfId="632" priority="622" operator="equal">
      <formula>"Fail"</formula>
    </cfRule>
  </conditionalFormatting>
  <conditionalFormatting sqref="BQ357:BQ362">
    <cfRule type="cellIs" dxfId="631" priority="619" operator="equal">
      <formula>"Pass"</formula>
    </cfRule>
    <cfRule type="cellIs" dxfId="630" priority="620" operator="equal">
      <formula>"Fail"</formula>
    </cfRule>
  </conditionalFormatting>
  <conditionalFormatting sqref="BQ350">
    <cfRule type="cellIs" dxfId="629" priority="617" operator="equal">
      <formula>"Pass"</formula>
    </cfRule>
    <cfRule type="cellIs" dxfId="628" priority="618" operator="equal">
      <formula>"Fail"</formula>
    </cfRule>
  </conditionalFormatting>
  <conditionalFormatting sqref="BQ356">
    <cfRule type="cellIs" dxfId="627" priority="615" operator="equal">
      <formula>"Pass"</formula>
    </cfRule>
    <cfRule type="cellIs" dxfId="626" priority="616" operator="equal">
      <formula>"Fail"</formula>
    </cfRule>
  </conditionalFormatting>
  <conditionalFormatting sqref="BQ352:BQ355">
    <cfRule type="cellIs" dxfId="625" priority="613" operator="equal">
      <formula>"Pass"</formula>
    </cfRule>
    <cfRule type="cellIs" dxfId="624" priority="614" operator="equal">
      <formula>"Fail"</formula>
    </cfRule>
  </conditionalFormatting>
  <conditionalFormatting sqref="BQ351">
    <cfRule type="cellIs" dxfId="623" priority="611" operator="equal">
      <formula>"Pass"</formula>
    </cfRule>
    <cfRule type="cellIs" dxfId="622" priority="612" operator="equal">
      <formula>"Fail"</formula>
    </cfRule>
  </conditionalFormatting>
  <conditionalFormatting sqref="BQ370:BQ375">
    <cfRule type="cellIs" dxfId="621" priority="609" operator="equal">
      <formula>"Pass"</formula>
    </cfRule>
    <cfRule type="cellIs" dxfId="620" priority="610" operator="equal">
      <formula>"Fail"</formula>
    </cfRule>
  </conditionalFormatting>
  <conditionalFormatting sqref="BQ363">
    <cfRule type="cellIs" dxfId="619" priority="607" operator="equal">
      <formula>"Pass"</formula>
    </cfRule>
    <cfRule type="cellIs" dxfId="618" priority="608" operator="equal">
      <formula>"Fail"</formula>
    </cfRule>
  </conditionalFormatting>
  <conditionalFormatting sqref="BQ369">
    <cfRule type="cellIs" dxfId="617" priority="605" operator="equal">
      <formula>"Pass"</formula>
    </cfRule>
    <cfRule type="cellIs" dxfId="616" priority="606" operator="equal">
      <formula>"Fail"</formula>
    </cfRule>
  </conditionalFormatting>
  <conditionalFormatting sqref="BQ365:BQ368">
    <cfRule type="cellIs" dxfId="615" priority="603" operator="equal">
      <formula>"Pass"</formula>
    </cfRule>
    <cfRule type="cellIs" dxfId="614" priority="604" operator="equal">
      <formula>"Fail"</formula>
    </cfRule>
  </conditionalFormatting>
  <conditionalFormatting sqref="BQ364">
    <cfRule type="cellIs" dxfId="613" priority="601" operator="equal">
      <formula>"Pass"</formula>
    </cfRule>
    <cfRule type="cellIs" dxfId="612" priority="602" operator="equal">
      <formula>"Fail"</formula>
    </cfRule>
  </conditionalFormatting>
  <conditionalFormatting sqref="BQ383:BQ388">
    <cfRule type="cellIs" dxfId="611" priority="599" operator="equal">
      <formula>"Pass"</formula>
    </cfRule>
    <cfRule type="cellIs" dxfId="610" priority="600" operator="equal">
      <formula>"Fail"</formula>
    </cfRule>
  </conditionalFormatting>
  <conditionalFormatting sqref="BQ376">
    <cfRule type="cellIs" dxfId="609" priority="597" operator="equal">
      <formula>"Pass"</formula>
    </cfRule>
    <cfRule type="cellIs" dxfId="608" priority="598" operator="equal">
      <formula>"Fail"</formula>
    </cfRule>
  </conditionalFormatting>
  <conditionalFormatting sqref="BQ382">
    <cfRule type="cellIs" dxfId="607" priority="595" operator="equal">
      <formula>"Pass"</formula>
    </cfRule>
    <cfRule type="cellIs" dxfId="606" priority="596" operator="equal">
      <formula>"Fail"</formula>
    </cfRule>
  </conditionalFormatting>
  <conditionalFormatting sqref="BQ378:BQ381">
    <cfRule type="cellIs" dxfId="605" priority="593" operator="equal">
      <formula>"Pass"</formula>
    </cfRule>
    <cfRule type="cellIs" dxfId="604" priority="594" operator="equal">
      <formula>"Fail"</formula>
    </cfRule>
  </conditionalFormatting>
  <conditionalFormatting sqref="BQ377">
    <cfRule type="cellIs" dxfId="603" priority="591" operator="equal">
      <formula>"Pass"</formula>
    </cfRule>
    <cfRule type="cellIs" dxfId="602" priority="592" operator="equal">
      <formula>"Fail"</formula>
    </cfRule>
  </conditionalFormatting>
  <conditionalFormatting sqref="BQ396:BQ401">
    <cfRule type="cellIs" dxfId="601" priority="589" operator="equal">
      <formula>"Pass"</formula>
    </cfRule>
    <cfRule type="cellIs" dxfId="600" priority="590" operator="equal">
      <formula>"Fail"</formula>
    </cfRule>
  </conditionalFormatting>
  <conditionalFormatting sqref="BQ389">
    <cfRule type="cellIs" dxfId="599" priority="587" operator="equal">
      <formula>"Pass"</formula>
    </cfRule>
    <cfRule type="cellIs" dxfId="598" priority="588" operator="equal">
      <formula>"Fail"</formula>
    </cfRule>
  </conditionalFormatting>
  <conditionalFormatting sqref="BQ395">
    <cfRule type="cellIs" dxfId="597" priority="585" operator="equal">
      <formula>"Pass"</formula>
    </cfRule>
    <cfRule type="cellIs" dxfId="596" priority="586" operator="equal">
      <formula>"Fail"</formula>
    </cfRule>
  </conditionalFormatting>
  <conditionalFormatting sqref="BQ391:BQ394">
    <cfRule type="cellIs" dxfId="595" priority="583" operator="equal">
      <formula>"Pass"</formula>
    </cfRule>
    <cfRule type="cellIs" dxfId="594" priority="584" operator="equal">
      <formula>"Fail"</formula>
    </cfRule>
  </conditionalFormatting>
  <conditionalFormatting sqref="BQ390">
    <cfRule type="cellIs" dxfId="593" priority="581" operator="equal">
      <formula>"Pass"</formula>
    </cfRule>
    <cfRule type="cellIs" dxfId="592" priority="582" operator="equal">
      <formula>"Fail"</formula>
    </cfRule>
  </conditionalFormatting>
  <conditionalFormatting sqref="BQ409:BQ414">
    <cfRule type="cellIs" dxfId="591" priority="579" operator="equal">
      <formula>"Pass"</formula>
    </cfRule>
    <cfRule type="cellIs" dxfId="590" priority="580" operator="equal">
      <formula>"Fail"</formula>
    </cfRule>
  </conditionalFormatting>
  <conditionalFormatting sqref="BQ402">
    <cfRule type="cellIs" dxfId="589" priority="577" operator="equal">
      <formula>"Pass"</formula>
    </cfRule>
    <cfRule type="cellIs" dxfId="588" priority="578" operator="equal">
      <formula>"Fail"</formula>
    </cfRule>
  </conditionalFormatting>
  <conditionalFormatting sqref="BQ408">
    <cfRule type="cellIs" dxfId="587" priority="575" operator="equal">
      <formula>"Pass"</formula>
    </cfRule>
    <cfRule type="cellIs" dxfId="586" priority="576" operator="equal">
      <formula>"Fail"</formula>
    </cfRule>
  </conditionalFormatting>
  <conditionalFormatting sqref="BQ404:BQ407">
    <cfRule type="cellIs" dxfId="585" priority="573" operator="equal">
      <formula>"Pass"</formula>
    </cfRule>
    <cfRule type="cellIs" dxfId="584" priority="574" operator="equal">
      <formula>"Fail"</formula>
    </cfRule>
  </conditionalFormatting>
  <conditionalFormatting sqref="BQ403">
    <cfRule type="cellIs" dxfId="583" priority="571" operator="equal">
      <formula>"Pass"</formula>
    </cfRule>
    <cfRule type="cellIs" dxfId="582" priority="572" operator="equal">
      <formula>"Fail"</formula>
    </cfRule>
  </conditionalFormatting>
  <conditionalFormatting sqref="BQ422:BQ427">
    <cfRule type="cellIs" dxfId="581" priority="569" operator="equal">
      <formula>"Pass"</formula>
    </cfRule>
    <cfRule type="cellIs" dxfId="580" priority="570" operator="equal">
      <formula>"Fail"</formula>
    </cfRule>
  </conditionalFormatting>
  <conditionalFormatting sqref="BQ415">
    <cfRule type="cellIs" dxfId="579" priority="567" operator="equal">
      <formula>"Pass"</formula>
    </cfRule>
    <cfRule type="cellIs" dxfId="578" priority="568" operator="equal">
      <formula>"Fail"</formula>
    </cfRule>
  </conditionalFormatting>
  <conditionalFormatting sqref="BQ421">
    <cfRule type="cellIs" dxfId="577" priority="565" operator="equal">
      <formula>"Pass"</formula>
    </cfRule>
    <cfRule type="cellIs" dxfId="576" priority="566" operator="equal">
      <formula>"Fail"</formula>
    </cfRule>
  </conditionalFormatting>
  <conditionalFormatting sqref="BQ417:BQ420">
    <cfRule type="cellIs" dxfId="575" priority="563" operator="equal">
      <formula>"Pass"</formula>
    </cfRule>
    <cfRule type="cellIs" dxfId="574" priority="564" operator="equal">
      <formula>"Fail"</formula>
    </cfRule>
  </conditionalFormatting>
  <conditionalFormatting sqref="BQ416">
    <cfRule type="cellIs" dxfId="573" priority="561" operator="equal">
      <formula>"Pass"</formula>
    </cfRule>
    <cfRule type="cellIs" dxfId="572" priority="562" operator="equal">
      <formula>"Fail"</formula>
    </cfRule>
  </conditionalFormatting>
  <conditionalFormatting sqref="BQ435:BQ440">
    <cfRule type="cellIs" dxfId="571" priority="559" operator="equal">
      <formula>"Pass"</formula>
    </cfRule>
    <cfRule type="cellIs" dxfId="570" priority="560" operator="equal">
      <formula>"Fail"</formula>
    </cfRule>
  </conditionalFormatting>
  <conditionalFormatting sqref="BQ428">
    <cfRule type="cellIs" dxfId="569" priority="557" operator="equal">
      <formula>"Pass"</formula>
    </cfRule>
    <cfRule type="cellIs" dxfId="568" priority="558" operator="equal">
      <formula>"Fail"</formula>
    </cfRule>
  </conditionalFormatting>
  <conditionalFormatting sqref="BQ434">
    <cfRule type="cellIs" dxfId="567" priority="555" operator="equal">
      <formula>"Pass"</formula>
    </cfRule>
    <cfRule type="cellIs" dxfId="566" priority="556" operator="equal">
      <formula>"Fail"</formula>
    </cfRule>
  </conditionalFormatting>
  <conditionalFormatting sqref="BQ430:BQ433">
    <cfRule type="cellIs" dxfId="565" priority="553" operator="equal">
      <formula>"Pass"</formula>
    </cfRule>
    <cfRule type="cellIs" dxfId="564" priority="554" operator="equal">
      <formula>"Fail"</formula>
    </cfRule>
  </conditionalFormatting>
  <conditionalFormatting sqref="BQ429">
    <cfRule type="cellIs" dxfId="563" priority="551" operator="equal">
      <formula>"Pass"</formula>
    </cfRule>
    <cfRule type="cellIs" dxfId="562" priority="552" operator="equal">
      <formula>"Fail"</formula>
    </cfRule>
  </conditionalFormatting>
  <conditionalFormatting sqref="BQ470:BQ471">
    <cfRule type="cellIs" dxfId="561" priority="549" operator="equal">
      <formula>"Pass"</formula>
    </cfRule>
    <cfRule type="cellIs" dxfId="560" priority="550" operator="equal">
      <formula>"Fail"</formula>
    </cfRule>
  </conditionalFormatting>
  <conditionalFormatting sqref="BQ463">
    <cfRule type="cellIs" dxfId="559" priority="547" operator="equal">
      <formula>"Pass"</formula>
    </cfRule>
    <cfRule type="cellIs" dxfId="558" priority="548" operator="equal">
      <formula>"Fail"</formula>
    </cfRule>
  </conditionalFormatting>
  <conditionalFormatting sqref="BQ469">
    <cfRule type="cellIs" dxfId="557" priority="545" operator="equal">
      <formula>"Pass"</formula>
    </cfRule>
    <cfRule type="cellIs" dxfId="556" priority="546" operator="equal">
      <formula>"Fail"</formula>
    </cfRule>
  </conditionalFormatting>
  <conditionalFormatting sqref="BQ465:BQ468">
    <cfRule type="cellIs" dxfId="555" priority="543" operator="equal">
      <formula>"Pass"</formula>
    </cfRule>
    <cfRule type="cellIs" dxfId="554" priority="544" operator="equal">
      <formula>"Fail"</formula>
    </cfRule>
  </conditionalFormatting>
  <conditionalFormatting sqref="BQ464">
    <cfRule type="cellIs" dxfId="553" priority="541" operator="equal">
      <formula>"Pass"</formula>
    </cfRule>
    <cfRule type="cellIs" dxfId="552" priority="542" operator="equal">
      <formula>"Fail"</formula>
    </cfRule>
  </conditionalFormatting>
  <conditionalFormatting sqref="BQ479:BQ480">
    <cfRule type="cellIs" dxfId="551" priority="539" operator="equal">
      <formula>"Pass"</formula>
    </cfRule>
    <cfRule type="cellIs" dxfId="550" priority="540" operator="equal">
      <formula>"Fail"</formula>
    </cfRule>
  </conditionalFormatting>
  <conditionalFormatting sqref="BQ472">
    <cfRule type="cellIs" dxfId="549" priority="537" operator="equal">
      <formula>"Pass"</formula>
    </cfRule>
    <cfRule type="cellIs" dxfId="548" priority="538" operator="equal">
      <formula>"Fail"</formula>
    </cfRule>
  </conditionalFormatting>
  <conditionalFormatting sqref="BQ478">
    <cfRule type="cellIs" dxfId="547" priority="535" operator="equal">
      <formula>"Pass"</formula>
    </cfRule>
    <cfRule type="cellIs" dxfId="546" priority="536" operator="equal">
      <formula>"Fail"</formula>
    </cfRule>
  </conditionalFormatting>
  <conditionalFormatting sqref="BQ474:BQ477">
    <cfRule type="cellIs" dxfId="545" priority="533" operator="equal">
      <formula>"Pass"</formula>
    </cfRule>
    <cfRule type="cellIs" dxfId="544" priority="534" operator="equal">
      <formula>"Fail"</formula>
    </cfRule>
  </conditionalFormatting>
  <conditionalFormatting sqref="BQ473">
    <cfRule type="cellIs" dxfId="543" priority="531" operator="equal">
      <formula>"Pass"</formula>
    </cfRule>
    <cfRule type="cellIs" dxfId="542" priority="532" operator="equal">
      <formula>"Fail"</formula>
    </cfRule>
  </conditionalFormatting>
  <conditionalFormatting sqref="BQ488:BQ489">
    <cfRule type="cellIs" dxfId="541" priority="529" operator="equal">
      <formula>"Pass"</formula>
    </cfRule>
    <cfRule type="cellIs" dxfId="540" priority="530" operator="equal">
      <formula>"Fail"</formula>
    </cfRule>
  </conditionalFormatting>
  <conditionalFormatting sqref="BQ481">
    <cfRule type="cellIs" dxfId="539" priority="527" operator="equal">
      <formula>"Pass"</formula>
    </cfRule>
    <cfRule type="cellIs" dxfId="538" priority="528" operator="equal">
      <formula>"Fail"</formula>
    </cfRule>
  </conditionalFormatting>
  <conditionalFormatting sqref="BQ487">
    <cfRule type="cellIs" dxfId="537" priority="525" operator="equal">
      <formula>"Pass"</formula>
    </cfRule>
    <cfRule type="cellIs" dxfId="536" priority="526" operator="equal">
      <formula>"Fail"</formula>
    </cfRule>
  </conditionalFormatting>
  <conditionalFormatting sqref="BQ483:BQ486">
    <cfRule type="cellIs" dxfId="535" priority="523" operator="equal">
      <formula>"Pass"</formula>
    </cfRule>
    <cfRule type="cellIs" dxfId="534" priority="524" operator="equal">
      <formula>"Fail"</formula>
    </cfRule>
  </conditionalFormatting>
  <conditionalFormatting sqref="BQ482">
    <cfRule type="cellIs" dxfId="533" priority="521" operator="equal">
      <formula>"Pass"</formula>
    </cfRule>
    <cfRule type="cellIs" dxfId="532" priority="522" operator="equal">
      <formula>"Fail"</formula>
    </cfRule>
  </conditionalFormatting>
  <conditionalFormatting sqref="BQ497:BQ498">
    <cfRule type="cellIs" dxfId="531" priority="519" operator="equal">
      <formula>"Pass"</formula>
    </cfRule>
    <cfRule type="cellIs" dxfId="530" priority="520" operator="equal">
      <formula>"Fail"</formula>
    </cfRule>
  </conditionalFormatting>
  <conditionalFormatting sqref="BQ490">
    <cfRule type="cellIs" dxfId="529" priority="517" operator="equal">
      <formula>"Pass"</formula>
    </cfRule>
    <cfRule type="cellIs" dxfId="528" priority="518" operator="equal">
      <formula>"Fail"</formula>
    </cfRule>
  </conditionalFormatting>
  <conditionalFormatting sqref="BQ496">
    <cfRule type="cellIs" dxfId="527" priority="515" operator="equal">
      <formula>"Pass"</formula>
    </cfRule>
    <cfRule type="cellIs" dxfId="526" priority="516" operator="equal">
      <formula>"Fail"</formula>
    </cfRule>
  </conditionalFormatting>
  <conditionalFormatting sqref="BQ492:BQ495">
    <cfRule type="cellIs" dxfId="525" priority="513" operator="equal">
      <formula>"Pass"</formula>
    </cfRule>
    <cfRule type="cellIs" dxfId="524" priority="514" operator="equal">
      <formula>"Fail"</formula>
    </cfRule>
  </conditionalFormatting>
  <conditionalFormatting sqref="BQ491">
    <cfRule type="cellIs" dxfId="523" priority="511" operator="equal">
      <formula>"Pass"</formula>
    </cfRule>
    <cfRule type="cellIs" dxfId="522" priority="512" operator="equal">
      <formula>"Fail"</formula>
    </cfRule>
  </conditionalFormatting>
  <conditionalFormatting sqref="BQ506:BQ507">
    <cfRule type="cellIs" dxfId="521" priority="509" operator="equal">
      <formula>"Pass"</formula>
    </cfRule>
    <cfRule type="cellIs" dxfId="520" priority="510" operator="equal">
      <formula>"Fail"</formula>
    </cfRule>
  </conditionalFormatting>
  <conditionalFormatting sqref="BQ499">
    <cfRule type="cellIs" dxfId="519" priority="507" operator="equal">
      <formula>"Pass"</formula>
    </cfRule>
    <cfRule type="cellIs" dxfId="518" priority="508" operator="equal">
      <formula>"Fail"</formula>
    </cfRule>
  </conditionalFormatting>
  <conditionalFormatting sqref="BQ505">
    <cfRule type="cellIs" dxfId="517" priority="505" operator="equal">
      <formula>"Pass"</formula>
    </cfRule>
    <cfRule type="cellIs" dxfId="516" priority="506" operator="equal">
      <formula>"Fail"</formula>
    </cfRule>
  </conditionalFormatting>
  <conditionalFormatting sqref="BQ501:BQ504">
    <cfRule type="cellIs" dxfId="515" priority="503" operator="equal">
      <formula>"Pass"</formula>
    </cfRule>
    <cfRule type="cellIs" dxfId="514" priority="504" operator="equal">
      <formula>"Fail"</formula>
    </cfRule>
  </conditionalFormatting>
  <conditionalFormatting sqref="BQ500">
    <cfRule type="cellIs" dxfId="513" priority="501" operator="equal">
      <formula>"Pass"</formula>
    </cfRule>
    <cfRule type="cellIs" dxfId="512" priority="502" operator="equal">
      <formula>"Fail"</formula>
    </cfRule>
  </conditionalFormatting>
  <conditionalFormatting sqref="BQ515:BQ516">
    <cfRule type="cellIs" dxfId="511" priority="499" operator="equal">
      <formula>"Pass"</formula>
    </cfRule>
    <cfRule type="cellIs" dxfId="510" priority="500" operator="equal">
      <formula>"Fail"</formula>
    </cfRule>
  </conditionalFormatting>
  <conditionalFormatting sqref="BQ508">
    <cfRule type="cellIs" dxfId="509" priority="497" operator="equal">
      <formula>"Pass"</formula>
    </cfRule>
    <cfRule type="cellIs" dxfId="508" priority="498" operator="equal">
      <formula>"Fail"</formula>
    </cfRule>
  </conditionalFormatting>
  <conditionalFormatting sqref="BQ514">
    <cfRule type="cellIs" dxfId="507" priority="495" operator="equal">
      <formula>"Pass"</formula>
    </cfRule>
    <cfRule type="cellIs" dxfId="506" priority="496" operator="equal">
      <formula>"Fail"</formula>
    </cfRule>
  </conditionalFormatting>
  <conditionalFormatting sqref="BQ510:BQ513">
    <cfRule type="cellIs" dxfId="505" priority="493" operator="equal">
      <formula>"Pass"</formula>
    </cfRule>
    <cfRule type="cellIs" dxfId="504" priority="494" operator="equal">
      <formula>"Fail"</formula>
    </cfRule>
  </conditionalFormatting>
  <conditionalFormatting sqref="BQ509">
    <cfRule type="cellIs" dxfId="503" priority="491" operator="equal">
      <formula>"Pass"</formula>
    </cfRule>
    <cfRule type="cellIs" dxfId="502" priority="492" operator="equal">
      <formula>"Fail"</formula>
    </cfRule>
  </conditionalFormatting>
  <conditionalFormatting sqref="BQ524:BQ525">
    <cfRule type="cellIs" dxfId="501" priority="489" operator="equal">
      <formula>"Pass"</formula>
    </cfRule>
    <cfRule type="cellIs" dxfId="500" priority="490" operator="equal">
      <formula>"Fail"</formula>
    </cfRule>
  </conditionalFormatting>
  <conditionalFormatting sqref="BQ517">
    <cfRule type="cellIs" dxfId="499" priority="487" operator="equal">
      <formula>"Pass"</formula>
    </cfRule>
    <cfRule type="cellIs" dxfId="498" priority="488" operator="equal">
      <formula>"Fail"</formula>
    </cfRule>
  </conditionalFormatting>
  <conditionalFormatting sqref="BQ523">
    <cfRule type="cellIs" dxfId="497" priority="485" operator="equal">
      <formula>"Pass"</formula>
    </cfRule>
    <cfRule type="cellIs" dxfId="496" priority="486" operator="equal">
      <formula>"Fail"</formula>
    </cfRule>
  </conditionalFormatting>
  <conditionalFormatting sqref="BQ519:BQ522">
    <cfRule type="cellIs" dxfId="495" priority="483" operator="equal">
      <formula>"Pass"</formula>
    </cfRule>
    <cfRule type="cellIs" dxfId="494" priority="484" operator="equal">
      <formula>"Fail"</formula>
    </cfRule>
  </conditionalFormatting>
  <conditionalFormatting sqref="BQ518">
    <cfRule type="cellIs" dxfId="493" priority="481" operator="equal">
      <formula>"Pass"</formula>
    </cfRule>
    <cfRule type="cellIs" dxfId="492" priority="482" operator="equal">
      <formula>"Fail"</formula>
    </cfRule>
  </conditionalFormatting>
  <conditionalFormatting sqref="BQ533:BQ534">
    <cfRule type="cellIs" dxfId="491" priority="479" operator="equal">
      <formula>"Pass"</formula>
    </cfRule>
    <cfRule type="cellIs" dxfId="490" priority="480" operator="equal">
      <formula>"Fail"</formula>
    </cfRule>
  </conditionalFormatting>
  <conditionalFormatting sqref="BQ526">
    <cfRule type="cellIs" dxfId="489" priority="477" operator="equal">
      <formula>"Pass"</formula>
    </cfRule>
    <cfRule type="cellIs" dxfId="488" priority="478" operator="equal">
      <formula>"Fail"</formula>
    </cfRule>
  </conditionalFormatting>
  <conditionalFormatting sqref="BQ532">
    <cfRule type="cellIs" dxfId="487" priority="475" operator="equal">
      <formula>"Pass"</formula>
    </cfRule>
    <cfRule type="cellIs" dxfId="486" priority="476" operator="equal">
      <formula>"Fail"</formula>
    </cfRule>
  </conditionalFormatting>
  <conditionalFormatting sqref="BQ528:BQ531">
    <cfRule type="cellIs" dxfId="485" priority="473" operator="equal">
      <formula>"Pass"</formula>
    </cfRule>
    <cfRule type="cellIs" dxfId="484" priority="474" operator="equal">
      <formula>"Fail"</formula>
    </cfRule>
  </conditionalFormatting>
  <conditionalFormatting sqref="BQ527">
    <cfRule type="cellIs" dxfId="483" priority="471" operator="equal">
      <formula>"Pass"</formula>
    </cfRule>
    <cfRule type="cellIs" dxfId="482" priority="472" operator="equal">
      <formula>"Fail"</formula>
    </cfRule>
  </conditionalFormatting>
  <conditionalFormatting sqref="BT38:BT43">
    <cfRule type="cellIs" dxfId="481" priority="469" operator="equal">
      <formula>"Pass"</formula>
    </cfRule>
    <cfRule type="cellIs" dxfId="480" priority="470" operator="equal">
      <formula>"Fail"</formula>
    </cfRule>
  </conditionalFormatting>
  <conditionalFormatting sqref="BT31">
    <cfRule type="cellIs" dxfId="479" priority="467" operator="equal">
      <formula>"Pass"</formula>
    </cfRule>
    <cfRule type="cellIs" dxfId="478" priority="468" operator="equal">
      <formula>"Fail"</formula>
    </cfRule>
  </conditionalFormatting>
  <conditionalFormatting sqref="BT37">
    <cfRule type="cellIs" dxfId="477" priority="465" operator="equal">
      <formula>"Pass"</formula>
    </cfRule>
    <cfRule type="cellIs" dxfId="476" priority="466" operator="equal">
      <formula>"Fail"</formula>
    </cfRule>
  </conditionalFormatting>
  <conditionalFormatting sqref="BT33:BT36">
    <cfRule type="cellIs" dxfId="475" priority="463" operator="equal">
      <formula>"Pass"</formula>
    </cfRule>
    <cfRule type="cellIs" dxfId="474" priority="464" operator="equal">
      <formula>"Fail"</formula>
    </cfRule>
  </conditionalFormatting>
  <conditionalFormatting sqref="BT32">
    <cfRule type="cellIs" dxfId="473" priority="461" operator="equal">
      <formula>"Pass"</formula>
    </cfRule>
    <cfRule type="cellIs" dxfId="472" priority="462" operator="equal">
      <formula>"Fail"</formula>
    </cfRule>
  </conditionalFormatting>
  <conditionalFormatting sqref="BT51:BT56">
    <cfRule type="cellIs" dxfId="471" priority="459" operator="equal">
      <formula>"Pass"</formula>
    </cfRule>
    <cfRule type="cellIs" dxfId="470" priority="460" operator="equal">
      <formula>"Fail"</formula>
    </cfRule>
  </conditionalFormatting>
  <conditionalFormatting sqref="BT44">
    <cfRule type="cellIs" dxfId="469" priority="457" operator="equal">
      <formula>"Pass"</formula>
    </cfRule>
    <cfRule type="cellIs" dxfId="468" priority="458" operator="equal">
      <formula>"Fail"</formula>
    </cfRule>
  </conditionalFormatting>
  <conditionalFormatting sqref="BT50">
    <cfRule type="cellIs" dxfId="467" priority="455" operator="equal">
      <formula>"Pass"</formula>
    </cfRule>
    <cfRule type="cellIs" dxfId="466" priority="456" operator="equal">
      <formula>"Fail"</formula>
    </cfRule>
  </conditionalFormatting>
  <conditionalFormatting sqref="BT46:BT49">
    <cfRule type="cellIs" dxfId="465" priority="453" operator="equal">
      <formula>"Pass"</formula>
    </cfRule>
    <cfRule type="cellIs" dxfId="464" priority="454" operator="equal">
      <formula>"Fail"</formula>
    </cfRule>
  </conditionalFormatting>
  <conditionalFormatting sqref="BT45">
    <cfRule type="cellIs" dxfId="463" priority="451" operator="equal">
      <formula>"Pass"</formula>
    </cfRule>
    <cfRule type="cellIs" dxfId="462" priority="452" operator="equal">
      <formula>"Fail"</formula>
    </cfRule>
  </conditionalFormatting>
  <conditionalFormatting sqref="BT64:BT69">
    <cfRule type="cellIs" dxfId="461" priority="449" operator="equal">
      <formula>"Pass"</formula>
    </cfRule>
    <cfRule type="cellIs" dxfId="460" priority="450" operator="equal">
      <formula>"Fail"</formula>
    </cfRule>
  </conditionalFormatting>
  <conditionalFormatting sqref="BT57">
    <cfRule type="cellIs" dxfId="459" priority="447" operator="equal">
      <formula>"Pass"</formula>
    </cfRule>
    <cfRule type="cellIs" dxfId="458" priority="448" operator="equal">
      <formula>"Fail"</formula>
    </cfRule>
  </conditionalFormatting>
  <conditionalFormatting sqref="BT63">
    <cfRule type="cellIs" dxfId="457" priority="445" operator="equal">
      <formula>"Pass"</formula>
    </cfRule>
    <cfRule type="cellIs" dxfId="456" priority="446" operator="equal">
      <formula>"Fail"</formula>
    </cfRule>
  </conditionalFormatting>
  <conditionalFormatting sqref="BT59:BT62">
    <cfRule type="cellIs" dxfId="455" priority="443" operator="equal">
      <formula>"Pass"</formula>
    </cfRule>
    <cfRule type="cellIs" dxfId="454" priority="444" operator="equal">
      <formula>"Fail"</formula>
    </cfRule>
  </conditionalFormatting>
  <conditionalFormatting sqref="BT58">
    <cfRule type="cellIs" dxfId="453" priority="441" operator="equal">
      <formula>"Pass"</formula>
    </cfRule>
    <cfRule type="cellIs" dxfId="452" priority="442" operator="equal">
      <formula>"Fail"</formula>
    </cfRule>
  </conditionalFormatting>
  <conditionalFormatting sqref="BT155:BT160">
    <cfRule type="cellIs" dxfId="451" priority="439" operator="equal">
      <formula>"Pass"</formula>
    </cfRule>
    <cfRule type="cellIs" dxfId="450" priority="440" operator="equal">
      <formula>"Fail"</formula>
    </cfRule>
  </conditionalFormatting>
  <conditionalFormatting sqref="BT148">
    <cfRule type="cellIs" dxfId="449" priority="437" operator="equal">
      <formula>"Pass"</formula>
    </cfRule>
    <cfRule type="cellIs" dxfId="448" priority="438" operator="equal">
      <formula>"Fail"</formula>
    </cfRule>
  </conditionalFormatting>
  <conditionalFormatting sqref="BT154">
    <cfRule type="cellIs" dxfId="447" priority="435" operator="equal">
      <formula>"Pass"</formula>
    </cfRule>
    <cfRule type="cellIs" dxfId="446" priority="436" operator="equal">
      <formula>"Fail"</formula>
    </cfRule>
  </conditionalFormatting>
  <conditionalFormatting sqref="BT150:BT153">
    <cfRule type="cellIs" dxfId="445" priority="433" operator="equal">
      <formula>"Pass"</formula>
    </cfRule>
    <cfRule type="cellIs" dxfId="444" priority="434" operator="equal">
      <formula>"Fail"</formula>
    </cfRule>
  </conditionalFormatting>
  <conditionalFormatting sqref="BT149">
    <cfRule type="cellIs" dxfId="443" priority="431" operator="equal">
      <formula>"Pass"</formula>
    </cfRule>
    <cfRule type="cellIs" dxfId="442" priority="432" operator="equal">
      <formula>"Fail"</formula>
    </cfRule>
  </conditionalFormatting>
  <conditionalFormatting sqref="BT168:BT173">
    <cfRule type="cellIs" dxfId="441" priority="429" operator="equal">
      <formula>"Pass"</formula>
    </cfRule>
    <cfRule type="cellIs" dxfId="440" priority="430" operator="equal">
      <formula>"Fail"</formula>
    </cfRule>
  </conditionalFormatting>
  <conditionalFormatting sqref="BT161">
    <cfRule type="cellIs" dxfId="439" priority="427" operator="equal">
      <formula>"Pass"</formula>
    </cfRule>
    <cfRule type="cellIs" dxfId="438" priority="428" operator="equal">
      <formula>"Fail"</formula>
    </cfRule>
  </conditionalFormatting>
  <conditionalFormatting sqref="BT167">
    <cfRule type="cellIs" dxfId="437" priority="425" operator="equal">
      <formula>"Pass"</formula>
    </cfRule>
    <cfRule type="cellIs" dxfId="436" priority="426" operator="equal">
      <formula>"Fail"</formula>
    </cfRule>
  </conditionalFormatting>
  <conditionalFormatting sqref="BT163:BT166">
    <cfRule type="cellIs" dxfId="435" priority="423" operator="equal">
      <formula>"Pass"</formula>
    </cfRule>
    <cfRule type="cellIs" dxfId="434" priority="424" operator="equal">
      <formula>"Fail"</formula>
    </cfRule>
  </conditionalFormatting>
  <conditionalFormatting sqref="BT162">
    <cfRule type="cellIs" dxfId="433" priority="421" operator="equal">
      <formula>"Pass"</formula>
    </cfRule>
    <cfRule type="cellIs" dxfId="432" priority="422" operator="equal">
      <formula>"Fail"</formula>
    </cfRule>
  </conditionalFormatting>
  <conditionalFormatting sqref="BT259:BT264">
    <cfRule type="cellIs" dxfId="431" priority="419" operator="equal">
      <formula>"Pass"</formula>
    </cfRule>
    <cfRule type="cellIs" dxfId="430" priority="420" operator="equal">
      <formula>"Fail"</formula>
    </cfRule>
  </conditionalFormatting>
  <conditionalFormatting sqref="BT252">
    <cfRule type="cellIs" dxfId="429" priority="417" operator="equal">
      <formula>"Pass"</formula>
    </cfRule>
    <cfRule type="cellIs" dxfId="428" priority="418" operator="equal">
      <formula>"Fail"</formula>
    </cfRule>
  </conditionalFormatting>
  <conditionalFormatting sqref="BT258">
    <cfRule type="cellIs" dxfId="427" priority="415" operator="equal">
      <formula>"Pass"</formula>
    </cfRule>
    <cfRule type="cellIs" dxfId="426" priority="416" operator="equal">
      <formula>"Fail"</formula>
    </cfRule>
  </conditionalFormatting>
  <conditionalFormatting sqref="BT254:BT257">
    <cfRule type="cellIs" dxfId="425" priority="413" operator="equal">
      <formula>"Pass"</formula>
    </cfRule>
    <cfRule type="cellIs" dxfId="424" priority="414" operator="equal">
      <formula>"Fail"</formula>
    </cfRule>
  </conditionalFormatting>
  <conditionalFormatting sqref="BT253">
    <cfRule type="cellIs" dxfId="423" priority="411" operator="equal">
      <formula>"Pass"</formula>
    </cfRule>
    <cfRule type="cellIs" dxfId="422" priority="412" operator="equal">
      <formula>"Fail"</formula>
    </cfRule>
  </conditionalFormatting>
  <conditionalFormatting sqref="BT272:BT273">
    <cfRule type="cellIs" dxfId="421" priority="409" operator="equal">
      <formula>"Pass"</formula>
    </cfRule>
    <cfRule type="cellIs" dxfId="420" priority="410" operator="equal">
      <formula>"Fail"</formula>
    </cfRule>
  </conditionalFormatting>
  <conditionalFormatting sqref="BT265">
    <cfRule type="cellIs" dxfId="419" priority="407" operator="equal">
      <formula>"Pass"</formula>
    </cfRule>
    <cfRule type="cellIs" dxfId="418" priority="408" operator="equal">
      <formula>"Fail"</formula>
    </cfRule>
  </conditionalFormatting>
  <conditionalFormatting sqref="BT271">
    <cfRule type="cellIs" dxfId="417" priority="405" operator="equal">
      <formula>"Pass"</formula>
    </cfRule>
    <cfRule type="cellIs" dxfId="416" priority="406" operator="equal">
      <formula>"Fail"</formula>
    </cfRule>
  </conditionalFormatting>
  <conditionalFormatting sqref="BT267:BT270">
    <cfRule type="cellIs" dxfId="415" priority="403" operator="equal">
      <formula>"Pass"</formula>
    </cfRule>
    <cfRule type="cellIs" dxfId="414" priority="404" operator="equal">
      <formula>"Fail"</formula>
    </cfRule>
  </conditionalFormatting>
  <conditionalFormatting sqref="BT266">
    <cfRule type="cellIs" dxfId="413" priority="401" operator="equal">
      <formula>"Pass"</formula>
    </cfRule>
    <cfRule type="cellIs" dxfId="412" priority="402" operator="equal">
      <formula>"Fail"</formula>
    </cfRule>
  </conditionalFormatting>
  <conditionalFormatting sqref="BT335:BT336">
    <cfRule type="cellIs" dxfId="411" priority="399" operator="equal">
      <formula>"Pass"</formula>
    </cfRule>
    <cfRule type="cellIs" dxfId="410" priority="400" operator="equal">
      <formula>"Fail"</formula>
    </cfRule>
  </conditionalFormatting>
  <conditionalFormatting sqref="BT328">
    <cfRule type="cellIs" dxfId="409" priority="397" operator="equal">
      <formula>"Pass"</formula>
    </cfRule>
    <cfRule type="cellIs" dxfId="408" priority="398" operator="equal">
      <formula>"Fail"</formula>
    </cfRule>
  </conditionalFormatting>
  <conditionalFormatting sqref="BT334">
    <cfRule type="cellIs" dxfId="407" priority="395" operator="equal">
      <formula>"Pass"</formula>
    </cfRule>
    <cfRule type="cellIs" dxfId="406" priority="396" operator="equal">
      <formula>"Fail"</formula>
    </cfRule>
  </conditionalFormatting>
  <conditionalFormatting sqref="BT330:BT333">
    <cfRule type="cellIs" dxfId="405" priority="393" operator="equal">
      <formula>"Pass"</formula>
    </cfRule>
    <cfRule type="cellIs" dxfId="404" priority="394" operator="equal">
      <formula>"Fail"</formula>
    </cfRule>
  </conditionalFormatting>
  <conditionalFormatting sqref="BT329">
    <cfRule type="cellIs" dxfId="403" priority="391" operator="equal">
      <formula>"Pass"</formula>
    </cfRule>
    <cfRule type="cellIs" dxfId="402" priority="392" operator="equal">
      <formula>"Fail"</formula>
    </cfRule>
  </conditionalFormatting>
  <conditionalFormatting sqref="BT542:BT543">
    <cfRule type="cellIs" dxfId="401" priority="359" operator="equal">
      <formula>"Pass"</formula>
    </cfRule>
    <cfRule type="cellIs" dxfId="400" priority="360" operator="equal">
      <formula>"Fail"</formula>
    </cfRule>
  </conditionalFormatting>
  <conditionalFormatting sqref="BT535">
    <cfRule type="cellIs" dxfId="399" priority="357" operator="equal">
      <formula>"Pass"</formula>
    </cfRule>
    <cfRule type="cellIs" dxfId="398" priority="358" operator="equal">
      <formula>"Fail"</formula>
    </cfRule>
  </conditionalFormatting>
  <conditionalFormatting sqref="BT541">
    <cfRule type="cellIs" dxfId="397" priority="355" operator="equal">
      <formula>"Pass"</formula>
    </cfRule>
    <cfRule type="cellIs" dxfId="396" priority="356" operator="equal">
      <formula>"Fail"</formula>
    </cfRule>
  </conditionalFormatting>
  <conditionalFormatting sqref="BT537:BT540">
    <cfRule type="cellIs" dxfId="395" priority="353" operator="equal">
      <formula>"Pass"</formula>
    </cfRule>
    <cfRule type="cellIs" dxfId="394" priority="354" operator="equal">
      <formula>"Fail"</formula>
    </cfRule>
  </conditionalFormatting>
  <conditionalFormatting sqref="BT536">
    <cfRule type="cellIs" dxfId="393" priority="351" operator="equal">
      <formula>"Pass"</formula>
    </cfRule>
    <cfRule type="cellIs" dxfId="392" priority="352" operator="equal">
      <formula>"Fail"</formula>
    </cfRule>
  </conditionalFormatting>
  <conditionalFormatting sqref="BT344:BT349">
    <cfRule type="cellIs" dxfId="391" priority="389" operator="equal">
      <formula>"Pass"</formula>
    </cfRule>
    <cfRule type="cellIs" dxfId="390" priority="390" operator="equal">
      <formula>"Fail"</formula>
    </cfRule>
  </conditionalFormatting>
  <conditionalFormatting sqref="BT337">
    <cfRule type="cellIs" dxfId="389" priority="387" operator="equal">
      <formula>"Pass"</formula>
    </cfRule>
    <cfRule type="cellIs" dxfId="388" priority="388" operator="equal">
      <formula>"Fail"</formula>
    </cfRule>
  </conditionalFormatting>
  <conditionalFormatting sqref="BT343">
    <cfRule type="cellIs" dxfId="387" priority="385" operator="equal">
      <formula>"Pass"</formula>
    </cfRule>
    <cfRule type="cellIs" dxfId="386" priority="386" operator="equal">
      <formula>"Fail"</formula>
    </cfRule>
  </conditionalFormatting>
  <conditionalFormatting sqref="BT339:BT342">
    <cfRule type="cellIs" dxfId="385" priority="383" operator="equal">
      <formula>"Pass"</formula>
    </cfRule>
    <cfRule type="cellIs" dxfId="384" priority="384" operator="equal">
      <formula>"Fail"</formula>
    </cfRule>
  </conditionalFormatting>
  <conditionalFormatting sqref="BT338">
    <cfRule type="cellIs" dxfId="383" priority="381" operator="equal">
      <formula>"Pass"</formula>
    </cfRule>
    <cfRule type="cellIs" dxfId="382" priority="382" operator="equal">
      <formula>"Fail"</formula>
    </cfRule>
  </conditionalFormatting>
  <conditionalFormatting sqref="BT448:BT453">
    <cfRule type="cellIs" dxfId="381" priority="379" operator="equal">
      <formula>"Pass"</formula>
    </cfRule>
    <cfRule type="cellIs" dxfId="380" priority="380" operator="equal">
      <formula>"Fail"</formula>
    </cfRule>
  </conditionalFormatting>
  <conditionalFormatting sqref="BT441">
    <cfRule type="cellIs" dxfId="379" priority="377" operator="equal">
      <formula>"Pass"</formula>
    </cfRule>
    <cfRule type="cellIs" dxfId="378" priority="378" operator="equal">
      <formula>"Fail"</formula>
    </cfRule>
  </conditionalFormatting>
  <conditionalFormatting sqref="BT447">
    <cfRule type="cellIs" dxfId="377" priority="375" operator="equal">
      <formula>"Pass"</formula>
    </cfRule>
    <cfRule type="cellIs" dxfId="376" priority="376" operator="equal">
      <formula>"Fail"</formula>
    </cfRule>
  </conditionalFormatting>
  <conditionalFormatting sqref="BT443:BT446">
    <cfRule type="cellIs" dxfId="375" priority="373" operator="equal">
      <formula>"Pass"</formula>
    </cfRule>
    <cfRule type="cellIs" dxfId="374" priority="374" operator="equal">
      <formula>"Fail"</formula>
    </cfRule>
  </conditionalFormatting>
  <conditionalFormatting sqref="BT442">
    <cfRule type="cellIs" dxfId="373" priority="371" operator="equal">
      <formula>"Pass"</formula>
    </cfRule>
    <cfRule type="cellIs" dxfId="372" priority="372" operator="equal">
      <formula>"Fail"</formula>
    </cfRule>
  </conditionalFormatting>
  <conditionalFormatting sqref="BT461:BT462">
    <cfRule type="cellIs" dxfId="371" priority="369" operator="equal">
      <formula>"Pass"</formula>
    </cfRule>
    <cfRule type="cellIs" dxfId="370" priority="370" operator="equal">
      <formula>"Fail"</formula>
    </cfRule>
  </conditionalFormatting>
  <conditionalFormatting sqref="BT454">
    <cfRule type="cellIs" dxfId="369" priority="367" operator="equal">
      <formula>"Pass"</formula>
    </cfRule>
    <cfRule type="cellIs" dxfId="368" priority="368" operator="equal">
      <formula>"Fail"</formula>
    </cfRule>
  </conditionalFormatting>
  <conditionalFormatting sqref="BT460">
    <cfRule type="cellIs" dxfId="367" priority="365" operator="equal">
      <formula>"Pass"</formula>
    </cfRule>
    <cfRule type="cellIs" dxfId="366" priority="366" operator="equal">
      <formula>"Fail"</formula>
    </cfRule>
  </conditionalFormatting>
  <conditionalFormatting sqref="BT456:BT459">
    <cfRule type="cellIs" dxfId="365" priority="363" operator="equal">
      <formula>"Pass"</formula>
    </cfRule>
    <cfRule type="cellIs" dxfId="364" priority="364" operator="equal">
      <formula>"Fail"</formula>
    </cfRule>
  </conditionalFormatting>
  <conditionalFormatting sqref="BT455">
    <cfRule type="cellIs" dxfId="363" priority="361" operator="equal">
      <formula>"Pass"</formula>
    </cfRule>
    <cfRule type="cellIs" dxfId="362" priority="362" operator="equal">
      <formula>"Fail"</formula>
    </cfRule>
  </conditionalFormatting>
  <conditionalFormatting sqref="BT12:BT17">
    <cfRule type="cellIs" dxfId="361" priority="349" operator="equal">
      <formula>"Pass"</formula>
    </cfRule>
    <cfRule type="cellIs" dxfId="360" priority="350" operator="equal">
      <formula>"Fail"</formula>
    </cfRule>
  </conditionalFormatting>
  <conditionalFormatting sqref="BT5">
    <cfRule type="cellIs" dxfId="359" priority="347" operator="equal">
      <formula>"Pass"</formula>
    </cfRule>
    <cfRule type="cellIs" dxfId="358" priority="348" operator="equal">
      <formula>"Fail"</formula>
    </cfRule>
  </conditionalFormatting>
  <conditionalFormatting sqref="BT11">
    <cfRule type="cellIs" dxfId="357" priority="345" operator="equal">
      <formula>"Pass"</formula>
    </cfRule>
    <cfRule type="cellIs" dxfId="356" priority="346" operator="equal">
      <formula>"Fail"</formula>
    </cfRule>
  </conditionalFormatting>
  <conditionalFormatting sqref="BT7:BT10">
    <cfRule type="cellIs" dxfId="355" priority="343" operator="equal">
      <formula>"Pass"</formula>
    </cfRule>
    <cfRule type="cellIs" dxfId="354" priority="344" operator="equal">
      <formula>"Fail"</formula>
    </cfRule>
  </conditionalFormatting>
  <conditionalFormatting sqref="BT6">
    <cfRule type="cellIs" dxfId="353" priority="341" operator="equal">
      <formula>"Pass"</formula>
    </cfRule>
    <cfRule type="cellIs" dxfId="352" priority="342" operator="equal">
      <formula>"Fail"</formula>
    </cfRule>
  </conditionalFormatting>
  <conditionalFormatting sqref="BT25:BT30">
    <cfRule type="cellIs" dxfId="351" priority="339" operator="equal">
      <formula>"Pass"</formula>
    </cfRule>
    <cfRule type="cellIs" dxfId="350" priority="340" operator="equal">
      <formula>"Fail"</formula>
    </cfRule>
  </conditionalFormatting>
  <conditionalFormatting sqref="BT18">
    <cfRule type="cellIs" dxfId="349" priority="337" operator="equal">
      <formula>"Pass"</formula>
    </cfRule>
    <cfRule type="cellIs" dxfId="348" priority="338" operator="equal">
      <formula>"Fail"</formula>
    </cfRule>
  </conditionalFormatting>
  <conditionalFormatting sqref="BT24">
    <cfRule type="cellIs" dxfId="347" priority="335" operator="equal">
      <formula>"Pass"</formula>
    </cfRule>
    <cfRule type="cellIs" dxfId="346" priority="336" operator="equal">
      <formula>"Fail"</formula>
    </cfRule>
  </conditionalFormatting>
  <conditionalFormatting sqref="BT20:BT23">
    <cfRule type="cellIs" dxfId="345" priority="333" operator="equal">
      <formula>"Pass"</formula>
    </cfRule>
    <cfRule type="cellIs" dxfId="344" priority="334" operator="equal">
      <formula>"Fail"</formula>
    </cfRule>
  </conditionalFormatting>
  <conditionalFormatting sqref="BT19">
    <cfRule type="cellIs" dxfId="343" priority="331" operator="equal">
      <formula>"Pass"</formula>
    </cfRule>
    <cfRule type="cellIs" dxfId="342" priority="332" operator="equal">
      <formula>"Fail"</formula>
    </cfRule>
  </conditionalFormatting>
  <conditionalFormatting sqref="BT77:BT82">
    <cfRule type="cellIs" dxfId="341" priority="329" operator="equal">
      <formula>"Pass"</formula>
    </cfRule>
    <cfRule type="cellIs" dxfId="340" priority="330" operator="equal">
      <formula>"Fail"</formula>
    </cfRule>
  </conditionalFormatting>
  <conditionalFormatting sqref="BT70">
    <cfRule type="cellIs" dxfId="339" priority="327" operator="equal">
      <formula>"Pass"</formula>
    </cfRule>
    <cfRule type="cellIs" dxfId="338" priority="328" operator="equal">
      <formula>"Fail"</formula>
    </cfRule>
  </conditionalFormatting>
  <conditionalFormatting sqref="BT76">
    <cfRule type="cellIs" dxfId="337" priority="325" operator="equal">
      <formula>"Pass"</formula>
    </cfRule>
    <cfRule type="cellIs" dxfId="336" priority="326" operator="equal">
      <formula>"Fail"</formula>
    </cfRule>
  </conditionalFormatting>
  <conditionalFormatting sqref="BT72:BT75">
    <cfRule type="cellIs" dxfId="335" priority="323" operator="equal">
      <formula>"Pass"</formula>
    </cfRule>
    <cfRule type="cellIs" dxfId="334" priority="324" operator="equal">
      <formula>"Fail"</formula>
    </cfRule>
  </conditionalFormatting>
  <conditionalFormatting sqref="BT71">
    <cfRule type="cellIs" dxfId="333" priority="321" operator="equal">
      <formula>"Pass"</formula>
    </cfRule>
    <cfRule type="cellIs" dxfId="332" priority="322" operator="equal">
      <formula>"Fail"</formula>
    </cfRule>
  </conditionalFormatting>
  <conditionalFormatting sqref="BT90:BT95">
    <cfRule type="cellIs" dxfId="331" priority="319" operator="equal">
      <formula>"Pass"</formula>
    </cfRule>
    <cfRule type="cellIs" dxfId="330" priority="320" operator="equal">
      <formula>"Fail"</formula>
    </cfRule>
  </conditionalFormatting>
  <conditionalFormatting sqref="BT83">
    <cfRule type="cellIs" dxfId="329" priority="317" operator="equal">
      <formula>"Pass"</formula>
    </cfRule>
    <cfRule type="cellIs" dxfId="328" priority="318" operator="equal">
      <formula>"Fail"</formula>
    </cfRule>
  </conditionalFormatting>
  <conditionalFormatting sqref="BT89">
    <cfRule type="cellIs" dxfId="327" priority="315" operator="equal">
      <formula>"Pass"</formula>
    </cfRule>
    <cfRule type="cellIs" dxfId="326" priority="316" operator="equal">
      <formula>"Fail"</formula>
    </cfRule>
  </conditionalFormatting>
  <conditionalFormatting sqref="BT85:BT88">
    <cfRule type="cellIs" dxfId="325" priority="313" operator="equal">
      <formula>"Pass"</formula>
    </cfRule>
    <cfRule type="cellIs" dxfId="324" priority="314" operator="equal">
      <formula>"Fail"</formula>
    </cfRule>
  </conditionalFormatting>
  <conditionalFormatting sqref="BT84">
    <cfRule type="cellIs" dxfId="323" priority="311" operator="equal">
      <formula>"Pass"</formula>
    </cfRule>
    <cfRule type="cellIs" dxfId="322" priority="312" operator="equal">
      <formula>"Fail"</formula>
    </cfRule>
  </conditionalFormatting>
  <conditionalFormatting sqref="BT103:BT108">
    <cfRule type="cellIs" dxfId="321" priority="309" operator="equal">
      <formula>"Pass"</formula>
    </cfRule>
    <cfRule type="cellIs" dxfId="320" priority="310" operator="equal">
      <formula>"Fail"</formula>
    </cfRule>
  </conditionalFormatting>
  <conditionalFormatting sqref="BT96">
    <cfRule type="cellIs" dxfId="319" priority="307" operator="equal">
      <formula>"Pass"</formula>
    </cfRule>
    <cfRule type="cellIs" dxfId="318" priority="308" operator="equal">
      <formula>"Fail"</formula>
    </cfRule>
  </conditionalFormatting>
  <conditionalFormatting sqref="BT102">
    <cfRule type="cellIs" dxfId="317" priority="305" operator="equal">
      <formula>"Pass"</formula>
    </cfRule>
    <cfRule type="cellIs" dxfId="316" priority="306" operator="equal">
      <formula>"Fail"</formula>
    </cfRule>
  </conditionalFormatting>
  <conditionalFormatting sqref="BT98:BT101">
    <cfRule type="cellIs" dxfId="315" priority="303" operator="equal">
      <formula>"Pass"</formula>
    </cfRule>
    <cfRule type="cellIs" dxfId="314" priority="304" operator="equal">
      <formula>"Fail"</formula>
    </cfRule>
  </conditionalFormatting>
  <conditionalFormatting sqref="BT97">
    <cfRule type="cellIs" dxfId="313" priority="301" operator="equal">
      <formula>"Pass"</formula>
    </cfRule>
    <cfRule type="cellIs" dxfId="312" priority="302" operator="equal">
      <formula>"Fail"</formula>
    </cfRule>
  </conditionalFormatting>
  <conditionalFormatting sqref="BT116:BT121">
    <cfRule type="cellIs" dxfId="311" priority="299" operator="equal">
      <formula>"Pass"</formula>
    </cfRule>
    <cfRule type="cellIs" dxfId="310" priority="300" operator="equal">
      <formula>"Fail"</formula>
    </cfRule>
  </conditionalFormatting>
  <conditionalFormatting sqref="BT109">
    <cfRule type="cellIs" dxfId="309" priority="297" operator="equal">
      <formula>"Pass"</formula>
    </cfRule>
    <cfRule type="cellIs" dxfId="308" priority="298" operator="equal">
      <formula>"Fail"</formula>
    </cfRule>
  </conditionalFormatting>
  <conditionalFormatting sqref="BT115">
    <cfRule type="cellIs" dxfId="307" priority="295" operator="equal">
      <formula>"Pass"</formula>
    </cfRule>
    <cfRule type="cellIs" dxfId="306" priority="296" operator="equal">
      <formula>"Fail"</formula>
    </cfRule>
  </conditionalFormatting>
  <conditionalFormatting sqref="BT111:BT114">
    <cfRule type="cellIs" dxfId="305" priority="293" operator="equal">
      <formula>"Pass"</formula>
    </cfRule>
    <cfRule type="cellIs" dxfId="304" priority="294" operator="equal">
      <formula>"Fail"</formula>
    </cfRule>
  </conditionalFormatting>
  <conditionalFormatting sqref="BT110">
    <cfRule type="cellIs" dxfId="303" priority="291" operator="equal">
      <formula>"Pass"</formula>
    </cfRule>
    <cfRule type="cellIs" dxfId="302" priority="292" operator="equal">
      <formula>"Fail"</formula>
    </cfRule>
  </conditionalFormatting>
  <conditionalFormatting sqref="BT129:BT134">
    <cfRule type="cellIs" dxfId="301" priority="289" operator="equal">
      <formula>"Pass"</formula>
    </cfRule>
    <cfRule type="cellIs" dxfId="300" priority="290" operator="equal">
      <formula>"Fail"</formula>
    </cfRule>
  </conditionalFormatting>
  <conditionalFormatting sqref="BT122">
    <cfRule type="cellIs" dxfId="299" priority="287" operator="equal">
      <formula>"Pass"</formula>
    </cfRule>
    <cfRule type="cellIs" dxfId="298" priority="288" operator="equal">
      <formula>"Fail"</formula>
    </cfRule>
  </conditionalFormatting>
  <conditionalFormatting sqref="BT128">
    <cfRule type="cellIs" dxfId="297" priority="285" operator="equal">
      <formula>"Pass"</formula>
    </cfRule>
    <cfRule type="cellIs" dxfId="296" priority="286" operator="equal">
      <formula>"Fail"</formula>
    </cfRule>
  </conditionalFormatting>
  <conditionalFormatting sqref="BT124:BT127">
    <cfRule type="cellIs" dxfId="295" priority="283" operator="equal">
      <formula>"Pass"</formula>
    </cfRule>
    <cfRule type="cellIs" dxfId="294" priority="284" operator="equal">
      <formula>"Fail"</formula>
    </cfRule>
  </conditionalFormatting>
  <conditionalFormatting sqref="BT123">
    <cfRule type="cellIs" dxfId="293" priority="281" operator="equal">
      <formula>"Pass"</formula>
    </cfRule>
    <cfRule type="cellIs" dxfId="292" priority="282" operator="equal">
      <formula>"Fail"</formula>
    </cfRule>
  </conditionalFormatting>
  <conditionalFormatting sqref="BT142:BT147">
    <cfRule type="cellIs" dxfId="291" priority="279" operator="equal">
      <formula>"Pass"</formula>
    </cfRule>
    <cfRule type="cellIs" dxfId="290" priority="280" operator="equal">
      <formula>"Fail"</formula>
    </cfRule>
  </conditionalFormatting>
  <conditionalFormatting sqref="BT135">
    <cfRule type="cellIs" dxfId="289" priority="277" operator="equal">
      <formula>"Pass"</formula>
    </cfRule>
    <cfRule type="cellIs" dxfId="288" priority="278" operator="equal">
      <formula>"Fail"</formula>
    </cfRule>
  </conditionalFormatting>
  <conditionalFormatting sqref="BT141">
    <cfRule type="cellIs" dxfId="287" priority="275" operator="equal">
      <formula>"Pass"</formula>
    </cfRule>
    <cfRule type="cellIs" dxfId="286" priority="276" operator="equal">
      <formula>"Fail"</formula>
    </cfRule>
  </conditionalFormatting>
  <conditionalFormatting sqref="BT137:BT140">
    <cfRule type="cellIs" dxfId="285" priority="273" operator="equal">
      <formula>"Pass"</formula>
    </cfRule>
    <cfRule type="cellIs" dxfId="284" priority="274" operator="equal">
      <formula>"Fail"</formula>
    </cfRule>
  </conditionalFormatting>
  <conditionalFormatting sqref="BT136">
    <cfRule type="cellIs" dxfId="283" priority="271" operator="equal">
      <formula>"Pass"</formula>
    </cfRule>
    <cfRule type="cellIs" dxfId="282" priority="272" operator="equal">
      <formula>"Fail"</formula>
    </cfRule>
  </conditionalFormatting>
  <conditionalFormatting sqref="BT181:BT186">
    <cfRule type="cellIs" dxfId="281" priority="269" operator="equal">
      <formula>"Pass"</formula>
    </cfRule>
    <cfRule type="cellIs" dxfId="280" priority="270" operator="equal">
      <formula>"Fail"</formula>
    </cfRule>
  </conditionalFormatting>
  <conditionalFormatting sqref="BT174">
    <cfRule type="cellIs" dxfId="279" priority="267" operator="equal">
      <formula>"Pass"</formula>
    </cfRule>
    <cfRule type="cellIs" dxfId="278" priority="268" operator="equal">
      <formula>"Fail"</formula>
    </cfRule>
  </conditionalFormatting>
  <conditionalFormatting sqref="BT180">
    <cfRule type="cellIs" dxfId="277" priority="265" operator="equal">
      <formula>"Pass"</formula>
    </cfRule>
    <cfRule type="cellIs" dxfId="276" priority="266" operator="equal">
      <formula>"Fail"</formula>
    </cfRule>
  </conditionalFormatting>
  <conditionalFormatting sqref="BT176:BT179">
    <cfRule type="cellIs" dxfId="275" priority="263" operator="equal">
      <formula>"Pass"</formula>
    </cfRule>
    <cfRule type="cellIs" dxfId="274" priority="264" operator="equal">
      <formula>"Fail"</formula>
    </cfRule>
  </conditionalFormatting>
  <conditionalFormatting sqref="BT175">
    <cfRule type="cellIs" dxfId="273" priority="261" operator="equal">
      <formula>"Pass"</formula>
    </cfRule>
    <cfRule type="cellIs" dxfId="272" priority="262" operator="equal">
      <formula>"Fail"</formula>
    </cfRule>
  </conditionalFormatting>
  <conditionalFormatting sqref="BT194:BT199">
    <cfRule type="cellIs" dxfId="271" priority="259" operator="equal">
      <formula>"Pass"</formula>
    </cfRule>
    <cfRule type="cellIs" dxfId="270" priority="260" operator="equal">
      <formula>"Fail"</formula>
    </cfRule>
  </conditionalFormatting>
  <conditionalFormatting sqref="BT187">
    <cfRule type="cellIs" dxfId="269" priority="257" operator="equal">
      <formula>"Pass"</formula>
    </cfRule>
    <cfRule type="cellIs" dxfId="268" priority="258" operator="equal">
      <formula>"Fail"</formula>
    </cfRule>
  </conditionalFormatting>
  <conditionalFormatting sqref="BT193">
    <cfRule type="cellIs" dxfId="267" priority="255" operator="equal">
      <formula>"Pass"</formula>
    </cfRule>
    <cfRule type="cellIs" dxfId="266" priority="256" operator="equal">
      <formula>"Fail"</formula>
    </cfRule>
  </conditionalFormatting>
  <conditionalFormatting sqref="BT189:BT192">
    <cfRule type="cellIs" dxfId="265" priority="253" operator="equal">
      <formula>"Pass"</formula>
    </cfRule>
    <cfRule type="cellIs" dxfId="264" priority="254" operator="equal">
      <formula>"Fail"</formula>
    </cfRule>
  </conditionalFormatting>
  <conditionalFormatting sqref="BT188">
    <cfRule type="cellIs" dxfId="263" priority="251" operator="equal">
      <formula>"Pass"</formula>
    </cfRule>
    <cfRule type="cellIs" dxfId="262" priority="252" operator="equal">
      <formula>"Fail"</formula>
    </cfRule>
  </conditionalFormatting>
  <conditionalFormatting sqref="BT207:BT212">
    <cfRule type="cellIs" dxfId="261" priority="249" operator="equal">
      <formula>"Pass"</formula>
    </cfRule>
    <cfRule type="cellIs" dxfId="260" priority="250" operator="equal">
      <formula>"Fail"</formula>
    </cfRule>
  </conditionalFormatting>
  <conditionalFormatting sqref="BT200">
    <cfRule type="cellIs" dxfId="259" priority="247" operator="equal">
      <formula>"Pass"</formula>
    </cfRule>
    <cfRule type="cellIs" dxfId="258" priority="248" operator="equal">
      <formula>"Fail"</formula>
    </cfRule>
  </conditionalFormatting>
  <conditionalFormatting sqref="BT206">
    <cfRule type="cellIs" dxfId="257" priority="245" operator="equal">
      <formula>"Pass"</formula>
    </cfRule>
    <cfRule type="cellIs" dxfId="256" priority="246" operator="equal">
      <formula>"Fail"</formula>
    </cfRule>
  </conditionalFormatting>
  <conditionalFormatting sqref="BT202:BT205">
    <cfRule type="cellIs" dxfId="255" priority="243" operator="equal">
      <formula>"Pass"</formula>
    </cfRule>
    <cfRule type="cellIs" dxfId="254" priority="244" operator="equal">
      <formula>"Fail"</formula>
    </cfRule>
  </conditionalFormatting>
  <conditionalFormatting sqref="BT201">
    <cfRule type="cellIs" dxfId="253" priority="241" operator="equal">
      <formula>"Pass"</formula>
    </cfRule>
    <cfRule type="cellIs" dxfId="252" priority="242" operator="equal">
      <formula>"Fail"</formula>
    </cfRule>
  </conditionalFormatting>
  <conditionalFormatting sqref="BT220:BT225">
    <cfRule type="cellIs" dxfId="251" priority="239" operator="equal">
      <formula>"Pass"</formula>
    </cfRule>
    <cfRule type="cellIs" dxfId="250" priority="240" operator="equal">
      <formula>"Fail"</formula>
    </cfRule>
  </conditionalFormatting>
  <conditionalFormatting sqref="BT213">
    <cfRule type="cellIs" dxfId="249" priority="237" operator="equal">
      <formula>"Pass"</formula>
    </cfRule>
    <cfRule type="cellIs" dxfId="248" priority="238" operator="equal">
      <formula>"Fail"</formula>
    </cfRule>
  </conditionalFormatting>
  <conditionalFormatting sqref="BT219">
    <cfRule type="cellIs" dxfId="247" priority="235" operator="equal">
      <formula>"Pass"</formula>
    </cfRule>
    <cfRule type="cellIs" dxfId="246" priority="236" operator="equal">
      <formula>"Fail"</formula>
    </cfRule>
  </conditionalFormatting>
  <conditionalFormatting sqref="BT215:BT218">
    <cfRule type="cellIs" dxfId="245" priority="233" operator="equal">
      <formula>"Pass"</formula>
    </cfRule>
    <cfRule type="cellIs" dxfId="244" priority="234" operator="equal">
      <formula>"Fail"</formula>
    </cfRule>
  </conditionalFormatting>
  <conditionalFormatting sqref="BT214">
    <cfRule type="cellIs" dxfId="243" priority="231" operator="equal">
      <formula>"Pass"</formula>
    </cfRule>
    <cfRule type="cellIs" dxfId="242" priority="232" operator="equal">
      <formula>"Fail"</formula>
    </cfRule>
  </conditionalFormatting>
  <conditionalFormatting sqref="BT233:BT238">
    <cfRule type="cellIs" dxfId="241" priority="229" operator="equal">
      <formula>"Pass"</formula>
    </cfRule>
    <cfRule type="cellIs" dxfId="240" priority="230" operator="equal">
      <formula>"Fail"</formula>
    </cfRule>
  </conditionalFormatting>
  <conditionalFormatting sqref="BT226">
    <cfRule type="cellIs" dxfId="239" priority="227" operator="equal">
      <formula>"Pass"</formula>
    </cfRule>
    <cfRule type="cellIs" dxfId="238" priority="228" operator="equal">
      <formula>"Fail"</formula>
    </cfRule>
  </conditionalFormatting>
  <conditionalFormatting sqref="BT232">
    <cfRule type="cellIs" dxfId="237" priority="225" operator="equal">
      <formula>"Pass"</formula>
    </cfRule>
    <cfRule type="cellIs" dxfId="236" priority="226" operator="equal">
      <formula>"Fail"</formula>
    </cfRule>
  </conditionalFormatting>
  <conditionalFormatting sqref="BT228:BT231">
    <cfRule type="cellIs" dxfId="235" priority="223" operator="equal">
      <formula>"Pass"</formula>
    </cfRule>
    <cfRule type="cellIs" dxfId="234" priority="224" operator="equal">
      <formula>"Fail"</formula>
    </cfRule>
  </conditionalFormatting>
  <conditionalFormatting sqref="BT227">
    <cfRule type="cellIs" dxfId="233" priority="221" operator="equal">
      <formula>"Pass"</formula>
    </cfRule>
    <cfRule type="cellIs" dxfId="232" priority="222" operator="equal">
      <formula>"Fail"</formula>
    </cfRule>
  </conditionalFormatting>
  <conditionalFormatting sqref="BT246:BT251">
    <cfRule type="cellIs" dxfId="231" priority="219" operator="equal">
      <formula>"Pass"</formula>
    </cfRule>
    <cfRule type="cellIs" dxfId="230" priority="220" operator="equal">
      <formula>"Fail"</formula>
    </cfRule>
  </conditionalFormatting>
  <conditionalFormatting sqref="BT239">
    <cfRule type="cellIs" dxfId="229" priority="217" operator="equal">
      <formula>"Pass"</formula>
    </cfRule>
    <cfRule type="cellIs" dxfId="228" priority="218" operator="equal">
      <formula>"Fail"</formula>
    </cfRule>
  </conditionalFormatting>
  <conditionalFormatting sqref="BT245">
    <cfRule type="cellIs" dxfId="227" priority="215" operator="equal">
      <formula>"Pass"</formula>
    </cfRule>
    <cfRule type="cellIs" dxfId="226" priority="216" operator="equal">
      <formula>"Fail"</formula>
    </cfRule>
  </conditionalFormatting>
  <conditionalFormatting sqref="BT241:BT244">
    <cfRule type="cellIs" dxfId="225" priority="213" operator="equal">
      <formula>"Pass"</formula>
    </cfRule>
    <cfRule type="cellIs" dxfId="224" priority="214" operator="equal">
      <formula>"Fail"</formula>
    </cfRule>
  </conditionalFormatting>
  <conditionalFormatting sqref="BT240">
    <cfRule type="cellIs" dxfId="223" priority="211" operator="equal">
      <formula>"Pass"</formula>
    </cfRule>
    <cfRule type="cellIs" dxfId="222" priority="212" operator="equal">
      <formula>"Fail"</formula>
    </cfRule>
  </conditionalFormatting>
  <conditionalFormatting sqref="BT281:BT282">
    <cfRule type="cellIs" dxfId="221" priority="209" operator="equal">
      <formula>"Pass"</formula>
    </cfRule>
    <cfRule type="cellIs" dxfId="220" priority="210" operator="equal">
      <formula>"Fail"</formula>
    </cfRule>
  </conditionalFormatting>
  <conditionalFormatting sqref="BT274">
    <cfRule type="cellIs" dxfId="219" priority="207" operator="equal">
      <formula>"Pass"</formula>
    </cfRule>
    <cfRule type="cellIs" dxfId="218" priority="208" operator="equal">
      <formula>"Fail"</formula>
    </cfRule>
  </conditionalFormatting>
  <conditionalFormatting sqref="BT280">
    <cfRule type="cellIs" dxfId="217" priority="205" operator="equal">
      <formula>"Pass"</formula>
    </cfRule>
    <cfRule type="cellIs" dxfId="216" priority="206" operator="equal">
      <formula>"Fail"</formula>
    </cfRule>
  </conditionalFormatting>
  <conditionalFormatting sqref="BT276:BT279">
    <cfRule type="cellIs" dxfId="215" priority="203" operator="equal">
      <formula>"Pass"</formula>
    </cfRule>
    <cfRule type="cellIs" dxfId="214" priority="204" operator="equal">
      <formula>"Fail"</formula>
    </cfRule>
  </conditionalFormatting>
  <conditionalFormatting sqref="BT275">
    <cfRule type="cellIs" dxfId="213" priority="201" operator="equal">
      <formula>"Pass"</formula>
    </cfRule>
    <cfRule type="cellIs" dxfId="212" priority="202" operator="equal">
      <formula>"Fail"</formula>
    </cfRule>
  </conditionalFormatting>
  <conditionalFormatting sqref="BT290:BT291">
    <cfRule type="cellIs" dxfId="211" priority="199" operator="equal">
      <formula>"Pass"</formula>
    </cfRule>
    <cfRule type="cellIs" dxfId="210" priority="200" operator="equal">
      <formula>"Fail"</formula>
    </cfRule>
  </conditionalFormatting>
  <conditionalFormatting sqref="BT283">
    <cfRule type="cellIs" dxfId="209" priority="197" operator="equal">
      <formula>"Pass"</formula>
    </cfRule>
    <cfRule type="cellIs" dxfId="208" priority="198" operator="equal">
      <formula>"Fail"</formula>
    </cfRule>
  </conditionalFormatting>
  <conditionalFormatting sqref="BT289">
    <cfRule type="cellIs" dxfId="207" priority="195" operator="equal">
      <formula>"Pass"</formula>
    </cfRule>
    <cfRule type="cellIs" dxfId="206" priority="196" operator="equal">
      <formula>"Fail"</formula>
    </cfRule>
  </conditionalFormatting>
  <conditionalFormatting sqref="BT285:BT288">
    <cfRule type="cellIs" dxfId="205" priority="193" operator="equal">
      <formula>"Pass"</formula>
    </cfRule>
    <cfRule type="cellIs" dxfId="204" priority="194" operator="equal">
      <formula>"Fail"</formula>
    </cfRule>
  </conditionalFormatting>
  <conditionalFormatting sqref="BT284">
    <cfRule type="cellIs" dxfId="203" priority="191" operator="equal">
      <formula>"Pass"</formula>
    </cfRule>
    <cfRule type="cellIs" dxfId="202" priority="192" operator="equal">
      <formula>"Fail"</formula>
    </cfRule>
  </conditionalFormatting>
  <conditionalFormatting sqref="BT299:BT300">
    <cfRule type="cellIs" dxfId="201" priority="189" operator="equal">
      <formula>"Pass"</formula>
    </cfRule>
    <cfRule type="cellIs" dxfId="200" priority="190" operator="equal">
      <formula>"Fail"</formula>
    </cfRule>
  </conditionalFormatting>
  <conditionalFormatting sqref="BT292">
    <cfRule type="cellIs" dxfId="199" priority="187" operator="equal">
      <formula>"Pass"</formula>
    </cfRule>
    <cfRule type="cellIs" dxfId="198" priority="188" operator="equal">
      <formula>"Fail"</formula>
    </cfRule>
  </conditionalFormatting>
  <conditionalFormatting sqref="BT298">
    <cfRule type="cellIs" dxfId="197" priority="185" operator="equal">
      <formula>"Pass"</formula>
    </cfRule>
    <cfRule type="cellIs" dxfId="196" priority="186" operator="equal">
      <formula>"Fail"</formula>
    </cfRule>
  </conditionalFormatting>
  <conditionalFormatting sqref="BT294:BT297">
    <cfRule type="cellIs" dxfId="195" priority="183" operator="equal">
      <formula>"Pass"</formula>
    </cfRule>
    <cfRule type="cellIs" dxfId="194" priority="184" operator="equal">
      <formula>"Fail"</formula>
    </cfRule>
  </conditionalFormatting>
  <conditionalFormatting sqref="BT293">
    <cfRule type="cellIs" dxfId="193" priority="181" operator="equal">
      <formula>"Pass"</formula>
    </cfRule>
    <cfRule type="cellIs" dxfId="192" priority="182" operator="equal">
      <formula>"Fail"</formula>
    </cfRule>
  </conditionalFormatting>
  <conditionalFormatting sqref="BT308:BT309">
    <cfRule type="cellIs" dxfId="191" priority="179" operator="equal">
      <formula>"Pass"</formula>
    </cfRule>
    <cfRule type="cellIs" dxfId="190" priority="180" operator="equal">
      <formula>"Fail"</formula>
    </cfRule>
  </conditionalFormatting>
  <conditionalFormatting sqref="BT301">
    <cfRule type="cellIs" dxfId="189" priority="177" operator="equal">
      <formula>"Pass"</formula>
    </cfRule>
    <cfRule type="cellIs" dxfId="188" priority="178" operator="equal">
      <formula>"Fail"</formula>
    </cfRule>
  </conditionalFormatting>
  <conditionalFormatting sqref="BT307">
    <cfRule type="cellIs" dxfId="187" priority="175" operator="equal">
      <formula>"Pass"</formula>
    </cfRule>
    <cfRule type="cellIs" dxfId="186" priority="176" operator="equal">
      <formula>"Fail"</formula>
    </cfRule>
  </conditionalFormatting>
  <conditionalFormatting sqref="BT303:BT306">
    <cfRule type="cellIs" dxfId="185" priority="173" operator="equal">
      <formula>"Pass"</formula>
    </cfRule>
    <cfRule type="cellIs" dxfId="184" priority="174" operator="equal">
      <formula>"Fail"</formula>
    </cfRule>
  </conditionalFormatting>
  <conditionalFormatting sqref="BT302">
    <cfRule type="cellIs" dxfId="183" priority="171" operator="equal">
      <formula>"Pass"</formula>
    </cfRule>
    <cfRule type="cellIs" dxfId="182" priority="172" operator="equal">
      <formula>"Fail"</formula>
    </cfRule>
  </conditionalFormatting>
  <conditionalFormatting sqref="BT317:BT318">
    <cfRule type="cellIs" dxfId="181" priority="169" operator="equal">
      <formula>"Pass"</formula>
    </cfRule>
    <cfRule type="cellIs" dxfId="180" priority="170" operator="equal">
      <formula>"Fail"</formula>
    </cfRule>
  </conditionalFormatting>
  <conditionalFormatting sqref="BT310">
    <cfRule type="cellIs" dxfId="179" priority="167" operator="equal">
      <formula>"Pass"</formula>
    </cfRule>
    <cfRule type="cellIs" dxfId="178" priority="168" operator="equal">
      <formula>"Fail"</formula>
    </cfRule>
  </conditionalFormatting>
  <conditionalFormatting sqref="BT316">
    <cfRule type="cellIs" dxfId="177" priority="165" operator="equal">
      <formula>"Pass"</formula>
    </cfRule>
    <cfRule type="cellIs" dxfId="176" priority="166" operator="equal">
      <formula>"Fail"</formula>
    </cfRule>
  </conditionalFormatting>
  <conditionalFormatting sqref="BT312:BT315">
    <cfRule type="cellIs" dxfId="175" priority="163" operator="equal">
      <formula>"Pass"</formula>
    </cfRule>
    <cfRule type="cellIs" dxfId="174" priority="164" operator="equal">
      <formula>"Fail"</formula>
    </cfRule>
  </conditionalFormatting>
  <conditionalFormatting sqref="BT311">
    <cfRule type="cellIs" dxfId="173" priority="161" operator="equal">
      <formula>"Pass"</formula>
    </cfRule>
    <cfRule type="cellIs" dxfId="172" priority="162" operator="equal">
      <formula>"Fail"</formula>
    </cfRule>
  </conditionalFormatting>
  <conditionalFormatting sqref="BT326:BT327">
    <cfRule type="cellIs" dxfId="171" priority="159" operator="equal">
      <formula>"Pass"</formula>
    </cfRule>
    <cfRule type="cellIs" dxfId="170" priority="160" operator="equal">
      <formula>"Fail"</formula>
    </cfRule>
  </conditionalFormatting>
  <conditionalFormatting sqref="BT319">
    <cfRule type="cellIs" dxfId="169" priority="157" operator="equal">
      <formula>"Pass"</formula>
    </cfRule>
    <cfRule type="cellIs" dxfId="168" priority="158" operator="equal">
      <formula>"Fail"</formula>
    </cfRule>
  </conditionalFormatting>
  <conditionalFormatting sqref="BT325">
    <cfRule type="cellIs" dxfId="167" priority="155" operator="equal">
      <formula>"Pass"</formula>
    </cfRule>
    <cfRule type="cellIs" dxfId="166" priority="156" operator="equal">
      <formula>"Fail"</formula>
    </cfRule>
  </conditionalFormatting>
  <conditionalFormatting sqref="BT321:BT324">
    <cfRule type="cellIs" dxfId="165" priority="153" operator="equal">
      <formula>"Pass"</formula>
    </cfRule>
    <cfRule type="cellIs" dxfId="164" priority="154" operator="equal">
      <formula>"Fail"</formula>
    </cfRule>
  </conditionalFormatting>
  <conditionalFormatting sqref="BT320">
    <cfRule type="cellIs" dxfId="163" priority="151" operator="equal">
      <formula>"Pass"</formula>
    </cfRule>
    <cfRule type="cellIs" dxfId="162" priority="152" operator="equal">
      <formula>"Fail"</formula>
    </cfRule>
  </conditionalFormatting>
  <conditionalFormatting sqref="BT357:BT362">
    <cfRule type="cellIs" dxfId="161" priority="149" operator="equal">
      <formula>"Pass"</formula>
    </cfRule>
    <cfRule type="cellIs" dxfId="160" priority="150" operator="equal">
      <formula>"Fail"</formula>
    </cfRule>
  </conditionalFormatting>
  <conditionalFormatting sqref="BT350">
    <cfRule type="cellIs" dxfId="159" priority="147" operator="equal">
      <formula>"Pass"</formula>
    </cfRule>
    <cfRule type="cellIs" dxfId="158" priority="148" operator="equal">
      <formula>"Fail"</formula>
    </cfRule>
  </conditionalFormatting>
  <conditionalFormatting sqref="BT356">
    <cfRule type="cellIs" dxfId="157" priority="145" operator="equal">
      <formula>"Pass"</formula>
    </cfRule>
    <cfRule type="cellIs" dxfId="156" priority="146" operator="equal">
      <formula>"Fail"</formula>
    </cfRule>
  </conditionalFormatting>
  <conditionalFormatting sqref="BT352:BT355">
    <cfRule type="cellIs" dxfId="155" priority="143" operator="equal">
      <formula>"Pass"</formula>
    </cfRule>
    <cfRule type="cellIs" dxfId="154" priority="144" operator="equal">
      <formula>"Fail"</formula>
    </cfRule>
  </conditionalFormatting>
  <conditionalFormatting sqref="BT351">
    <cfRule type="cellIs" dxfId="153" priority="141" operator="equal">
      <formula>"Pass"</formula>
    </cfRule>
    <cfRule type="cellIs" dxfId="152" priority="142" operator="equal">
      <formula>"Fail"</formula>
    </cfRule>
  </conditionalFormatting>
  <conditionalFormatting sqref="BT370:BT375">
    <cfRule type="cellIs" dxfId="151" priority="139" operator="equal">
      <formula>"Pass"</formula>
    </cfRule>
    <cfRule type="cellIs" dxfId="150" priority="140" operator="equal">
      <formula>"Fail"</formula>
    </cfRule>
  </conditionalFormatting>
  <conditionalFormatting sqref="BT363">
    <cfRule type="cellIs" dxfId="149" priority="137" operator="equal">
      <formula>"Pass"</formula>
    </cfRule>
    <cfRule type="cellIs" dxfId="148" priority="138" operator="equal">
      <formula>"Fail"</formula>
    </cfRule>
  </conditionalFormatting>
  <conditionalFormatting sqref="BT369">
    <cfRule type="cellIs" dxfId="147" priority="135" operator="equal">
      <formula>"Pass"</formula>
    </cfRule>
    <cfRule type="cellIs" dxfId="146" priority="136" operator="equal">
      <formula>"Fail"</formula>
    </cfRule>
  </conditionalFormatting>
  <conditionalFormatting sqref="BT365:BT368">
    <cfRule type="cellIs" dxfId="145" priority="133" operator="equal">
      <formula>"Pass"</formula>
    </cfRule>
    <cfRule type="cellIs" dxfId="144" priority="134" operator="equal">
      <formula>"Fail"</formula>
    </cfRule>
  </conditionalFormatting>
  <conditionalFormatting sqref="BT364">
    <cfRule type="cellIs" dxfId="143" priority="131" operator="equal">
      <formula>"Pass"</formula>
    </cfRule>
    <cfRule type="cellIs" dxfId="142" priority="132" operator="equal">
      <formula>"Fail"</formula>
    </cfRule>
  </conditionalFormatting>
  <conditionalFormatting sqref="BT383:BT388">
    <cfRule type="cellIs" dxfId="141" priority="129" operator="equal">
      <formula>"Pass"</formula>
    </cfRule>
    <cfRule type="cellIs" dxfId="140" priority="130" operator="equal">
      <formula>"Fail"</formula>
    </cfRule>
  </conditionalFormatting>
  <conditionalFormatting sqref="BT376">
    <cfRule type="cellIs" dxfId="139" priority="127" operator="equal">
      <formula>"Pass"</formula>
    </cfRule>
    <cfRule type="cellIs" dxfId="138" priority="128" operator="equal">
      <formula>"Fail"</formula>
    </cfRule>
  </conditionalFormatting>
  <conditionalFormatting sqref="BT382">
    <cfRule type="cellIs" dxfId="137" priority="125" operator="equal">
      <formula>"Pass"</formula>
    </cfRule>
    <cfRule type="cellIs" dxfId="136" priority="126" operator="equal">
      <formula>"Fail"</formula>
    </cfRule>
  </conditionalFormatting>
  <conditionalFormatting sqref="BT378:BT381">
    <cfRule type="cellIs" dxfId="135" priority="123" operator="equal">
      <formula>"Pass"</formula>
    </cfRule>
    <cfRule type="cellIs" dxfId="134" priority="124" operator="equal">
      <formula>"Fail"</formula>
    </cfRule>
  </conditionalFormatting>
  <conditionalFormatting sqref="BT377">
    <cfRule type="cellIs" dxfId="133" priority="121" operator="equal">
      <formula>"Pass"</formula>
    </cfRule>
    <cfRule type="cellIs" dxfId="132" priority="122" operator="equal">
      <formula>"Fail"</formula>
    </cfRule>
  </conditionalFormatting>
  <conditionalFormatting sqref="BT396:BT401">
    <cfRule type="cellIs" dxfId="131" priority="119" operator="equal">
      <formula>"Pass"</formula>
    </cfRule>
    <cfRule type="cellIs" dxfId="130" priority="120" operator="equal">
      <formula>"Fail"</formula>
    </cfRule>
  </conditionalFormatting>
  <conditionalFormatting sqref="BT389">
    <cfRule type="cellIs" dxfId="129" priority="117" operator="equal">
      <formula>"Pass"</formula>
    </cfRule>
    <cfRule type="cellIs" dxfId="128" priority="118" operator="equal">
      <formula>"Fail"</formula>
    </cfRule>
  </conditionalFormatting>
  <conditionalFormatting sqref="BT395">
    <cfRule type="cellIs" dxfId="127" priority="115" operator="equal">
      <formula>"Pass"</formula>
    </cfRule>
    <cfRule type="cellIs" dxfId="126" priority="116" operator="equal">
      <formula>"Fail"</formula>
    </cfRule>
  </conditionalFormatting>
  <conditionalFormatting sqref="BT391:BT394">
    <cfRule type="cellIs" dxfId="125" priority="113" operator="equal">
      <formula>"Pass"</formula>
    </cfRule>
    <cfRule type="cellIs" dxfId="124" priority="114" operator="equal">
      <formula>"Fail"</formula>
    </cfRule>
  </conditionalFormatting>
  <conditionalFormatting sqref="BT390">
    <cfRule type="cellIs" dxfId="123" priority="111" operator="equal">
      <formula>"Pass"</formula>
    </cfRule>
    <cfRule type="cellIs" dxfId="122" priority="112" operator="equal">
      <formula>"Fail"</formula>
    </cfRule>
  </conditionalFormatting>
  <conditionalFormatting sqref="BT409:BT414">
    <cfRule type="cellIs" dxfId="121" priority="109" operator="equal">
      <formula>"Pass"</formula>
    </cfRule>
    <cfRule type="cellIs" dxfId="120" priority="110" operator="equal">
      <formula>"Fail"</formula>
    </cfRule>
  </conditionalFormatting>
  <conditionalFormatting sqref="BT402">
    <cfRule type="cellIs" dxfId="119" priority="107" operator="equal">
      <formula>"Pass"</formula>
    </cfRule>
    <cfRule type="cellIs" dxfId="118" priority="108" operator="equal">
      <formula>"Fail"</formula>
    </cfRule>
  </conditionalFormatting>
  <conditionalFormatting sqref="BT408">
    <cfRule type="cellIs" dxfId="117" priority="105" operator="equal">
      <formula>"Pass"</formula>
    </cfRule>
    <cfRule type="cellIs" dxfId="116" priority="106" operator="equal">
      <formula>"Fail"</formula>
    </cfRule>
  </conditionalFormatting>
  <conditionalFormatting sqref="BT404:BT407">
    <cfRule type="cellIs" dxfId="115" priority="103" operator="equal">
      <formula>"Pass"</formula>
    </cfRule>
    <cfRule type="cellIs" dxfId="114" priority="104" operator="equal">
      <formula>"Fail"</formula>
    </cfRule>
  </conditionalFormatting>
  <conditionalFormatting sqref="BT403">
    <cfRule type="cellIs" dxfId="113" priority="101" operator="equal">
      <formula>"Pass"</formula>
    </cfRule>
    <cfRule type="cellIs" dxfId="112" priority="102" operator="equal">
      <formula>"Fail"</formula>
    </cfRule>
  </conditionalFormatting>
  <conditionalFormatting sqref="BT422:BT427">
    <cfRule type="cellIs" dxfId="111" priority="99" operator="equal">
      <formula>"Pass"</formula>
    </cfRule>
    <cfRule type="cellIs" dxfId="110" priority="100" operator="equal">
      <formula>"Fail"</formula>
    </cfRule>
  </conditionalFormatting>
  <conditionalFormatting sqref="BT415">
    <cfRule type="cellIs" dxfId="109" priority="97" operator="equal">
      <formula>"Pass"</formula>
    </cfRule>
    <cfRule type="cellIs" dxfId="108" priority="98" operator="equal">
      <formula>"Fail"</formula>
    </cfRule>
  </conditionalFormatting>
  <conditionalFormatting sqref="BT421">
    <cfRule type="cellIs" dxfId="107" priority="95" operator="equal">
      <formula>"Pass"</formula>
    </cfRule>
    <cfRule type="cellIs" dxfId="106" priority="96" operator="equal">
      <formula>"Fail"</formula>
    </cfRule>
  </conditionalFormatting>
  <conditionalFormatting sqref="BT417:BT420">
    <cfRule type="cellIs" dxfId="105" priority="93" operator="equal">
      <formula>"Pass"</formula>
    </cfRule>
    <cfRule type="cellIs" dxfId="104" priority="94" operator="equal">
      <formula>"Fail"</formula>
    </cfRule>
  </conditionalFormatting>
  <conditionalFormatting sqref="BT416">
    <cfRule type="cellIs" dxfId="103" priority="91" operator="equal">
      <formula>"Pass"</formula>
    </cfRule>
    <cfRule type="cellIs" dxfId="102" priority="92" operator="equal">
      <formula>"Fail"</formula>
    </cfRule>
  </conditionalFormatting>
  <conditionalFormatting sqref="BT435:BT440">
    <cfRule type="cellIs" dxfId="101" priority="89" operator="equal">
      <formula>"Pass"</formula>
    </cfRule>
    <cfRule type="cellIs" dxfId="100" priority="90" operator="equal">
      <formula>"Fail"</formula>
    </cfRule>
  </conditionalFormatting>
  <conditionalFormatting sqref="BT428">
    <cfRule type="cellIs" dxfId="99" priority="87" operator="equal">
      <formula>"Pass"</formula>
    </cfRule>
    <cfRule type="cellIs" dxfId="98" priority="88" operator="equal">
      <formula>"Fail"</formula>
    </cfRule>
  </conditionalFormatting>
  <conditionalFormatting sqref="BT434">
    <cfRule type="cellIs" dxfId="97" priority="85" operator="equal">
      <formula>"Pass"</formula>
    </cfRule>
    <cfRule type="cellIs" dxfId="96" priority="86" operator="equal">
      <formula>"Fail"</formula>
    </cfRule>
  </conditionalFormatting>
  <conditionalFormatting sqref="BT430:BT433">
    <cfRule type="cellIs" dxfId="95" priority="83" operator="equal">
      <formula>"Pass"</formula>
    </cfRule>
    <cfRule type="cellIs" dxfId="94" priority="84" operator="equal">
      <formula>"Fail"</formula>
    </cfRule>
  </conditionalFormatting>
  <conditionalFormatting sqref="BT429">
    <cfRule type="cellIs" dxfId="93" priority="81" operator="equal">
      <formula>"Pass"</formula>
    </cfRule>
    <cfRule type="cellIs" dxfId="92" priority="82" operator="equal">
      <formula>"Fail"</formula>
    </cfRule>
  </conditionalFormatting>
  <conditionalFormatting sqref="BT470:BT471">
    <cfRule type="cellIs" dxfId="91" priority="79" operator="equal">
      <formula>"Pass"</formula>
    </cfRule>
    <cfRule type="cellIs" dxfId="90" priority="80" operator="equal">
      <formula>"Fail"</formula>
    </cfRule>
  </conditionalFormatting>
  <conditionalFormatting sqref="BT463">
    <cfRule type="cellIs" dxfId="89" priority="77" operator="equal">
      <formula>"Pass"</formula>
    </cfRule>
    <cfRule type="cellIs" dxfId="88" priority="78" operator="equal">
      <formula>"Fail"</formula>
    </cfRule>
  </conditionalFormatting>
  <conditionalFormatting sqref="BT469">
    <cfRule type="cellIs" dxfId="87" priority="75" operator="equal">
      <formula>"Pass"</formula>
    </cfRule>
    <cfRule type="cellIs" dxfId="86" priority="76" operator="equal">
      <formula>"Fail"</formula>
    </cfRule>
  </conditionalFormatting>
  <conditionalFormatting sqref="BT465:BT468">
    <cfRule type="cellIs" dxfId="85" priority="73" operator="equal">
      <formula>"Pass"</formula>
    </cfRule>
    <cfRule type="cellIs" dxfId="84" priority="74" operator="equal">
      <formula>"Fail"</formula>
    </cfRule>
  </conditionalFormatting>
  <conditionalFormatting sqref="BT464">
    <cfRule type="cellIs" dxfId="83" priority="71" operator="equal">
      <formula>"Pass"</formula>
    </cfRule>
    <cfRule type="cellIs" dxfId="82" priority="72" operator="equal">
      <formula>"Fail"</formula>
    </cfRule>
  </conditionalFormatting>
  <conditionalFormatting sqref="BT479:BT480">
    <cfRule type="cellIs" dxfId="81" priority="69" operator="equal">
      <formula>"Pass"</formula>
    </cfRule>
    <cfRule type="cellIs" dxfId="80" priority="70" operator="equal">
      <formula>"Fail"</formula>
    </cfRule>
  </conditionalFormatting>
  <conditionalFormatting sqref="BT472">
    <cfRule type="cellIs" dxfId="79" priority="67" operator="equal">
      <formula>"Pass"</formula>
    </cfRule>
    <cfRule type="cellIs" dxfId="78" priority="68" operator="equal">
      <formula>"Fail"</formula>
    </cfRule>
  </conditionalFormatting>
  <conditionalFormatting sqref="BT478">
    <cfRule type="cellIs" dxfId="77" priority="65" operator="equal">
      <formula>"Pass"</formula>
    </cfRule>
    <cfRule type="cellIs" dxfId="76" priority="66" operator="equal">
      <formula>"Fail"</formula>
    </cfRule>
  </conditionalFormatting>
  <conditionalFormatting sqref="BT474:BT477">
    <cfRule type="cellIs" dxfId="75" priority="63" operator="equal">
      <formula>"Pass"</formula>
    </cfRule>
    <cfRule type="cellIs" dxfId="74" priority="64" operator="equal">
      <formula>"Fail"</formula>
    </cfRule>
  </conditionalFormatting>
  <conditionalFormatting sqref="BT473">
    <cfRule type="cellIs" dxfId="73" priority="61" operator="equal">
      <formula>"Pass"</formula>
    </cfRule>
    <cfRule type="cellIs" dxfId="72" priority="62" operator="equal">
      <formula>"Fail"</formula>
    </cfRule>
  </conditionalFormatting>
  <conditionalFormatting sqref="BT488:BT489">
    <cfRule type="cellIs" dxfId="71" priority="59" operator="equal">
      <formula>"Pass"</formula>
    </cfRule>
    <cfRule type="cellIs" dxfId="70" priority="60" operator="equal">
      <formula>"Fail"</formula>
    </cfRule>
  </conditionalFormatting>
  <conditionalFormatting sqref="BT481">
    <cfRule type="cellIs" dxfId="69" priority="57" operator="equal">
      <formula>"Pass"</formula>
    </cfRule>
    <cfRule type="cellIs" dxfId="68" priority="58" operator="equal">
      <formula>"Fail"</formula>
    </cfRule>
  </conditionalFormatting>
  <conditionalFormatting sqref="BT487">
    <cfRule type="cellIs" dxfId="67" priority="55" operator="equal">
      <formula>"Pass"</formula>
    </cfRule>
    <cfRule type="cellIs" dxfId="66" priority="56" operator="equal">
      <formula>"Fail"</formula>
    </cfRule>
  </conditionalFormatting>
  <conditionalFormatting sqref="BT483:BT486">
    <cfRule type="cellIs" dxfId="65" priority="53" operator="equal">
      <formula>"Pass"</formula>
    </cfRule>
    <cfRule type="cellIs" dxfId="64" priority="54" operator="equal">
      <formula>"Fail"</formula>
    </cfRule>
  </conditionalFormatting>
  <conditionalFormatting sqref="BT482">
    <cfRule type="cellIs" dxfId="63" priority="51" operator="equal">
      <formula>"Pass"</formula>
    </cfRule>
    <cfRule type="cellIs" dxfId="62" priority="52" operator="equal">
      <formula>"Fail"</formula>
    </cfRule>
  </conditionalFormatting>
  <conditionalFormatting sqref="BT497:BT498">
    <cfRule type="cellIs" dxfId="61" priority="49" operator="equal">
      <formula>"Pass"</formula>
    </cfRule>
    <cfRule type="cellIs" dxfId="60" priority="50" operator="equal">
      <formula>"Fail"</formula>
    </cfRule>
  </conditionalFormatting>
  <conditionalFormatting sqref="BT490">
    <cfRule type="cellIs" dxfId="59" priority="47" operator="equal">
      <formula>"Pass"</formula>
    </cfRule>
    <cfRule type="cellIs" dxfId="58" priority="48" operator="equal">
      <formula>"Fail"</formula>
    </cfRule>
  </conditionalFormatting>
  <conditionalFormatting sqref="BT496">
    <cfRule type="cellIs" dxfId="57" priority="45" operator="equal">
      <formula>"Pass"</formula>
    </cfRule>
    <cfRule type="cellIs" dxfId="56" priority="46" operator="equal">
      <formula>"Fail"</formula>
    </cfRule>
  </conditionalFormatting>
  <conditionalFormatting sqref="BT492:BT495">
    <cfRule type="cellIs" dxfId="55" priority="43" operator="equal">
      <formula>"Pass"</formula>
    </cfRule>
    <cfRule type="cellIs" dxfId="54" priority="44" operator="equal">
      <formula>"Fail"</formula>
    </cfRule>
  </conditionalFormatting>
  <conditionalFormatting sqref="BT491">
    <cfRule type="cellIs" dxfId="53" priority="41" operator="equal">
      <formula>"Pass"</formula>
    </cfRule>
    <cfRule type="cellIs" dxfId="52" priority="42" operator="equal">
      <formula>"Fail"</formula>
    </cfRule>
  </conditionalFormatting>
  <conditionalFormatting sqref="BT506:BT507">
    <cfRule type="cellIs" dxfId="51" priority="39" operator="equal">
      <formula>"Pass"</formula>
    </cfRule>
    <cfRule type="cellIs" dxfId="50" priority="40" operator="equal">
      <formula>"Fail"</formula>
    </cfRule>
  </conditionalFormatting>
  <conditionalFormatting sqref="BT499">
    <cfRule type="cellIs" dxfId="49" priority="37" operator="equal">
      <formula>"Pass"</formula>
    </cfRule>
    <cfRule type="cellIs" dxfId="48" priority="38" operator="equal">
      <formula>"Fail"</formula>
    </cfRule>
  </conditionalFormatting>
  <conditionalFormatting sqref="BT505">
    <cfRule type="cellIs" dxfId="47" priority="35" operator="equal">
      <formula>"Pass"</formula>
    </cfRule>
    <cfRule type="cellIs" dxfId="46" priority="36" operator="equal">
      <formula>"Fail"</formula>
    </cfRule>
  </conditionalFormatting>
  <conditionalFormatting sqref="BT501:BT504">
    <cfRule type="cellIs" dxfId="45" priority="33" operator="equal">
      <formula>"Pass"</formula>
    </cfRule>
    <cfRule type="cellIs" dxfId="44" priority="34" operator="equal">
      <formula>"Fail"</formula>
    </cfRule>
  </conditionalFormatting>
  <conditionalFormatting sqref="BT500">
    <cfRule type="cellIs" dxfId="43" priority="31" operator="equal">
      <formula>"Pass"</formula>
    </cfRule>
    <cfRule type="cellIs" dxfId="42" priority="32" operator="equal">
      <formula>"Fail"</formula>
    </cfRule>
  </conditionalFormatting>
  <conditionalFormatting sqref="BT515:BT516">
    <cfRule type="cellIs" dxfId="41" priority="29" operator="equal">
      <formula>"Pass"</formula>
    </cfRule>
    <cfRule type="cellIs" dxfId="40" priority="30" operator="equal">
      <formula>"Fail"</formula>
    </cfRule>
  </conditionalFormatting>
  <conditionalFormatting sqref="BT508">
    <cfRule type="cellIs" dxfId="39" priority="27" operator="equal">
      <formula>"Pass"</formula>
    </cfRule>
    <cfRule type="cellIs" dxfId="38" priority="28" operator="equal">
      <formula>"Fail"</formula>
    </cfRule>
  </conditionalFormatting>
  <conditionalFormatting sqref="BT514">
    <cfRule type="cellIs" dxfId="37" priority="25" operator="equal">
      <formula>"Pass"</formula>
    </cfRule>
    <cfRule type="cellIs" dxfId="36" priority="26" operator="equal">
      <formula>"Fail"</formula>
    </cfRule>
  </conditionalFormatting>
  <conditionalFormatting sqref="BT510:BT513">
    <cfRule type="cellIs" dxfId="35" priority="23" operator="equal">
      <formula>"Pass"</formula>
    </cfRule>
    <cfRule type="cellIs" dxfId="34" priority="24" operator="equal">
      <formula>"Fail"</formula>
    </cfRule>
  </conditionalFormatting>
  <conditionalFormatting sqref="BT509">
    <cfRule type="cellIs" dxfId="33" priority="21" operator="equal">
      <formula>"Pass"</formula>
    </cfRule>
    <cfRule type="cellIs" dxfId="32" priority="22" operator="equal">
      <formula>"Fail"</formula>
    </cfRule>
  </conditionalFormatting>
  <conditionalFormatting sqref="BT524:BT525">
    <cfRule type="cellIs" dxfId="31" priority="19" operator="equal">
      <formula>"Pass"</formula>
    </cfRule>
    <cfRule type="cellIs" dxfId="30" priority="20" operator="equal">
      <formula>"Fail"</formula>
    </cfRule>
  </conditionalFormatting>
  <conditionalFormatting sqref="BT517">
    <cfRule type="cellIs" dxfId="29" priority="17" operator="equal">
      <formula>"Pass"</formula>
    </cfRule>
    <cfRule type="cellIs" dxfId="28" priority="18" operator="equal">
      <formula>"Fail"</formula>
    </cfRule>
  </conditionalFormatting>
  <conditionalFormatting sqref="BT523">
    <cfRule type="cellIs" dxfId="27" priority="15" operator="equal">
      <formula>"Pass"</formula>
    </cfRule>
    <cfRule type="cellIs" dxfId="26" priority="16" operator="equal">
      <formula>"Fail"</formula>
    </cfRule>
  </conditionalFormatting>
  <conditionalFormatting sqref="BT519:BT522">
    <cfRule type="cellIs" dxfId="25" priority="13" operator="equal">
      <formula>"Pass"</formula>
    </cfRule>
    <cfRule type="cellIs" dxfId="24" priority="14" operator="equal">
      <formula>"Fail"</formula>
    </cfRule>
  </conditionalFormatting>
  <conditionalFormatting sqref="BT518">
    <cfRule type="cellIs" dxfId="23" priority="11" operator="equal">
      <formula>"Pass"</formula>
    </cfRule>
    <cfRule type="cellIs" dxfId="22" priority="12" operator="equal">
      <formula>"Fail"</formula>
    </cfRule>
  </conditionalFormatting>
  <conditionalFormatting sqref="BT533:BT534">
    <cfRule type="cellIs" dxfId="21" priority="9" operator="equal">
      <formula>"Pass"</formula>
    </cfRule>
    <cfRule type="cellIs" dxfId="20" priority="10" operator="equal">
      <formula>"Fail"</formula>
    </cfRule>
  </conditionalFormatting>
  <conditionalFormatting sqref="BT526">
    <cfRule type="cellIs" dxfId="19" priority="7" operator="equal">
      <formula>"Pass"</formula>
    </cfRule>
    <cfRule type="cellIs" dxfId="18" priority="8" operator="equal">
      <formula>"Fail"</formula>
    </cfRule>
  </conditionalFormatting>
  <conditionalFormatting sqref="BT532">
    <cfRule type="cellIs" dxfId="17" priority="5" operator="equal">
      <formula>"Pass"</formula>
    </cfRule>
    <cfRule type="cellIs" dxfId="16" priority="6" operator="equal">
      <formula>"Fail"</formula>
    </cfRule>
  </conditionalFormatting>
  <conditionalFormatting sqref="BT528:BT531">
    <cfRule type="cellIs" dxfId="15" priority="3" operator="equal">
      <formula>"Pass"</formula>
    </cfRule>
    <cfRule type="cellIs" dxfId="14" priority="4" operator="equal">
      <formula>"Fail"</formula>
    </cfRule>
  </conditionalFormatting>
  <conditionalFormatting sqref="BT527">
    <cfRule type="cellIs" dxfId="13" priority="1" operator="equal">
      <formula>"Pass"</formula>
    </cfRule>
    <cfRule type="cellIs" dxfId="12" priority="2" operator="equal">
      <formula>"Fail"</formula>
    </cfRule>
  </conditionalFormatting>
  <conditionalFormatting sqref="R5:R543 U5:U543 X5:X543 AA5:AA543">
    <cfRule type="cellIs" dxfId="11" priority="16979" operator="lessThanOrEqual">
      <formula>0</formula>
    </cfRule>
    <cfRule type="cellIs" dxfId="10" priority="16980" operator="greaterThan">
      <formula>0</formula>
    </cfRule>
  </conditionalFormatting>
  <conditionalFormatting sqref="AD5:AD543 AF5:AF543 AH5:AH543 AJ5:AJ543">
    <cfRule type="cellIs" dxfId="9" priority="16977" operator="lessThan">
      <formula>-20</formula>
    </cfRule>
    <cfRule type="cellIs" dxfId="8" priority="16978" operator="greaterThan">
      <formula>20</formula>
    </cfRule>
  </conditionalFormatting>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Overview</vt:lpstr>
      <vt:lpstr>Content</vt:lpstr>
      <vt:lpstr>TX&amp;RX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2017-08-28T05:52:21Z</dcterms:modified>
</cp:coreProperties>
</file>